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フルコン大会まとめ\wappen_toretaka\"/>
    </mc:Choice>
  </mc:AlternateContent>
  <xr:revisionPtr revIDLastSave="0" documentId="13_ncr:1_{9D0896CF-282E-4BC8-BAA4-56131F9A3AA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2" r:id="rId1"/>
    <sheet name="________________" sheetId="3" r:id="rId2"/>
    <sheet name="Table 1" sheetId="1" r:id="rId3"/>
  </sheets>
  <definedNames>
    <definedName name="ExternalData_1" localSheetId="1" hidden="1">'________________'!$A$1:$E$1526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2" i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/>
  <c r="F549" i="1" a="1"/>
  <c r="F549" i="1"/>
  <c r="F550" i="1" a="1"/>
  <c r="F550" i="1"/>
  <c r="F551" i="1" a="1"/>
  <c r="F551" i="1" s="1"/>
  <c r="F552" i="1" a="1"/>
  <c r="F552" i="1" s="1"/>
  <c r="F553" i="1" a="1"/>
  <c r="F553" i="1" s="1"/>
  <c r="F554" i="1" a="1"/>
  <c r="F554" i="1"/>
  <c r="F555" i="1" a="1"/>
  <c r="F555" i="1" s="1"/>
  <c r="F556" i="1" a="1"/>
  <c r="F556" i="1"/>
  <c r="F557" i="1" a="1"/>
  <c r="F557" i="1" s="1"/>
  <c r="F558" i="1" a="1"/>
  <c r="F558" i="1"/>
  <c r="F559" i="1" a="1"/>
  <c r="F559" i="1"/>
  <c r="F560" i="1" a="1"/>
  <c r="F560" i="1" s="1"/>
  <c r="F561" i="1" a="1"/>
  <c r="F561" i="1"/>
  <c r="F562" i="1" a="1"/>
  <c r="F562" i="1"/>
  <c r="F563" i="1" a="1"/>
  <c r="F563" i="1" s="1"/>
  <c r="F564" i="1" a="1"/>
  <c r="F564" i="1"/>
  <c r="F565" i="1" a="1"/>
  <c r="F565" i="1" s="1"/>
  <c r="F566" i="1" a="1"/>
  <c r="F566" i="1" s="1"/>
  <c r="F567" i="1" a="1"/>
  <c r="F567" i="1"/>
  <c r="F568" i="1" a="1"/>
  <c r="F568" i="1" s="1"/>
  <c r="F569" i="1" a="1"/>
  <c r="F569" i="1" s="1"/>
  <c r="F570" i="1" a="1"/>
  <c r="F570" i="1" s="1"/>
  <c r="F571" i="1" a="1"/>
  <c r="F571" i="1"/>
  <c r="F572" i="1" a="1"/>
  <c r="F572" i="1"/>
  <c r="F573" i="1" a="1"/>
  <c r="F573" i="1" s="1"/>
  <c r="F574" i="1" a="1"/>
  <c r="F574" i="1"/>
  <c r="F575" i="1" a="1"/>
  <c r="F575" i="1" s="1"/>
  <c r="F576" i="1" a="1"/>
  <c r="F576" i="1" s="1"/>
  <c r="F577" i="1" a="1"/>
  <c r="F577" i="1"/>
  <c r="F578" i="1" a="1"/>
  <c r="F578" i="1" s="1"/>
  <c r="F579" i="1" a="1"/>
  <c r="F579" i="1" s="1"/>
  <c r="F580" i="1" a="1"/>
  <c r="F580" i="1"/>
  <c r="F581" i="1" a="1"/>
  <c r="F581" i="1" s="1"/>
  <c r="F582" i="1" a="1"/>
  <c r="F582" i="1"/>
  <c r="F583" i="1" a="1"/>
  <c r="F583" i="1" s="1"/>
  <c r="F584" i="1" a="1"/>
  <c r="F584" i="1"/>
  <c r="F585" i="1" a="1"/>
  <c r="F585" i="1"/>
  <c r="F586" i="1" a="1"/>
  <c r="F586" i="1" s="1"/>
  <c r="F587" i="1" a="1"/>
  <c r="F587" i="1" s="1"/>
  <c r="F588" i="1" a="1"/>
  <c r="F588" i="1" s="1"/>
  <c r="F589" i="1" a="1"/>
  <c r="F589" i="1" s="1"/>
  <c r="F590" i="1" a="1"/>
  <c r="F590" i="1"/>
  <c r="F591" i="1" a="1"/>
  <c r="F591" i="1" s="1"/>
  <c r="F592" i="1" a="1"/>
  <c r="F592" i="1" s="1"/>
  <c r="F593" i="1" a="1"/>
  <c r="F593" i="1" s="1"/>
  <c r="F594" i="1" a="1"/>
  <c r="F594" i="1"/>
  <c r="F595" i="1" a="1"/>
  <c r="F595" i="1"/>
  <c r="F596" i="1" a="1"/>
  <c r="F596" i="1" s="1"/>
  <c r="F597" i="1" a="1"/>
  <c r="F597" i="1"/>
  <c r="F598" i="1" a="1"/>
  <c r="F598" i="1"/>
  <c r="F599" i="1" a="1"/>
  <c r="F599" i="1" s="1"/>
  <c r="F600" i="1" a="1"/>
  <c r="F600" i="1"/>
  <c r="F601" i="1" a="1"/>
  <c r="F601" i="1" s="1"/>
  <c r="F602" i="1" a="1"/>
  <c r="F602" i="1" s="1"/>
  <c r="F603" i="1" a="1"/>
  <c r="F603" i="1"/>
  <c r="F604" i="1" a="1"/>
  <c r="F604" i="1" s="1"/>
  <c r="F605" i="1" a="1"/>
  <c r="F605" i="1" s="1"/>
  <c r="F606" i="1" a="1"/>
  <c r="F606" i="1" s="1"/>
  <c r="F607" i="1" a="1"/>
  <c r="F607" i="1"/>
  <c r="F608" i="1" a="1"/>
  <c r="F608" i="1"/>
  <c r="F609" i="1" a="1"/>
  <c r="F609" i="1" s="1"/>
  <c r="F610" i="1" a="1"/>
  <c r="F610" i="1"/>
  <c r="F611" i="1" a="1"/>
  <c r="F611" i="1" s="1"/>
  <c r="F612" i="1" a="1"/>
  <c r="F612" i="1" s="1"/>
  <c r="F613" i="1" a="1"/>
  <c r="F613" i="1"/>
  <c r="F614" i="1" a="1"/>
  <c r="F614" i="1" s="1"/>
  <c r="F615" i="1" a="1"/>
  <c r="F615" i="1" s="1"/>
  <c r="F616" i="1" a="1"/>
  <c r="F616" i="1"/>
  <c r="F617" i="1" a="1"/>
  <c r="F617" i="1" s="1"/>
  <c r="F618" i="1" a="1"/>
  <c r="F618" i="1"/>
  <c r="F619" i="1" a="1"/>
  <c r="F619" i="1" s="1"/>
  <c r="F620" i="1" a="1"/>
  <c r="F620" i="1"/>
  <c r="F621" i="1" a="1"/>
  <c r="F621" i="1"/>
  <c r="F622" i="1" a="1"/>
  <c r="F622" i="1" s="1"/>
  <c r="F623" i="1" a="1"/>
  <c r="F623" i="1" s="1"/>
  <c r="F624" i="1" a="1"/>
  <c r="F624" i="1" s="1"/>
  <c r="F625" i="1" a="1"/>
  <c r="F625" i="1" s="1"/>
  <c r="F626" i="1" a="1"/>
  <c r="F626" i="1"/>
  <c r="F627" i="1" a="1"/>
  <c r="F627" i="1" s="1"/>
  <c r="F628" i="1" a="1"/>
  <c r="F628" i="1" s="1"/>
  <c r="F629" i="1" a="1"/>
  <c r="F629" i="1" s="1"/>
  <c r="F630" i="1" a="1"/>
  <c r="F630" i="1"/>
  <c r="F631" i="1" a="1"/>
  <c r="F631" i="1"/>
  <c r="F632" i="1" a="1"/>
  <c r="F632" i="1" s="1"/>
  <c r="F633" i="1" a="1"/>
  <c r="F633" i="1"/>
  <c r="F634" i="1" a="1"/>
  <c r="F634" i="1"/>
  <c r="F635" i="1" a="1"/>
  <c r="F635" i="1" s="1"/>
  <c r="F636" i="1" a="1"/>
  <c r="F636" i="1"/>
  <c r="F637" i="1" a="1"/>
  <c r="F637" i="1" s="1"/>
  <c r="F638" i="1" a="1"/>
  <c r="F638" i="1" s="1"/>
  <c r="F639" i="1" a="1"/>
  <c r="F639" i="1"/>
  <c r="F640" i="1" a="1"/>
  <c r="F640" i="1" s="1"/>
  <c r="F641" i="1" a="1"/>
  <c r="F641" i="1" s="1"/>
  <c r="F642" i="1" a="1"/>
  <c r="F642" i="1" s="1"/>
  <c r="F643" i="1" a="1"/>
  <c r="F643" i="1"/>
  <c r="F644" i="1" a="1"/>
  <c r="F644" i="1"/>
  <c r="F645" i="1" a="1"/>
  <c r="F645" i="1" s="1"/>
  <c r="F646" i="1" a="1"/>
  <c r="F646" i="1"/>
  <c r="F647" i="1" a="1"/>
  <c r="F647" i="1" s="1"/>
  <c r="F648" i="1" a="1"/>
  <c r="F648" i="1" s="1"/>
  <c r="F649" i="1" a="1"/>
  <c r="F649" i="1"/>
  <c r="F650" i="1" a="1"/>
  <c r="F650" i="1" s="1"/>
  <c r="F651" i="1" a="1"/>
  <c r="F651" i="1" s="1"/>
  <c r="F652" i="1" a="1"/>
  <c r="F652" i="1"/>
  <c r="F653" i="1" a="1"/>
  <c r="F653" i="1" s="1"/>
  <c r="F654" i="1" a="1"/>
  <c r="F654" i="1"/>
  <c r="F655" i="1" a="1"/>
  <c r="F655" i="1" s="1"/>
  <c r="F656" i="1" a="1"/>
  <c r="F656" i="1"/>
  <c r="F657" i="1" a="1"/>
  <c r="F657" i="1"/>
  <c r="F658" i="1" a="1"/>
  <c r="F658" i="1" s="1"/>
  <c r="F659" i="1" a="1"/>
  <c r="F659" i="1" s="1"/>
  <c r="F660" i="1" a="1"/>
  <c r="F660" i="1" s="1"/>
  <c r="F661" i="1" a="1"/>
  <c r="F661" i="1" s="1"/>
  <c r="F662" i="1" a="1"/>
  <c r="F662" i="1"/>
  <c r="F663" i="1" a="1"/>
  <c r="F663" i="1" s="1"/>
  <c r="F664" i="1" a="1"/>
  <c r="F664" i="1" s="1"/>
  <c r="F665" i="1" a="1"/>
  <c r="F665" i="1" s="1"/>
  <c r="F666" i="1" a="1"/>
  <c r="F666" i="1"/>
  <c r="F667" i="1" a="1"/>
  <c r="F667" i="1"/>
  <c r="F668" i="1" a="1"/>
  <c r="F668" i="1" s="1"/>
  <c r="F669" i="1" a="1"/>
  <c r="F669" i="1"/>
  <c r="F670" i="1" a="1"/>
  <c r="F670" i="1"/>
  <c r="F671" i="1" a="1"/>
  <c r="F671" i="1" s="1"/>
  <c r="F672" i="1" a="1"/>
  <c r="F672" i="1"/>
  <c r="F673" i="1" a="1"/>
  <c r="F673" i="1" s="1"/>
  <c r="F674" i="1" a="1"/>
  <c r="F674" i="1" s="1"/>
  <c r="F675" i="1" a="1"/>
  <c r="F675" i="1"/>
  <c r="F676" i="1" a="1"/>
  <c r="F676" i="1" s="1"/>
  <c r="F677" i="1" a="1"/>
  <c r="F677" i="1" s="1"/>
  <c r="F678" i="1" a="1"/>
  <c r="F678" i="1"/>
  <c r="F679" i="1" a="1"/>
  <c r="F679" i="1"/>
  <c r="F680" i="1" a="1"/>
  <c r="F680" i="1"/>
  <c r="F681" i="1" a="1"/>
  <c r="F681" i="1" s="1"/>
  <c r="F682" i="1" a="1"/>
  <c r="F682" i="1"/>
  <c r="F683" i="1" a="1"/>
  <c r="F683" i="1" s="1"/>
  <c r="F684" i="1" a="1"/>
  <c r="F684" i="1" s="1"/>
  <c r="F685" i="1" a="1"/>
  <c r="F685" i="1"/>
  <c r="F686" i="1" a="1"/>
  <c r="F686" i="1" s="1"/>
  <c r="F687" i="1" a="1"/>
  <c r="F687" i="1" s="1"/>
  <c r="F688" i="1" a="1"/>
  <c r="F688" i="1"/>
  <c r="F689" i="1" a="1"/>
  <c r="F689" i="1" s="1"/>
  <c r="F690" i="1" a="1"/>
  <c r="F690" i="1"/>
  <c r="F691" i="1" a="1"/>
  <c r="F691" i="1"/>
  <c r="F692" i="1" a="1"/>
  <c r="F692" i="1"/>
  <c r="F693" i="1" a="1"/>
  <c r="F693" i="1"/>
  <c r="F694" i="1" a="1"/>
  <c r="F694" i="1" s="1"/>
  <c r="F695" i="1" a="1"/>
  <c r="F695" i="1" s="1"/>
  <c r="F696" i="1" a="1"/>
  <c r="F696" i="1" s="1"/>
  <c r="F697" i="1" a="1"/>
  <c r="F697" i="1" s="1"/>
  <c r="F698" i="1" a="1"/>
  <c r="F698" i="1"/>
  <c r="F699" i="1" a="1"/>
  <c r="F699" i="1" s="1"/>
  <c r="F700" i="1" a="1"/>
  <c r="F700" i="1" s="1"/>
  <c r="F701" i="1" a="1"/>
  <c r="F701" i="1" s="1"/>
  <c r="F702" i="1" a="1"/>
  <c r="F702" i="1"/>
  <c r="F703" i="1" a="1"/>
  <c r="F703" i="1"/>
  <c r="F704" i="1" a="1"/>
  <c r="F704" i="1"/>
  <c r="F705" i="1" a="1"/>
  <c r="F705" i="1"/>
  <c r="F706" i="1" a="1"/>
  <c r="F706" i="1"/>
  <c r="F707" i="1" a="1"/>
  <c r="F707" i="1" s="1"/>
  <c r="F708" i="1" a="1"/>
  <c r="F708" i="1"/>
  <c r="F709" i="1" a="1"/>
  <c r="F709" i="1" s="1"/>
  <c r="F710" i="1" a="1"/>
  <c r="F710" i="1" s="1"/>
  <c r="F711" i="1" a="1"/>
  <c r="F711" i="1"/>
  <c r="F712" i="1" a="1"/>
  <c r="F712" i="1" s="1"/>
  <c r="F713" i="1" a="1"/>
  <c r="F713" i="1" s="1"/>
  <c r="F714" i="1" a="1"/>
  <c r="F714" i="1" s="1"/>
  <c r="F715" i="1" a="1"/>
  <c r="F715" i="1"/>
  <c r="F716" i="1" a="1"/>
  <c r="F716" i="1"/>
  <c r="F717" i="1" a="1"/>
  <c r="F717" i="1"/>
  <c r="F718" i="1" a="1"/>
  <c r="F718" i="1"/>
  <c r="F719" i="1" a="1"/>
  <c r="F719" i="1" s="1"/>
  <c r="F720" i="1" a="1"/>
  <c r="F720" i="1" s="1"/>
  <c r="F721" i="1" a="1"/>
  <c r="F721" i="1"/>
  <c r="F722" i="1" a="1"/>
  <c r="F722" i="1" s="1"/>
  <c r="F723" i="1" a="1"/>
  <c r="F723" i="1" s="1"/>
  <c r="F724" i="1" a="1"/>
  <c r="F724" i="1"/>
  <c r="F725" i="1" a="1"/>
  <c r="F725" i="1" s="1"/>
  <c r="F726" i="1" a="1"/>
  <c r="F726" i="1"/>
  <c r="F727" i="1" a="1"/>
  <c r="F727" i="1" s="1"/>
  <c r="F728" i="1" a="1"/>
  <c r="F728" i="1"/>
  <c r="F729" i="1" a="1"/>
  <c r="F729" i="1"/>
  <c r="F730" i="1" a="1"/>
  <c r="F730" i="1"/>
  <c r="F731" i="1" a="1"/>
  <c r="F731" i="1" s="1"/>
  <c r="F732" i="1" a="1"/>
  <c r="F732" i="1" s="1"/>
  <c r="F733" i="1" a="1"/>
  <c r="F733" i="1" s="1"/>
  <c r="F734" i="1" a="1"/>
  <c r="F734" i="1"/>
  <c r="F735" i="1" a="1"/>
  <c r="F735" i="1" s="1"/>
  <c r="F736" i="1" a="1"/>
  <c r="F736" i="1" s="1"/>
  <c r="F737" i="1" a="1"/>
  <c r="F737" i="1" s="1"/>
  <c r="F738" i="1" a="1"/>
  <c r="F738" i="1"/>
  <c r="F739" i="1" a="1"/>
  <c r="F739" i="1"/>
  <c r="F740" i="1" a="1"/>
  <c r="F740" i="1" s="1"/>
  <c r="F741" i="1" a="1"/>
  <c r="F741" i="1"/>
  <c r="F742" i="1" a="1"/>
  <c r="F742" i="1"/>
  <c r="F743" i="1" a="1"/>
  <c r="F743" i="1" s="1"/>
  <c r="F744" i="1" a="1"/>
  <c r="F744" i="1"/>
  <c r="F745" i="1" a="1"/>
  <c r="F745" i="1" s="1"/>
  <c r="F746" i="1" a="1"/>
  <c r="F746" i="1" s="1"/>
  <c r="F747" i="1" a="1"/>
  <c r="F747" i="1" s="1"/>
  <c r="F748" i="1" a="1"/>
  <c r="F748" i="1" s="1"/>
  <c r="F749" i="1" a="1"/>
  <c r="F749" i="1" s="1"/>
  <c r="F750" i="1" a="1"/>
  <c r="F750" i="1"/>
  <c r="F751" i="1" a="1"/>
  <c r="F751" i="1" s="1"/>
  <c r="F752" i="1" a="1"/>
  <c r="F752" i="1"/>
  <c r="F753" i="1" a="1"/>
  <c r="F753" i="1" s="1"/>
  <c r="F754" i="1" a="1"/>
  <c r="F754" i="1"/>
  <c r="F755" i="1" a="1"/>
  <c r="F755" i="1" s="1"/>
  <c r="F756" i="1" a="1"/>
  <c r="F756" i="1" s="1"/>
  <c r="F757" i="1" a="1"/>
  <c r="F757" i="1"/>
  <c r="F758" i="1" a="1"/>
  <c r="F758" i="1" s="1"/>
  <c r="F759" i="1" a="1"/>
  <c r="F759" i="1" s="1"/>
  <c r="F760" i="1" a="1"/>
  <c r="F760" i="1"/>
  <c r="F761" i="1" a="1"/>
  <c r="F761" i="1" s="1"/>
  <c r="F762" i="1" a="1"/>
  <c r="F762" i="1"/>
  <c r="F763" i="1" a="1"/>
  <c r="F763" i="1"/>
  <c r="F764" i="1" a="1"/>
  <c r="F764" i="1"/>
  <c r="F765" i="1" a="1"/>
  <c r="F765" i="1"/>
  <c r="F766" i="1" a="1"/>
  <c r="F766" i="1" s="1"/>
  <c r="F767" i="1" a="1"/>
  <c r="F767" i="1" s="1"/>
  <c r="F768" i="1" a="1"/>
  <c r="F768" i="1" s="1"/>
  <c r="F769" i="1" a="1"/>
  <c r="F769" i="1" s="1"/>
  <c r="F770" i="1" a="1"/>
  <c r="F770" i="1"/>
  <c r="F771" i="1" a="1"/>
  <c r="F771" i="1" s="1"/>
  <c r="F772" i="1" a="1"/>
  <c r="F772" i="1" s="1"/>
  <c r="F773" i="1" a="1"/>
  <c r="F773" i="1" s="1"/>
  <c r="F774" i="1" a="1"/>
  <c r="F774" i="1"/>
  <c r="F775" i="1" a="1"/>
  <c r="F775" i="1"/>
  <c r="F776" i="1" a="1"/>
  <c r="F776" i="1"/>
  <c r="F777" i="1" a="1"/>
  <c r="F777" i="1"/>
  <c r="F778" i="1" a="1"/>
  <c r="F778" i="1"/>
  <c r="F779" i="1" a="1"/>
  <c r="F779" i="1" s="1"/>
  <c r="F780" i="1" a="1"/>
  <c r="F780" i="1"/>
  <c r="F781" i="1" a="1"/>
  <c r="F781" i="1" s="1"/>
  <c r="F782" i="1" a="1"/>
  <c r="F782" i="1" s="1"/>
  <c r="F783" i="1" a="1"/>
  <c r="F783" i="1"/>
  <c r="F784" i="1" a="1"/>
  <c r="F784" i="1" s="1"/>
  <c r="F785" i="1" a="1"/>
  <c r="F785" i="1" s="1"/>
  <c r="F786" i="1" a="1"/>
  <c r="F786" i="1"/>
  <c r="F787" i="1" a="1"/>
  <c r="F787" i="1"/>
  <c r="F788" i="1" a="1"/>
  <c r="F788" i="1"/>
  <c r="F789" i="1" a="1"/>
  <c r="F789" i="1"/>
  <c r="F790" i="1" a="1"/>
  <c r="F790" i="1" s="1"/>
  <c r="F791" i="1" a="1"/>
  <c r="F791" i="1" s="1"/>
  <c r="F792" i="1" a="1"/>
  <c r="F792" i="1" s="1"/>
  <c r="F793" i="1" a="1"/>
  <c r="F793" i="1"/>
  <c r="F794" i="1" a="1"/>
  <c r="F794" i="1" s="1"/>
  <c r="F795" i="1" a="1"/>
  <c r="F795" i="1" s="1"/>
  <c r="F796" i="1" a="1"/>
  <c r="F796" i="1"/>
  <c r="F797" i="1" a="1"/>
  <c r="F797" i="1" s="1"/>
  <c r="F798" i="1" a="1"/>
  <c r="F798" i="1"/>
  <c r="F799" i="1" a="1"/>
  <c r="F799" i="1"/>
  <c r="F800" i="1" a="1"/>
  <c r="F800" i="1"/>
  <c r="F801" i="1" a="1"/>
  <c r="F801" i="1"/>
  <c r="F802" i="1" a="1"/>
  <c r="F802" i="1"/>
  <c r="F803" i="1" a="1"/>
  <c r="F803" i="1" s="1"/>
  <c r="F804" i="1" a="1"/>
  <c r="F804" i="1" s="1"/>
  <c r="F805" i="1" a="1"/>
  <c r="F805" i="1" s="1"/>
  <c r="F806" i="1" a="1"/>
  <c r="F806" i="1"/>
  <c r="F807" i="1" a="1"/>
  <c r="F807" i="1" s="1"/>
  <c r="F808" i="1" a="1"/>
  <c r="F808" i="1" s="1"/>
  <c r="F809" i="1" a="1"/>
  <c r="F809" i="1" s="1"/>
  <c r="F810" i="1" a="1"/>
  <c r="F810" i="1"/>
  <c r="F811" i="1" a="1"/>
  <c r="F811" i="1"/>
  <c r="F812" i="1" a="1"/>
  <c r="F812" i="1"/>
  <c r="F813" i="1" a="1"/>
  <c r="F813" i="1"/>
  <c r="F814" i="1" a="1"/>
  <c r="F814" i="1"/>
  <c r="F815" i="1" a="1"/>
  <c r="F815" i="1" s="1"/>
  <c r="F816" i="1" a="1"/>
  <c r="F816" i="1"/>
  <c r="F817" i="1" a="1"/>
  <c r="F817" i="1" s="1"/>
  <c r="F818" i="1" a="1"/>
  <c r="F818" i="1" s="1"/>
  <c r="F819" i="1" a="1"/>
  <c r="F819" i="1"/>
  <c r="F820" i="1" a="1"/>
  <c r="F820" i="1" s="1"/>
  <c r="F821" i="1" a="1"/>
  <c r="F821" i="1" s="1"/>
  <c r="F822" i="1" a="1"/>
  <c r="F822" i="1"/>
  <c r="F823" i="1" a="1"/>
  <c r="F823" i="1" s="1"/>
  <c r="F824" i="1" a="1"/>
  <c r="F824" i="1"/>
  <c r="F825" i="1" a="1"/>
  <c r="F825" i="1"/>
  <c r="F826" i="1" a="1"/>
  <c r="F826" i="1"/>
  <c r="F827" i="1" a="1"/>
  <c r="F827" i="1" s="1"/>
  <c r="F828" i="1" a="1"/>
  <c r="F828" i="1" s="1"/>
  <c r="F829" i="1" a="1"/>
  <c r="F829" i="1"/>
  <c r="F830" i="1" a="1"/>
  <c r="F830" i="1" s="1"/>
  <c r="F831" i="1" a="1"/>
  <c r="F831" i="1" s="1"/>
  <c r="F832" i="1" a="1"/>
  <c r="F832" i="1"/>
  <c r="F833" i="1" a="1"/>
  <c r="F833" i="1" s="1"/>
  <c r="F834" i="1" a="1"/>
  <c r="F834" i="1"/>
  <c r="F835" i="1" a="1"/>
  <c r="F835" i="1"/>
  <c r="F836" i="1" a="1"/>
  <c r="F836" i="1" s="1"/>
  <c r="F837" i="1" a="1"/>
  <c r="F837" i="1"/>
  <c r="F838" i="1" a="1"/>
  <c r="F838" i="1"/>
  <c r="F839" i="1" a="1"/>
  <c r="F839" i="1" s="1"/>
  <c r="F840" i="1" a="1"/>
  <c r="F840" i="1" s="1"/>
  <c r="F841" i="1" a="1"/>
  <c r="F841" i="1" s="1"/>
  <c r="F842" i="1" a="1"/>
  <c r="F842" i="1"/>
  <c r="F843" i="1" a="1"/>
  <c r="F843" i="1" s="1"/>
  <c r="F844" i="1" a="1"/>
  <c r="F844" i="1" s="1"/>
  <c r="F845" i="1" a="1"/>
  <c r="F845" i="1" s="1"/>
  <c r="F846" i="1" a="1"/>
  <c r="F846" i="1"/>
  <c r="F847" i="1" a="1"/>
  <c r="F847" i="1"/>
  <c r="F848" i="1" a="1"/>
  <c r="F848" i="1"/>
  <c r="F849" i="1" a="1"/>
  <c r="F849" i="1"/>
  <c r="F850" i="1" a="1"/>
  <c r="F850" i="1"/>
  <c r="F851" i="1" a="1"/>
  <c r="F851" i="1" s="1"/>
  <c r="F852" i="1" a="1"/>
  <c r="F852" i="1"/>
  <c r="F853" i="1" a="1"/>
  <c r="F853" i="1" s="1"/>
  <c r="F854" i="1" a="1"/>
  <c r="F854" i="1" s="1"/>
  <c r="F855" i="1" a="1"/>
  <c r="F855" i="1"/>
  <c r="F856" i="1" a="1"/>
  <c r="F856" i="1" s="1"/>
  <c r="F857" i="1" a="1"/>
  <c r="F857" i="1" s="1"/>
  <c r="F858" i="1" a="1"/>
  <c r="F858" i="1"/>
  <c r="F859" i="1" a="1"/>
  <c r="F859" i="1"/>
  <c r="F860" i="1" a="1"/>
  <c r="F860" i="1"/>
  <c r="F861" i="1" a="1"/>
  <c r="F861" i="1"/>
  <c r="F862" i="1" a="1"/>
  <c r="F862" i="1"/>
  <c r="F863" i="1" a="1"/>
  <c r="F863" i="1" s="1"/>
  <c r="F864" i="1" a="1"/>
  <c r="F864" i="1" s="1"/>
  <c r="F865" i="1" a="1"/>
  <c r="F865" i="1"/>
  <c r="F866" i="1" a="1"/>
  <c r="F866" i="1" s="1"/>
  <c r="F867" i="1" a="1"/>
  <c r="F867" i="1" s="1"/>
  <c r="F868" i="1" a="1"/>
  <c r="F868" i="1"/>
  <c r="F869" i="1" a="1"/>
  <c r="F869" i="1" s="1"/>
  <c r="F870" i="1" a="1"/>
  <c r="F870" i="1"/>
  <c r="F871" i="1" a="1"/>
  <c r="F871" i="1"/>
  <c r="F872" i="1" a="1"/>
  <c r="F872" i="1"/>
  <c r="F873" i="1" a="1"/>
  <c r="F873" i="1"/>
  <c r="F874" i="1" a="1"/>
  <c r="F874" i="1"/>
  <c r="F875" i="1" a="1"/>
  <c r="F875" i="1" s="1"/>
  <c r="F876" i="1" a="1"/>
  <c r="F876" i="1" s="1"/>
  <c r="F877" i="1" a="1"/>
  <c r="F877" i="1" s="1"/>
  <c r="F878" i="1" a="1"/>
  <c r="F878" i="1"/>
  <c r="F879" i="1" a="1"/>
  <c r="F879" i="1" s="1"/>
  <c r="F880" i="1" a="1"/>
  <c r="F880" i="1" s="1"/>
  <c r="F881" i="1" a="1"/>
  <c r="F881" i="1" s="1"/>
  <c r="F882" i="1" a="1"/>
  <c r="F882" i="1" s="1"/>
  <c r="F883" i="1" a="1"/>
  <c r="F883" i="1"/>
  <c r="F884" i="1" a="1"/>
  <c r="F884" i="1"/>
  <c r="F885" i="1" a="1"/>
  <c r="F885" i="1"/>
  <c r="F886" i="1" a="1"/>
  <c r="F886" i="1"/>
  <c r="F887" i="1" a="1"/>
  <c r="F887" i="1" s="1"/>
  <c r="F888" i="1" a="1"/>
  <c r="F888" i="1"/>
  <c r="F889" i="1" a="1"/>
  <c r="F889" i="1" s="1"/>
  <c r="F890" i="1" a="1"/>
  <c r="F890" i="1" s="1"/>
  <c r="F891" i="1" a="1"/>
  <c r="F891" i="1"/>
  <c r="F892" i="1" a="1"/>
  <c r="F892" i="1" s="1"/>
  <c r="F893" i="1" a="1"/>
  <c r="F893" i="1" s="1"/>
  <c r="F894" i="1" a="1"/>
  <c r="F894" i="1"/>
  <c r="F895" i="1" a="1"/>
  <c r="F895" i="1" s="1"/>
  <c r="F896" i="1" a="1"/>
  <c r="F896" i="1"/>
  <c r="F897" i="1" a="1"/>
  <c r="F897" i="1"/>
  <c r="F898" i="1" a="1"/>
  <c r="F898" i="1"/>
  <c r="F899" i="1" a="1"/>
  <c r="F899" i="1" s="1"/>
  <c r="F900" i="1" a="1"/>
  <c r="F900" i="1" s="1"/>
  <c r="F901" i="1" a="1"/>
  <c r="F901" i="1"/>
  <c r="F902" i="1" a="1"/>
  <c r="F902" i="1" s="1"/>
  <c r="F903" i="1" a="1"/>
  <c r="F903" i="1" s="1"/>
  <c r="F904" i="1" a="1"/>
  <c r="F904" i="1" s="1"/>
  <c r="F905" i="1" a="1"/>
  <c r="F905" i="1" s="1"/>
  <c r="F906" i="1" a="1"/>
  <c r="F906" i="1"/>
  <c r="F907" i="1" a="1"/>
  <c r="F907" i="1"/>
  <c r="F908" i="1" a="1"/>
  <c r="F908" i="1" s="1"/>
  <c r="F909" i="1" a="1"/>
  <c r="F909" i="1"/>
  <c r="F910" i="1" a="1"/>
  <c r="F910" i="1"/>
  <c r="F911" i="1" a="1"/>
  <c r="F911" i="1" s="1"/>
  <c r="F912" i="1" a="1"/>
  <c r="F912" i="1" s="1"/>
  <c r="F913" i="1" a="1"/>
  <c r="F913" i="1" s="1"/>
  <c r="F914" i="1" a="1"/>
  <c r="F914" i="1"/>
  <c r="F915" i="1" a="1"/>
  <c r="F915" i="1" s="1"/>
  <c r="F916" i="1" a="1"/>
  <c r="F916" i="1" s="1"/>
  <c r="F917" i="1" a="1"/>
  <c r="F917" i="1" s="1"/>
  <c r="F918" i="1" a="1"/>
  <c r="F918" i="1"/>
  <c r="F919" i="1" a="1"/>
  <c r="F919" i="1"/>
  <c r="F920" i="1" a="1"/>
  <c r="F920" i="1"/>
  <c r="F921" i="1" a="1"/>
  <c r="F921" i="1"/>
  <c r="F922" i="1" a="1"/>
  <c r="F922" i="1"/>
  <c r="F923" i="1" a="1"/>
  <c r="F923" i="1" s="1"/>
  <c r="F924" i="1" a="1"/>
  <c r="F924" i="1"/>
  <c r="F925" i="1" a="1"/>
  <c r="F925" i="1" s="1"/>
  <c r="F926" i="1" a="1"/>
  <c r="F926" i="1" s="1"/>
  <c r="F927" i="1" a="1"/>
  <c r="F927" i="1"/>
  <c r="F928" i="1" a="1"/>
  <c r="F928" i="1" s="1"/>
  <c r="F929" i="1" a="1"/>
  <c r="F929" i="1" s="1"/>
  <c r="F930" i="1" a="1"/>
  <c r="F930" i="1"/>
  <c r="F931" i="1" a="1"/>
  <c r="F931" i="1"/>
  <c r="F932" i="1" a="1"/>
  <c r="F932" i="1"/>
  <c r="F933" i="1" a="1"/>
  <c r="F933" i="1"/>
  <c r="F934" i="1" a="1"/>
  <c r="F934" i="1" s="1"/>
  <c r="F935" i="1" a="1"/>
  <c r="F935" i="1" s="1"/>
  <c r="F936" i="1" a="1"/>
  <c r="F936" i="1" s="1"/>
  <c r="F937" i="1" a="1"/>
  <c r="F937" i="1"/>
  <c r="F938" i="1" a="1"/>
  <c r="F938" i="1" s="1"/>
  <c r="F939" i="1" a="1"/>
  <c r="F939" i="1" s="1"/>
  <c r="F940" i="1" a="1"/>
  <c r="F940" i="1"/>
  <c r="F941" i="1" a="1"/>
  <c r="F941" i="1" s="1"/>
  <c r="F942" i="1" a="1"/>
  <c r="F942" i="1"/>
  <c r="F943" i="1" a="1"/>
  <c r="F943" i="1"/>
  <c r="F944" i="1" a="1"/>
  <c r="F944" i="1"/>
  <c r="F945" i="1" a="1"/>
  <c r="F945" i="1"/>
  <c r="F946" i="1" a="1"/>
  <c r="F946" i="1"/>
  <c r="F947" i="1" a="1"/>
  <c r="F947" i="1" s="1"/>
  <c r="F948" i="1" a="1"/>
  <c r="F948" i="1" s="1"/>
  <c r="F949" i="1" a="1"/>
  <c r="F949" i="1" s="1"/>
  <c r="F950" i="1" a="1"/>
  <c r="F950" i="1"/>
  <c r="F951" i="1" a="1"/>
  <c r="F951" i="1" s="1"/>
  <c r="F952" i="1" a="1"/>
  <c r="F952" i="1" s="1"/>
  <c r="F953" i="1" a="1"/>
  <c r="F953" i="1" s="1"/>
  <c r="F954" i="1" a="1"/>
  <c r="F954" i="1" s="1"/>
  <c r="F955" i="1" a="1"/>
  <c r="F955" i="1"/>
  <c r="F956" i="1" a="1"/>
  <c r="F956" i="1"/>
  <c r="F957" i="1" a="1"/>
  <c r="F957" i="1"/>
  <c r="F958" i="1" a="1"/>
  <c r="F958" i="1"/>
  <c r="F959" i="1" a="1"/>
  <c r="F959" i="1" s="1"/>
  <c r="F960" i="1" a="1"/>
  <c r="F960" i="1"/>
  <c r="F961" i="1" a="1"/>
  <c r="F961" i="1" s="1"/>
  <c r="F962" i="1" a="1"/>
  <c r="F962" i="1" s="1"/>
  <c r="F963" i="1" a="1"/>
  <c r="F963" i="1"/>
  <c r="F964" i="1" a="1"/>
  <c r="F964" i="1" s="1"/>
  <c r="F965" i="1" a="1"/>
  <c r="F965" i="1" s="1"/>
  <c r="F966" i="1" a="1"/>
  <c r="F966" i="1"/>
  <c r="F967" i="1" a="1"/>
  <c r="F967" i="1" s="1"/>
  <c r="F968" i="1" a="1"/>
  <c r="F968" i="1"/>
  <c r="F969" i="1" a="1"/>
  <c r="F969" i="1"/>
  <c r="F970" i="1" a="1"/>
  <c r="F970" i="1"/>
  <c r="F971" i="1" a="1"/>
  <c r="F971" i="1" s="1"/>
  <c r="F972" i="1" a="1"/>
  <c r="F972" i="1" s="1"/>
  <c r="F973" i="1" a="1"/>
  <c r="F973" i="1"/>
  <c r="F974" i="1" a="1"/>
  <c r="F974" i="1" s="1"/>
  <c r="F975" i="1" a="1"/>
  <c r="F975" i="1" s="1"/>
  <c r="F976" i="1" a="1"/>
  <c r="F976" i="1"/>
  <c r="F977" i="1" a="1"/>
  <c r="F977" i="1" s="1"/>
  <c r="F978" i="1" a="1"/>
  <c r="F978" i="1"/>
  <c r="F979" i="1" a="1"/>
  <c r="F979" i="1"/>
  <c r="F980" i="1" a="1"/>
  <c r="F980" i="1" s="1"/>
  <c r="F981" i="1" a="1"/>
  <c r="F981" i="1"/>
  <c r="F982" i="1" a="1"/>
  <c r="F982" i="1"/>
  <c r="F983" i="1" a="1"/>
  <c r="F983" i="1" s="1"/>
  <c r="F984" i="1" a="1"/>
  <c r="F984" i="1" s="1"/>
  <c r="F985" i="1" a="1"/>
  <c r="F985" i="1" s="1"/>
  <c r="F986" i="1" a="1"/>
  <c r="F986" i="1"/>
  <c r="F987" i="1" a="1"/>
  <c r="F987" i="1"/>
  <c r="F988" i="1" a="1"/>
  <c r="F988" i="1" s="1"/>
  <c r="F989" i="1" a="1"/>
  <c r="F989" i="1" s="1"/>
  <c r="F990" i="1" a="1"/>
  <c r="F990" i="1"/>
  <c r="F991" i="1" a="1"/>
  <c r="F991" i="1"/>
  <c r="F992" i="1" a="1"/>
  <c r="F992" i="1"/>
  <c r="F993" i="1" a="1"/>
  <c r="F993" i="1" s="1"/>
  <c r="F994" i="1" a="1"/>
  <c r="F994" i="1"/>
  <c r="F995" i="1" a="1"/>
  <c r="F995" i="1" s="1"/>
  <c r="F996" i="1" a="1"/>
  <c r="F996" i="1"/>
  <c r="F997" i="1" a="1"/>
  <c r="F997" i="1" s="1"/>
  <c r="F998" i="1" a="1"/>
  <c r="F998" i="1" s="1"/>
  <c r="F999" i="1" a="1"/>
  <c r="F999" i="1"/>
  <c r="F1000" i="1" a="1"/>
  <c r="F1000" i="1" s="1"/>
  <c r="F1001" i="1" a="1"/>
  <c r="F1001" i="1" s="1"/>
  <c r="F1002" i="1" a="1"/>
  <c r="F1002" i="1"/>
  <c r="F1003" i="1" a="1"/>
  <c r="F1003" i="1"/>
  <c r="F1004" i="1" a="1"/>
  <c r="F1004" i="1"/>
  <c r="F1005" i="1" a="1"/>
  <c r="F1005" i="1"/>
  <c r="F1006" i="1" a="1"/>
  <c r="F1006" i="1" s="1"/>
  <c r="F1007" i="1" a="1"/>
  <c r="F1007" i="1" s="1"/>
  <c r="F1008" i="1" a="1"/>
  <c r="F1008" i="1" s="1"/>
  <c r="F1009" i="1" a="1"/>
  <c r="F1009" i="1"/>
  <c r="F1010" i="1" a="1"/>
  <c r="F1010" i="1" s="1"/>
  <c r="F1011" i="1" a="1"/>
  <c r="F1011" i="1" s="1"/>
  <c r="F1012" i="1" a="1"/>
  <c r="F1012" i="1"/>
  <c r="F1013" i="1" a="1"/>
  <c r="F1013" i="1" s="1"/>
  <c r="F1014" i="1" a="1"/>
  <c r="F1014" i="1" s="1"/>
  <c r="F1015" i="1" a="1"/>
  <c r="F1015" i="1"/>
  <c r="F1016" i="1" a="1"/>
  <c r="F1016" i="1"/>
  <c r="F1017" i="1" a="1"/>
  <c r="F1017" i="1"/>
  <c r="F1018" i="1" a="1"/>
  <c r="F1018" i="1"/>
  <c r="F1019" i="1" a="1"/>
  <c r="F1019" i="1"/>
  <c r="F1020" i="1" a="1"/>
  <c r="F1020" i="1" s="1"/>
  <c r="F1021" i="1" a="1"/>
  <c r="F1021" i="1"/>
  <c r="F1022" i="1" a="1"/>
  <c r="F1022" i="1"/>
  <c r="F1023" i="1" a="1"/>
  <c r="F1023" i="1"/>
  <c r="F1024" i="1" a="1"/>
  <c r="F1024" i="1"/>
  <c r="F1025" i="1" a="1"/>
  <c r="F1025" i="1"/>
  <c r="F1026" i="1" a="1"/>
  <c r="F1026" i="1" s="1"/>
  <c r="F1027" i="1" a="1"/>
  <c r="F1027" i="1"/>
  <c r="F1028" i="1" a="1"/>
  <c r="F1028" i="1"/>
  <c r="F1029" i="1" a="1"/>
  <c r="F1029" i="1"/>
  <c r="F1030" i="1" a="1"/>
  <c r="F1030" i="1"/>
  <c r="F1031" i="1" a="1"/>
  <c r="F1031" i="1"/>
  <c r="F1032" i="1" a="1"/>
  <c r="F1032" i="1" s="1"/>
  <c r="F1033" i="1" a="1"/>
  <c r="F1033" i="1"/>
  <c r="F1034" i="1" a="1"/>
  <c r="F1034" i="1"/>
  <c r="F1035" i="1" a="1"/>
  <c r="F1035" i="1"/>
  <c r="F1036" i="1" a="1"/>
  <c r="F1036" i="1"/>
  <c r="F1037" i="1" a="1"/>
  <c r="F1037" i="1"/>
  <c r="F1038" i="1" a="1"/>
  <c r="F1038" i="1" s="1"/>
  <c r="F1039" i="1" a="1"/>
  <c r="F1039" i="1" s="1"/>
  <c r="F1040" i="1" a="1"/>
  <c r="F1040" i="1"/>
  <c r="F1041" i="1" a="1"/>
  <c r="F1041" i="1"/>
  <c r="F1042" i="1" a="1"/>
  <c r="F1042" i="1"/>
  <c r="F1043" i="1" a="1"/>
  <c r="F1043" i="1" s="1"/>
  <c r="F1044" i="1" a="1"/>
  <c r="F1044" i="1" s="1"/>
  <c r="F1045" i="1" a="1"/>
  <c r="F1045" i="1" s="1"/>
  <c r="F1046" i="1" a="1"/>
  <c r="F1046" i="1"/>
  <c r="F1047" i="1" a="1"/>
  <c r="F1047" i="1"/>
  <c r="F1048" i="1" a="1"/>
  <c r="F1048" i="1"/>
  <c r="F1049" i="1" a="1"/>
  <c r="F1049" i="1"/>
  <c r="F1050" i="1" a="1"/>
  <c r="F1050" i="1"/>
  <c r="F1051" i="1" a="1"/>
  <c r="F1051" i="1" s="1"/>
  <c r="F1052" i="1" a="1"/>
  <c r="F1052" i="1"/>
  <c r="F1053" i="1" a="1"/>
  <c r="F1053" i="1"/>
  <c r="F1054" i="1" a="1"/>
  <c r="F1054" i="1"/>
  <c r="F1055" i="1" a="1"/>
  <c r="F1055" i="1" s="1"/>
  <c r="F1056" i="1" a="1"/>
  <c r="F1056" i="1" s="1"/>
  <c r="F1057" i="1" a="1"/>
  <c r="F1057" i="1" s="1"/>
  <c r="F1058" i="1" a="1"/>
  <c r="F1058" i="1"/>
  <c r="F1059" i="1" a="1"/>
  <c r="F1059" i="1"/>
  <c r="F1060" i="1" a="1"/>
  <c r="F1060" i="1"/>
  <c r="F1061" i="1" a="1"/>
  <c r="F1061" i="1" s="1"/>
  <c r="F1062" i="1" a="1"/>
  <c r="F1062" i="1"/>
  <c r="F1063" i="1" a="1"/>
  <c r="F1063" i="1" s="1"/>
  <c r="F1064" i="1" a="1"/>
  <c r="F1064" i="1"/>
  <c r="F1065" i="1" a="1"/>
  <c r="F1065" i="1"/>
  <c r="F1066" i="1" a="1"/>
  <c r="F1066" i="1" s="1"/>
  <c r="F1067" i="1" a="1"/>
  <c r="F1067" i="1"/>
  <c r="F1068" i="1" a="1"/>
  <c r="F1068" i="1" s="1"/>
  <c r="F1069" i="1" a="1"/>
  <c r="F1069" i="1" s="1"/>
  <c r="F1070" i="1" a="1"/>
  <c r="F1070" i="1"/>
  <c r="F1071" i="1" a="1"/>
  <c r="F1071" i="1"/>
  <c r="F1072" i="1" a="1"/>
  <c r="F1072" i="1" s="1"/>
  <c r="F1073" i="1" a="1"/>
  <c r="F1073" i="1" s="1"/>
  <c r="F1074" i="1" a="1"/>
  <c r="F1074" i="1"/>
  <c r="F1075" i="1" a="1"/>
  <c r="F1075" i="1" s="1"/>
  <c r="F1076" i="1" a="1"/>
  <c r="F1076" i="1"/>
  <c r="F1077" i="1" a="1"/>
  <c r="F1077" i="1"/>
  <c r="F1078" i="1" a="1"/>
  <c r="F1078" i="1" s="1"/>
  <c r="F1079" i="1" a="1"/>
  <c r="F1079" i="1" s="1"/>
  <c r="F1080" i="1" a="1"/>
  <c r="F1080" i="1" s="1"/>
  <c r="F1081" i="1" a="1"/>
  <c r="F1081" i="1" s="1"/>
  <c r="F1082" i="1" a="1"/>
  <c r="F1082" i="1"/>
  <c r="F1083" i="1" a="1"/>
  <c r="F1083" i="1" s="1"/>
  <c r="F1084" i="1" a="1"/>
  <c r="F1084" i="1" s="1"/>
  <c r="F1085" i="1" a="1"/>
  <c r="F1085" i="1"/>
  <c r="F1086" i="1" a="1"/>
  <c r="F1086" i="1" s="1"/>
  <c r="F1087" i="1" a="1"/>
  <c r="F1087" i="1" s="1"/>
  <c r="F1088" i="1" a="1"/>
  <c r="F1088" i="1"/>
  <c r="F1089" i="1" a="1"/>
  <c r="F1089" i="1"/>
  <c r="F1090" i="1" a="1"/>
  <c r="F1090" i="1" s="1"/>
  <c r="F1091" i="1" a="1"/>
  <c r="F1091" i="1"/>
  <c r="F1092" i="1" a="1"/>
  <c r="F1092" i="1"/>
  <c r="F1093" i="1" a="1"/>
  <c r="F1093" i="1" s="1"/>
  <c r="F1094" i="1" a="1"/>
  <c r="F1094" i="1" s="1"/>
  <c r="F1095" i="1" a="1"/>
  <c r="F1095" i="1"/>
  <c r="F1096" i="1" a="1"/>
  <c r="F1096" i="1" s="1"/>
  <c r="F1097" i="1" a="1"/>
  <c r="F1097" i="1" s="1"/>
  <c r="F1098" i="1" a="1"/>
  <c r="F1098" i="1"/>
  <c r="F1099" i="1" a="1"/>
  <c r="F1099" i="1" s="1"/>
  <c r="F1100" i="1" a="1"/>
  <c r="F1100" i="1" s="1"/>
  <c r="F1101" i="1" a="1"/>
  <c r="F1101" i="1" s="1"/>
  <c r="F1102" i="1" a="1"/>
  <c r="F1102" i="1" s="1"/>
  <c r="F1103" i="1" a="1"/>
  <c r="F1103" i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 s="1"/>
  <c r="F1109" i="1" a="1"/>
  <c r="F1109" i="1" s="1"/>
  <c r="F1110" i="1" a="1"/>
  <c r="F1110" i="1"/>
  <c r="F1111" i="1" a="1"/>
  <c r="F1111" i="1" s="1"/>
  <c r="F1112" i="1" a="1"/>
  <c r="F1112" i="1"/>
  <c r="F1113" i="1" a="1"/>
  <c r="F1113" i="1" s="1"/>
  <c r="F1114" i="1" a="1"/>
  <c r="F1114" i="1" s="1"/>
  <c r="F1115" i="1" a="1"/>
  <c r="F1115" i="1" s="1"/>
  <c r="F1116" i="1" a="1"/>
  <c r="F1116" i="1" s="1"/>
  <c r="F1117" i="1" a="1"/>
  <c r="F1117" i="1" s="1"/>
  <c r="F1118" i="1" a="1"/>
  <c r="F1118" i="1"/>
  <c r="F1119" i="1" a="1"/>
  <c r="F1119" i="1"/>
  <c r="F1120" i="1" a="1"/>
  <c r="F1120" i="1" s="1"/>
  <c r="F1121" i="1" a="1"/>
  <c r="F1121" i="1"/>
  <c r="F1122" i="1" a="1"/>
  <c r="F1122" i="1" s="1"/>
  <c r="F1123" i="1" a="1"/>
  <c r="F1123" i="1" s="1"/>
  <c r="F1124" i="1" a="1"/>
  <c r="F1124" i="1"/>
  <c r="F1125" i="1" a="1"/>
  <c r="F1125" i="1"/>
  <c r="F1126" i="1" a="1"/>
  <c r="F1126" i="1" s="1"/>
  <c r="F1127" i="1" a="1"/>
  <c r="F1127" i="1"/>
  <c r="F1128" i="1" a="1"/>
  <c r="F1128" i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 s="1"/>
  <c r="F1134" i="1" a="1"/>
  <c r="F1134" i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/>
  <c r="F1140" i="1" a="1"/>
  <c r="F1140" i="1" s="1"/>
  <c r="F1141" i="1" a="1"/>
  <c r="F1141" i="1" s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/>
  <c r="F1147" i="1" a="1"/>
  <c r="F1147" i="1" s="1"/>
  <c r="F1148" i="1" a="1"/>
  <c r="F1148" i="1"/>
  <c r="F1149" i="1" a="1"/>
  <c r="F1149" i="1" s="1"/>
  <c r="F1150" i="1" a="1"/>
  <c r="F1150" i="1" s="1"/>
  <c r="F1151" i="1" a="1"/>
  <c r="F1151" i="1"/>
  <c r="F1152" i="1" a="1"/>
  <c r="F1152" i="1" s="1"/>
  <c r="F1153" i="1" a="1"/>
  <c r="F1153" i="1" s="1"/>
  <c r="F1154" i="1" a="1"/>
  <c r="F1154" i="1"/>
  <c r="F1155" i="1" a="1"/>
  <c r="F1155" i="1"/>
  <c r="F1156" i="1" a="1"/>
  <c r="F1156" i="1" s="1"/>
  <c r="F1157" i="1" a="1"/>
  <c r="F1157" i="1"/>
  <c r="F1158" i="1" a="1"/>
  <c r="F1158" i="1"/>
  <c r="F1159" i="1" a="1"/>
  <c r="F1159" i="1" s="1"/>
  <c r="F1160" i="1" a="1"/>
  <c r="F1160" i="1" s="1"/>
  <c r="F1161" i="1" a="1"/>
  <c r="F1161" i="1"/>
  <c r="F1162" i="1" a="1"/>
  <c r="F1162" i="1" s="1"/>
  <c r="F1163" i="1" a="1"/>
  <c r="F1163" i="1"/>
  <c r="F1164" i="1" a="1"/>
  <c r="F1164" i="1"/>
  <c r="F1165" i="1" a="1"/>
  <c r="F1165" i="1" s="1"/>
  <c r="F1166" i="1" a="1"/>
  <c r="F1166" i="1" s="1"/>
  <c r="F1167" i="1" a="1"/>
  <c r="F1167" i="1" s="1"/>
  <c r="F1168" i="1" a="1"/>
  <c r="F1168" i="1" s="1"/>
  <c r="F1169" i="1" a="1"/>
  <c r="F1169" i="1" s="1"/>
  <c r="F1170" i="1" a="1"/>
  <c r="F1170" i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/>
  <c r="F1176" i="1" a="1"/>
  <c r="F1176" i="1" s="1"/>
  <c r="F1177" i="1" a="1"/>
  <c r="F1177" i="1" s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/>
  <c r="F1183" i="1" a="1"/>
  <c r="F1183" i="1" s="1"/>
  <c r="F1184" i="1" a="1"/>
  <c r="F1184" i="1"/>
  <c r="F1185" i="1" a="1"/>
  <c r="F1185" i="1" s="1"/>
  <c r="F1186" i="1" a="1"/>
  <c r="F1186" i="1" s="1"/>
  <c r="F1187" i="1" a="1"/>
  <c r="F1187" i="1"/>
  <c r="F1188" i="1" a="1"/>
  <c r="F1188" i="1" s="1"/>
  <c r="F1189" i="1" a="1"/>
  <c r="F1189" i="1" s="1"/>
  <c r="F1190" i="1" a="1"/>
  <c r="F1190" i="1"/>
  <c r="F1191" i="1" a="1"/>
  <c r="F1191" i="1"/>
  <c r="F1192" i="1" a="1"/>
  <c r="F1192" i="1" s="1"/>
  <c r="F1193" i="1" a="1"/>
  <c r="F1193" i="1"/>
  <c r="F1194" i="1" a="1"/>
  <c r="F1194" i="1"/>
  <c r="F1195" i="1" a="1"/>
  <c r="F1195" i="1" s="1"/>
  <c r="F1196" i="1" a="1"/>
  <c r="F1196" i="1" s="1"/>
  <c r="F1197" i="1" a="1"/>
  <c r="F1197" i="1"/>
  <c r="F1198" i="1" a="1"/>
  <c r="F1198" i="1" s="1"/>
  <c r="F1199" i="1" a="1"/>
  <c r="F1199" i="1"/>
  <c r="F1200" i="1" a="1"/>
  <c r="F1200" i="1"/>
  <c r="F1201" i="1" a="1"/>
  <c r="F1201" i="1" s="1"/>
  <c r="F1202" i="1" a="1"/>
  <c r="F1202" i="1" s="1"/>
  <c r="F1203" i="1" a="1"/>
  <c r="F1203" i="1" s="1"/>
  <c r="F1204" i="1" a="1"/>
  <c r="F1204" i="1" s="1"/>
  <c r="F1205" i="1" a="1"/>
  <c r="F1205" i="1" s="1"/>
  <c r="F1206" i="1" a="1"/>
  <c r="F1206" i="1"/>
  <c r="F1207" i="1" a="1"/>
  <c r="F1207" i="1" s="1"/>
  <c r="F1208" i="1" a="1"/>
  <c r="F1208" i="1" s="1"/>
  <c r="F1209" i="1" a="1"/>
  <c r="F1209" i="1" s="1"/>
  <c r="F1210" i="1" a="1"/>
  <c r="F1210" i="1" s="1"/>
  <c r="F1211" i="1" a="1"/>
  <c r="F1211" i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 s="1"/>
  <c r="F1218" i="1" a="1"/>
  <c r="F1218" i="1"/>
  <c r="F1219" i="1" a="1"/>
  <c r="F1219" i="1" s="1"/>
  <c r="F1220" i="1" a="1"/>
  <c r="F1220" i="1"/>
  <c r="F1221" i="1" a="1"/>
  <c r="F1221" i="1" s="1"/>
  <c r="F1222" i="1" a="1"/>
  <c r="F1222" i="1" s="1"/>
  <c r="F1223" i="1" a="1"/>
  <c r="F1223" i="1"/>
  <c r="F1224" i="1" a="1"/>
  <c r="F1224" i="1" s="1"/>
  <c r="F1225" i="1" a="1"/>
  <c r="F1225" i="1" s="1"/>
  <c r="F1226" i="1" a="1"/>
  <c r="F1226" i="1"/>
  <c r="F1227" i="1" a="1"/>
  <c r="F1227" i="1"/>
  <c r="F1228" i="1" a="1"/>
  <c r="F1228" i="1" s="1"/>
  <c r="F1229" i="1" a="1"/>
  <c r="F1229" i="1"/>
  <c r="F1230" i="1" a="1"/>
  <c r="F1230" i="1"/>
  <c r="F1231" i="1" a="1"/>
  <c r="F1231" i="1" s="1"/>
  <c r="F1232" i="1" a="1"/>
  <c r="F1232" i="1" s="1"/>
  <c r="F1233" i="1" a="1"/>
  <c r="F1233" i="1"/>
  <c r="F1234" i="1" a="1"/>
  <c r="F1234" i="1" s="1"/>
  <c r="F1235" i="1" a="1"/>
  <c r="F1235" i="1"/>
  <c r="F1236" i="1" a="1"/>
  <c r="F1236" i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 s="1"/>
  <c r="F1242" i="1" a="1"/>
  <c r="F1242" i="1"/>
  <c r="F1243" i="1" a="1"/>
  <c r="F1243" i="1" s="1"/>
  <c r="F1244" i="1" a="1"/>
  <c r="F1244" i="1" s="1"/>
  <c r="F1245" i="1" a="1"/>
  <c r="F1245" i="1" s="1"/>
  <c r="F1246" i="1" a="1"/>
  <c r="F1246" i="1" s="1"/>
  <c r="F1247" i="1" a="1"/>
  <c r="F1247" i="1"/>
  <c r="F1248" i="1" a="1"/>
  <c r="F1248" i="1" s="1"/>
  <c r="F1249" i="1" a="1"/>
  <c r="F1249" i="1" s="1"/>
  <c r="F1250" i="1" a="1"/>
  <c r="F1250" i="1" s="1"/>
  <c r="F1251" i="1" a="1"/>
  <c r="F1251" i="1" s="1"/>
  <c r="F1252" i="1" a="1"/>
  <c r="F1252" i="1" s="1"/>
  <c r="F1253" i="1" a="1"/>
  <c r="F1253" i="1" s="1"/>
  <c r="F1254" i="1" a="1"/>
  <c r="F1254" i="1"/>
  <c r="F1255" i="1" a="1"/>
  <c r="F1255" i="1" s="1"/>
  <c r="F1256" i="1" a="1"/>
  <c r="F1256" i="1"/>
  <c r="F1257" i="1" a="1"/>
  <c r="F1257" i="1" s="1"/>
  <c r="F1258" i="1" a="1"/>
  <c r="F1258" i="1" s="1"/>
  <c r="F1259" i="1" a="1"/>
  <c r="F1259" i="1"/>
  <c r="F1260" i="1" a="1"/>
  <c r="F1260" i="1" s="1"/>
  <c r="F1261" i="1" a="1"/>
  <c r="F1261" i="1" s="1"/>
  <c r="F1262" i="1" a="1"/>
  <c r="F1262" i="1"/>
  <c r="F1263" i="1" a="1"/>
  <c r="F1263" i="1"/>
  <c r="F1264" i="1" a="1"/>
  <c r="F1264" i="1" s="1"/>
  <c r="F1265" i="1" a="1"/>
  <c r="F1265" i="1"/>
  <c r="F1266" i="1" a="1"/>
  <c r="F1266" i="1"/>
  <c r="F1267" i="1" a="1"/>
  <c r="F1267" i="1" s="1"/>
  <c r="F1268" i="1" a="1"/>
  <c r="F1268" i="1"/>
  <c r="F1269" i="1" a="1"/>
  <c r="F1269" i="1"/>
  <c r="F1270" i="1" a="1"/>
  <c r="F1270" i="1" s="1"/>
  <c r="F1271" i="1" a="1"/>
  <c r="F1271" i="1"/>
  <c r="F1272" i="1" a="1"/>
  <c r="F1272" i="1"/>
  <c r="F1273" i="1" a="1"/>
  <c r="F1273" i="1" s="1"/>
  <c r="F1274" i="1" a="1"/>
  <c r="F1274" i="1" s="1"/>
  <c r="F1275" i="1" a="1"/>
  <c r="F1275" i="1" s="1"/>
  <c r="F1276" i="1" a="1"/>
  <c r="F1276" i="1" s="1"/>
  <c r="F1277" i="1" a="1"/>
  <c r="F1277" i="1" s="1"/>
  <c r="F1278" i="1" a="1"/>
  <c r="F1278" i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/>
  <c r="F1284" i="1" a="1"/>
  <c r="F1284" i="1" s="1"/>
  <c r="F1285" i="1" a="1"/>
  <c r="F1285" i="1" s="1"/>
  <c r="F1286" i="1" a="1"/>
  <c r="F1286" i="1" s="1"/>
  <c r="F1287" i="1" a="1"/>
  <c r="F1287" i="1" s="1"/>
  <c r="F1288" i="1" a="1"/>
  <c r="F1288" i="1" s="1"/>
  <c r="F1289" i="1" a="1"/>
  <c r="F1289" i="1" s="1"/>
  <c r="F1290" i="1" a="1"/>
  <c r="F1290" i="1"/>
  <c r="F1291" i="1" a="1"/>
  <c r="F1291" i="1" s="1"/>
  <c r="F1292" i="1" a="1"/>
  <c r="F1292" i="1"/>
  <c r="F1293" i="1" a="1"/>
  <c r="F1293" i="1" s="1"/>
  <c r="F1294" i="1" a="1"/>
  <c r="F1294" i="1" s="1"/>
  <c r="F1295" i="1" a="1"/>
  <c r="F1295" i="1"/>
  <c r="F1296" i="1" a="1"/>
  <c r="F1296" i="1" s="1"/>
  <c r="F1297" i="1" a="1"/>
  <c r="F1297" i="1" s="1"/>
  <c r="F1298" i="1" a="1"/>
  <c r="F1298" i="1"/>
  <c r="F1299" i="1" a="1"/>
  <c r="F1299" i="1"/>
  <c r="F1300" i="1" a="1"/>
  <c r="F1300" i="1" s="1"/>
  <c r="F1301" i="1" a="1"/>
  <c r="F1301" i="1"/>
  <c r="F1302" i="1" a="1"/>
  <c r="F1302" i="1"/>
  <c r="F1303" i="1" a="1"/>
  <c r="F1303" i="1" s="1"/>
  <c r="F1304" i="1" a="1"/>
  <c r="F1304" i="1"/>
  <c r="F1305" i="1" a="1"/>
  <c r="F1305" i="1"/>
  <c r="F1306" i="1" a="1"/>
  <c r="F1306" i="1" s="1"/>
  <c r="F1307" i="1" a="1"/>
  <c r="F1307" i="1"/>
  <c r="F1308" i="1" a="1"/>
  <c r="F1308" i="1"/>
  <c r="F1309" i="1" a="1"/>
  <c r="F1309" i="1" s="1"/>
  <c r="F1310" i="1" a="1"/>
  <c r="F1310" i="1" s="1"/>
  <c r="F1311" i="1" a="1"/>
  <c r="F1311" i="1" s="1"/>
  <c r="F1312" i="1" a="1"/>
  <c r="F1312" i="1" s="1"/>
  <c r="F1313" i="1" a="1"/>
  <c r="F1313" i="1" s="1"/>
  <c r="F1314" i="1" a="1"/>
  <c r="F1314" i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/>
  <c r="F1320" i="1" a="1"/>
  <c r="F1320" i="1" s="1"/>
  <c r="F1321" i="1" a="1"/>
  <c r="F1321" i="1" s="1"/>
  <c r="F1322" i="1" a="1"/>
  <c r="F1322" i="1" s="1"/>
  <c r="F1323" i="1" a="1"/>
  <c r="F1323" i="1" s="1"/>
  <c r="F1324" i="1" a="1"/>
  <c r="F1324" i="1" s="1"/>
  <c r="F1325" i="1" a="1"/>
  <c r="F1325" i="1" s="1"/>
  <c r="F1326" i="1" a="1"/>
  <c r="F1326" i="1"/>
  <c r="F1327" i="1" a="1"/>
  <c r="F1327" i="1" s="1"/>
  <c r="F1328" i="1" a="1"/>
  <c r="F1328" i="1"/>
  <c r="F1329" i="1" a="1"/>
  <c r="F1329" i="1" s="1"/>
  <c r="F1330" i="1" a="1"/>
  <c r="F1330" i="1" s="1"/>
  <c r="F1331" i="1" a="1"/>
  <c r="F1331" i="1"/>
  <c r="F1332" i="1" a="1"/>
  <c r="F1332" i="1" s="1"/>
  <c r="F1333" i="1" a="1"/>
  <c r="F1333" i="1" s="1"/>
  <c r="F1334" i="1" a="1"/>
  <c r="F1334" i="1"/>
  <c r="F1335" i="1" a="1"/>
  <c r="F1335" i="1"/>
  <c r="F1336" i="1" a="1"/>
  <c r="F1336" i="1" s="1"/>
  <c r="F1337" i="1" a="1"/>
  <c r="F1337" i="1"/>
  <c r="F1338" i="1" a="1"/>
  <c r="F1338" i="1"/>
  <c r="F1339" i="1" a="1"/>
  <c r="F1339" i="1" s="1"/>
  <c r="F1340" i="1" a="1"/>
  <c r="F1340" i="1"/>
  <c r="F1341" i="1" a="1"/>
  <c r="F1341" i="1"/>
  <c r="F1342" i="1" a="1"/>
  <c r="F1342" i="1" s="1"/>
  <c r="F1343" i="1" a="1"/>
  <c r="F1343" i="1"/>
  <c r="F1344" i="1" a="1"/>
  <c r="F1344" i="1"/>
  <c r="F1345" i="1" a="1"/>
  <c r="F1345" i="1" s="1"/>
  <c r="F1346" i="1" a="1"/>
  <c r="F1346" i="1" s="1"/>
  <c r="F1347" i="1" a="1"/>
  <c r="F1347" i="1"/>
  <c r="F1348" i="1" a="1"/>
  <c r="F1348" i="1" s="1"/>
  <c r="F1349" i="1" a="1"/>
  <c r="F1349" i="1" s="1"/>
  <c r="F1350" i="1" a="1"/>
  <c r="F1350" i="1"/>
  <c r="F1351" i="1" a="1"/>
  <c r="F1351" i="1" s="1"/>
  <c r="F1352" i="1" a="1"/>
  <c r="F1352" i="1" s="1"/>
  <c r="F1353" i="1" a="1"/>
  <c r="F1353" i="1" s="1"/>
  <c r="F1354" i="1" a="1"/>
  <c r="F1354" i="1" s="1"/>
  <c r="F1355" i="1" a="1"/>
  <c r="F1355" i="1"/>
  <c r="F1356" i="1" a="1"/>
  <c r="F1356" i="1" s="1"/>
  <c r="F1357" i="1" a="1"/>
  <c r="F1357" i="1" s="1"/>
  <c r="F1358" i="1" a="1"/>
  <c r="F1358" i="1" s="1"/>
  <c r="F1359" i="1" a="1"/>
  <c r="F1359" i="1" s="1"/>
  <c r="F1360" i="1" a="1"/>
  <c r="F1360" i="1" s="1"/>
  <c r="F1361" i="1" a="1"/>
  <c r="F1361" i="1" s="1"/>
  <c r="F1362" i="1" a="1"/>
  <c r="F1362" i="1"/>
  <c r="F1363" i="1" a="1"/>
  <c r="F1363" i="1" s="1"/>
  <c r="F1364" i="1" a="1"/>
  <c r="F1364" i="1"/>
  <c r="F1365" i="1" a="1"/>
  <c r="F1365" i="1" s="1"/>
  <c r="F1366" i="1" a="1"/>
  <c r="F1366" i="1" s="1"/>
  <c r="F1367" i="1" a="1"/>
  <c r="F1367" i="1"/>
  <c r="F1368" i="1" a="1"/>
  <c r="F1368" i="1" s="1"/>
  <c r="F1369" i="1" a="1"/>
  <c r="F1369" i="1" s="1"/>
  <c r="F1370" i="1" a="1"/>
  <c r="F1370" i="1"/>
  <c r="F1371" i="1" a="1"/>
  <c r="F1371" i="1"/>
  <c r="F1372" i="1" a="1"/>
  <c r="F1372" i="1" s="1"/>
  <c r="F1373" i="1" a="1"/>
  <c r="F1373" i="1"/>
  <c r="F1374" i="1" a="1"/>
  <c r="F1374" i="1"/>
  <c r="F1375" i="1" a="1"/>
  <c r="F1375" i="1" s="1"/>
  <c r="F1376" i="1" a="1"/>
  <c r="F1376" i="1"/>
  <c r="F1377" i="1" a="1"/>
  <c r="F1377" i="1"/>
  <c r="F1378" i="1" a="1"/>
  <c r="F1378" i="1" s="1"/>
  <c r="F1379" i="1" a="1"/>
  <c r="F1379" i="1"/>
  <c r="F1380" i="1" a="1"/>
  <c r="F1380" i="1"/>
  <c r="F1381" i="1" a="1"/>
  <c r="F1381" i="1" s="1"/>
  <c r="F1382" i="1" a="1"/>
  <c r="F1382" i="1" s="1"/>
  <c r="F1383" i="1" a="1"/>
  <c r="F1383" i="1"/>
  <c r="F1384" i="1" a="1"/>
  <c r="F1384" i="1" s="1"/>
  <c r="F1385" i="1" a="1"/>
  <c r="F1385" i="1" s="1"/>
  <c r="F1386" i="1" a="1"/>
  <c r="F1386" i="1"/>
  <c r="F1387" i="1" a="1"/>
  <c r="F1387" i="1" s="1"/>
  <c r="F1388" i="1" a="1"/>
  <c r="F1388" i="1" s="1"/>
  <c r="F1389" i="1" a="1"/>
  <c r="F1389" i="1" s="1"/>
  <c r="F1390" i="1" a="1"/>
  <c r="F1390" i="1" s="1"/>
  <c r="F1391" i="1" a="1"/>
  <c r="F1391" i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7" i="1" a="1"/>
  <c r="F1397" i="1" s="1"/>
  <c r="F1398" i="1" a="1"/>
  <c r="F1398" i="1"/>
  <c r="F1399" i="1" a="1"/>
  <c r="F1399" i="1" s="1"/>
  <c r="F1400" i="1" a="1"/>
  <c r="F1400" i="1"/>
  <c r="F1401" i="1" a="1"/>
  <c r="F1401" i="1" s="1"/>
  <c r="F1402" i="1" a="1"/>
  <c r="F1402" i="1" s="1"/>
  <c r="F1403" i="1" a="1"/>
  <c r="F1403" i="1"/>
  <c r="F1404" i="1" a="1"/>
  <c r="F1404" i="1" s="1"/>
  <c r="F1405" i="1" a="1"/>
  <c r="F1405" i="1" s="1"/>
  <c r="F1406" i="1" a="1"/>
  <c r="F1406" i="1"/>
  <c r="F1407" i="1" a="1"/>
  <c r="F1407" i="1"/>
  <c r="F1408" i="1" a="1"/>
  <c r="F1408" i="1" s="1"/>
  <c r="F1409" i="1" a="1"/>
  <c r="F1409" i="1"/>
  <c r="F1410" i="1" a="1"/>
  <c r="F1410" i="1"/>
  <c r="F1411" i="1" a="1"/>
  <c r="F1411" i="1" s="1"/>
  <c r="F1412" i="1" a="1"/>
  <c r="F1412" i="1"/>
  <c r="F1413" i="1" a="1"/>
  <c r="F1413" i="1"/>
  <c r="F1414" i="1" a="1"/>
  <c r="F1414" i="1" s="1"/>
  <c r="F1415" i="1" a="1"/>
  <c r="F1415" i="1"/>
  <c r="F1416" i="1" a="1"/>
  <c r="F1416" i="1"/>
  <c r="F1417" i="1" a="1"/>
  <c r="F1417" i="1" s="1"/>
  <c r="F1418" i="1" a="1"/>
  <c r="F1418" i="1" s="1"/>
  <c r="F1419" i="1" a="1"/>
  <c r="F1419" i="1"/>
  <c r="F1420" i="1" a="1"/>
  <c r="F1420" i="1" s="1"/>
  <c r="F1421" i="1" a="1"/>
  <c r="F1421" i="1" s="1"/>
  <c r="F1422" i="1" a="1"/>
  <c r="F1422" i="1"/>
  <c r="F1423" i="1" a="1"/>
  <c r="F1423" i="1" s="1"/>
  <c r="F1424" i="1" a="1"/>
  <c r="F1424" i="1" s="1"/>
  <c r="F1425" i="1" a="1"/>
  <c r="F1425" i="1" s="1"/>
  <c r="F1426" i="1" a="1"/>
  <c r="F1426" i="1" s="1"/>
  <c r="F1427" i="1" a="1"/>
  <c r="F1427" i="1"/>
  <c r="F1428" i="1" a="1"/>
  <c r="F1428" i="1" s="1"/>
  <c r="F1429" i="1" a="1"/>
  <c r="F1429" i="1" s="1"/>
  <c r="F1430" i="1" a="1"/>
  <c r="F1430" i="1" s="1"/>
  <c r="F1431" i="1" a="1"/>
  <c r="F1431" i="1" s="1"/>
  <c r="F1432" i="1" a="1"/>
  <c r="F1432" i="1" s="1"/>
  <c r="F1433" i="1" a="1"/>
  <c r="F1433" i="1" s="1"/>
  <c r="F1434" i="1" a="1"/>
  <c r="F1434" i="1"/>
  <c r="F1435" i="1" a="1"/>
  <c r="F1435" i="1" s="1"/>
  <c r="F1436" i="1" a="1"/>
  <c r="F1436" i="1"/>
  <c r="F1437" i="1" a="1"/>
  <c r="F1437" i="1" s="1"/>
  <c r="F1438" i="1" a="1"/>
  <c r="F1438" i="1" s="1"/>
  <c r="F1439" i="1" a="1"/>
  <c r="F1439" i="1"/>
  <c r="F1440" i="1" a="1"/>
  <c r="F1440" i="1" s="1"/>
  <c r="F1441" i="1" a="1"/>
  <c r="F1441" i="1" s="1"/>
  <c r="F1442" i="1" a="1"/>
  <c r="F1442" i="1"/>
  <c r="F1443" i="1" a="1"/>
  <c r="F1443" i="1"/>
  <c r="F1444" i="1" a="1"/>
  <c r="F1444" i="1" s="1"/>
  <c r="F1445" i="1" a="1"/>
  <c r="F1445" i="1"/>
  <c r="F1446" i="1" a="1"/>
  <c r="F1446" i="1"/>
  <c r="F1447" i="1" a="1"/>
  <c r="F1447" i="1" s="1"/>
  <c r="F1448" i="1" a="1"/>
  <c r="F1448" i="1"/>
  <c r="F1449" i="1" a="1"/>
  <c r="F1449" i="1"/>
  <c r="F1450" i="1" a="1"/>
  <c r="F1450" i="1" s="1"/>
  <c r="F1451" i="1" a="1"/>
  <c r="F1451" i="1"/>
  <c r="F1452" i="1" a="1"/>
  <c r="F1452" i="1"/>
  <c r="F1453" i="1" a="1"/>
  <c r="F1453" i="1" s="1"/>
  <c r="F1454" i="1" a="1"/>
  <c r="F1454" i="1" s="1"/>
  <c r="F1455" i="1" a="1"/>
  <c r="F1455" i="1" s="1"/>
  <c r="F1456" i="1" a="1"/>
  <c r="F1456" i="1" s="1"/>
  <c r="F1457" i="1" a="1"/>
  <c r="F1457" i="1" s="1"/>
  <c r="F1458" i="1" a="1"/>
  <c r="F1458" i="1"/>
  <c r="F1459" i="1" a="1"/>
  <c r="F1459" i="1" s="1"/>
  <c r="F1460" i="1" a="1"/>
  <c r="F1460" i="1" s="1"/>
  <c r="F1461" i="1" a="1"/>
  <c r="F1461" i="1" s="1"/>
  <c r="F1462" i="1" a="1"/>
  <c r="F1462" i="1" s="1"/>
  <c r="F1463" i="1" a="1"/>
  <c r="F1463" i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 s="1"/>
  <c r="F1469" i="1" a="1"/>
  <c r="F1469" i="1"/>
  <c r="F1470" i="1" a="1"/>
  <c r="F1470" i="1"/>
  <c r="F1471" i="1" a="1"/>
  <c r="F1471" i="1" s="1"/>
  <c r="F1472" i="1" a="1"/>
  <c r="F1472" i="1"/>
  <c r="F1473" i="1" a="1"/>
  <c r="F1473" i="1" s="1"/>
  <c r="F1474" i="1" a="1"/>
  <c r="F1474" i="1" s="1"/>
  <c r="F1475" i="1" a="1"/>
  <c r="F1475" i="1"/>
  <c r="F1476" i="1" a="1"/>
  <c r="F1476" i="1" s="1"/>
  <c r="F1477" i="1" a="1"/>
  <c r="F1477" i="1" s="1"/>
  <c r="F1478" i="1" a="1"/>
  <c r="F1478" i="1"/>
  <c r="F1479" i="1" a="1"/>
  <c r="F1479" i="1"/>
  <c r="F1480" i="1" a="1"/>
  <c r="F1480" i="1" s="1"/>
  <c r="F1481" i="1" a="1"/>
  <c r="F1481" i="1"/>
  <c r="F1482" i="1" a="1"/>
  <c r="F1482" i="1"/>
  <c r="F1483" i="1" a="1"/>
  <c r="F1483" i="1" s="1"/>
  <c r="F1484" i="1" a="1"/>
  <c r="F1484" i="1" s="1"/>
  <c r="F1485" i="1" a="1"/>
  <c r="F1485" i="1"/>
  <c r="F1486" i="1" a="1"/>
  <c r="F1486" i="1" s="1"/>
  <c r="F1487" i="1" a="1"/>
  <c r="F1487" i="1"/>
  <c r="F1488" i="1" a="1"/>
  <c r="F1488" i="1"/>
  <c r="F1489" i="1" a="1"/>
  <c r="F1489" i="1" s="1"/>
  <c r="F1490" i="1" a="1"/>
  <c r="F1490" i="1" s="1"/>
  <c r="F1491" i="1" a="1"/>
  <c r="F1491" i="1" s="1"/>
  <c r="F1492" i="1" a="1"/>
  <c r="F1492" i="1" s="1"/>
  <c r="F1493" i="1" a="1"/>
  <c r="F1493" i="1" s="1"/>
  <c r="F1494" i="1" a="1"/>
  <c r="F1494" i="1"/>
  <c r="F1495" i="1" a="1"/>
  <c r="F1495" i="1" s="1"/>
  <c r="F1496" i="1" a="1"/>
  <c r="F1496" i="1" s="1"/>
  <c r="F1497" i="1" a="1"/>
  <c r="F1497" i="1" s="1"/>
  <c r="F1498" i="1" a="1"/>
  <c r="F1498" i="1" s="1"/>
  <c r="F1499" i="1" a="1"/>
  <c r="F1499" i="1"/>
  <c r="F1500" i="1" a="1"/>
  <c r="F1500" i="1" s="1"/>
  <c r="F1501" i="1" a="1"/>
  <c r="F1501" i="1" s="1"/>
  <c r="F1502" i="1" a="1"/>
  <c r="F1502" i="1" s="1"/>
  <c r="F1503" i="1" a="1"/>
  <c r="F1503" i="1" s="1"/>
  <c r="F1504" i="1" a="1"/>
  <c r="F1504" i="1" s="1"/>
  <c r="F1505" i="1" a="1"/>
  <c r="F1505" i="1"/>
  <c r="F1506" i="1" a="1"/>
  <c r="F1506" i="1"/>
  <c r="F1507" i="1" a="1"/>
  <c r="F1507" i="1" s="1"/>
  <c r="F1508" i="1" a="1"/>
  <c r="F1508" i="1"/>
  <c r="F1509" i="1" a="1"/>
  <c r="F1509" i="1"/>
  <c r="F1510" i="1" a="1"/>
  <c r="F1510" i="1" s="1"/>
  <c r="F1511" i="1" a="1"/>
  <c r="F1511" i="1"/>
  <c r="F1512" i="1" a="1"/>
  <c r="F1512" i="1"/>
  <c r="F1513" i="1" a="1"/>
  <c r="F1513" i="1" s="1"/>
  <c r="F1514" i="1" a="1"/>
  <c r="F1514" i="1"/>
  <c r="F1515" i="1" a="1"/>
  <c r="F1515" i="1"/>
  <c r="F1516" i="1" a="1"/>
  <c r="F1516" i="1" s="1"/>
  <c r="F1517" i="1" a="1"/>
  <c r="F1517" i="1" s="1"/>
  <c r="F1518" i="1" a="1"/>
  <c r="F1518" i="1" s="1"/>
  <c r="F1519" i="1" a="1"/>
  <c r="F1519" i="1" s="1"/>
  <c r="F1520" i="1" a="1"/>
  <c r="F1520" i="1" s="1"/>
  <c r="F1521" i="1" a="1"/>
  <c r="F1521" i="1" s="1"/>
  <c r="F1522" i="1" a="1"/>
  <c r="F1522" i="1"/>
  <c r="F1523" i="1" a="1"/>
  <c r="F1523" i="1"/>
  <c r="F1524" i="1" a="1"/>
  <c r="F1524" i="1"/>
  <c r="F1525" i="1" a="1"/>
  <c r="F1525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2" i="1" a="1"/>
  <c r="F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BAF59D-64C6-419A-8FE7-6B6FAFB8DD79}" keepAlive="1" name="クエリ - ________________" description="ブック内の '________________' クエリへの接続です。" type="5" refreshedVersion="8" background="1" saveData="1">
    <dbPr connection="Provider=Microsoft.Mashup.OleDb.1;Data Source=$Workbook$;Location=________________;Extended Properties=&quot;&quot;" command="SELECT * FROM [________________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<sst xmlns="http://schemas.openxmlformats.org/spreadsheetml/2006/main" count="21772" uniqueCount="7195">
  <si>
    <r>
      <rPr>
        <sz val="5.5"/>
        <rFont val="ＭＳ Ｐゴシック"/>
        <family val="3"/>
      </rPr>
      <t>道    場    名</t>
    </r>
  </si>
  <si>
    <r>
      <rPr>
        <sz val="5.5"/>
        <rFont val="ＭＳ Ｐゴシック"/>
        <family val="3"/>
      </rPr>
      <t>選手氏名</t>
    </r>
  </si>
  <si>
    <r>
      <rPr>
        <sz val="5.5"/>
        <rFont val="ＭＳ Ｐゴシック"/>
        <family val="3"/>
      </rPr>
      <t>クラス</t>
    </r>
  </si>
  <si>
    <r>
      <rPr>
        <sz val="5.5"/>
        <rFont val="ＭＳ Ｐゴシック"/>
        <family val="3"/>
      </rPr>
      <t>取得大会</t>
    </r>
  </si>
  <si>
    <r>
      <rPr>
        <sz val="5.5"/>
        <rFont val="ＭＳ Ｐゴシック"/>
        <family val="3"/>
      </rPr>
      <t>IKON極真会館成田道場横浜川﨑支部</t>
    </r>
  </si>
  <si>
    <r>
      <rPr>
        <sz val="5.5"/>
        <rFont val="ＭＳ Ｐゴシック"/>
        <family val="3"/>
      </rPr>
      <t>丸山立輝</t>
    </r>
  </si>
  <si>
    <r>
      <rPr>
        <sz val="5.5"/>
        <rFont val="ＭＳ Ｐゴシック"/>
        <family val="3"/>
      </rPr>
      <t>小学5年男子  選抜（37㎏未満）</t>
    </r>
  </si>
  <si>
    <r>
      <rPr>
        <sz val="5.5"/>
        <rFont val="ＭＳ Ｐゴシック"/>
        <family val="3"/>
      </rPr>
      <t>4/6  第7回  関東魁空手道選手権大会</t>
    </r>
  </si>
  <si>
    <r>
      <rPr>
        <sz val="5.5"/>
        <rFont val="ＭＳ Ｐゴシック"/>
        <family val="3"/>
      </rPr>
      <t>的場錬</t>
    </r>
  </si>
  <si>
    <r>
      <rPr>
        <sz val="5.5"/>
        <rFont val="ＭＳ Ｐゴシック"/>
        <family val="3"/>
      </rPr>
      <t>JKK</t>
    </r>
  </si>
  <si>
    <r>
      <rPr>
        <sz val="5.5"/>
        <rFont val="ＭＳ Ｐゴシック"/>
        <family val="3"/>
      </rPr>
      <t>新原亜美</t>
    </r>
  </si>
  <si>
    <r>
      <rPr>
        <sz val="5.5"/>
        <rFont val="ＭＳ Ｐゴシック"/>
        <family val="3"/>
      </rPr>
      <t>選抜  小学6年生女子（40㎏以上）</t>
    </r>
  </si>
  <si>
    <r>
      <rPr>
        <sz val="5.5"/>
        <rFont val="ＭＳ Ｐゴシック"/>
        <family val="3"/>
      </rPr>
      <t>3/20全真カップ全東海空手道選手権大会2025</t>
    </r>
  </si>
  <si>
    <r>
      <rPr>
        <sz val="5.5"/>
        <rFont val="ＭＳ Ｐゴシック"/>
        <family val="3"/>
      </rPr>
      <t>髙木彩也華</t>
    </r>
  </si>
  <si>
    <r>
      <rPr>
        <sz val="5.5"/>
        <rFont val="ＭＳ Ｐゴシック"/>
        <family val="3"/>
      </rPr>
      <t>選抜クラス  小学5年生女子35㎏未満</t>
    </r>
  </si>
  <si>
    <r>
      <rPr>
        <sz val="5.5"/>
        <rFont val="ＭＳ Ｐゴシック"/>
        <family val="3"/>
      </rPr>
      <t>6/15  三重空手道王座決定戦</t>
    </r>
  </si>
  <si>
    <r>
      <rPr>
        <sz val="5.5"/>
        <rFont val="ＭＳ Ｐゴシック"/>
        <family val="3"/>
      </rPr>
      <t>JKK聖拳武館</t>
    </r>
  </si>
  <si>
    <r>
      <rPr>
        <sz val="5.5"/>
        <rFont val="ＭＳ Ｐゴシック"/>
        <family val="3"/>
      </rPr>
      <t>小池瑠璃</t>
    </r>
  </si>
  <si>
    <r>
      <rPr>
        <sz val="5.5"/>
        <rFont val="ＭＳ Ｐゴシック"/>
        <family val="3"/>
      </rPr>
      <t>小学3年女子クラス30kg未満</t>
    </r>
  </si>
  <si>
    <r>
      <rPr>
        <sz val="5.5"/>
        <rFont val="ＭＳ Ｐゴシック"/>
        <family val="3"/>
      </rPr>
      <t>1/12第10回リアルチャンピオンシップ決勝大会</t>
    </r>
  </si>
  <si>
    <r>
      <rPr>
        <sz val="5.5"/>
        <rFont val="ＭＳ Ｐゴシック"/>
        <family val="3"/>
      </rPr>
      <t>野口亜莉愛</t>
    </r>
  </si>
  <si>
    <r>
      <rPr>
        <sz val="5.5"/>
        <rFont val="ＭＳ Ｐゴシック"/>
        <family val="3"/>
      </rPr>
      <t>小学5年女子クラス35kg以上</t>
    </r>
  </si>
  <si>
    <r>
      <rPr>
        <sz val="5.5"/>
        <rFont val="ＭＳ Ｐゴシック"/>
        <family val="3"/>
      </rPr>
      <t>KSS健生館</t>
    </r>
  </si>
  <si>
    <r>
      <rPr>
        <sz val="5.5"/>
        <rFont val="ＭＳ Ｐゴシック"/>
        <family val="3"/>
      </rPr>
      <t>田中湧</t>
    </r>
  </si>
  <si>
    <r>
      <rPr>
        <sz val="5.5"/>
        <rFont val="ＭＳ Ｐゴシック"/>
        <family val="3"/>
      </rPr>
      <t>選抜上級クラス  小学3年生男子の部（30kg以上）</t>
    </r>
  </si>
  <si>
    <r>
      <rPr>
        <sz val="5.5"/>
        <rFont val="ＭＳ Ｐゴシック"/>
        <family val="3"/>
      </rPr>
      <t>6/22  新空手リアルチャンピオンシップ選抜東京大会</t>
    </r>
  </si>
  <si>
    <r>
      <rPr>
        <sz val="5.5"/>
        <rFont val="ＭＳ Ｐゴシック"/>
        <family val="3"/>
      </rPr>
      <t>佐野亜廉</t>
    </r>
  </si>
  <si>
    <r>
      <rPr>
        <sz val="5.5"/>
        <rFont val="ＭＳ Ｐゴシック"/>
        <family val="3"/>
      </rPr>
      <t>選抜上級クラス  小学6年生男子の部（40kg以上）</t>
    </r>
  </si>
  <si>
    <r>
      <rPr>
        <sz val="5.5"/>
        <rFont val="ＭＳ Ｐゴシック"/>
        <family val="3"/>
      </rPr>
      <t>金森義一</t>
    </r>
  </si>
  <si>
    <r>
      <rPr>
        <sz val="5.5"/>
        <rFont val="ＭＳ Ｐゴシック"/>
        <family val="3"/>
      </rPr>
      <t>上級クラス  小学4年男子軽量級</t>
    </r>
  </si>
  <si>
    <r>
      <rPr>
        <sz val="5.5"/>
        <rFont val="ＭＳ Ｐゴシック"/>
        <family val="3"/>
      </rPr>
      <t>6/1  大阪府ジュニア空手道選手権大会</t>
    </r>
  </si>
  <si>
    <r>
      <rPr>
        <sz val="5.5"/>
        <rFont val="ＭＳ Ｐゴシック"/>
        <family val="3"/>
      </rPr>
      <t>網代琉冴</t>
    </r>
  </si>
  <si>
    <r>
      <rPr>
        <sz val="5.5"/>
        <rFont val="ＭＳ Ｐゴシック"/>
        <family val="3"/>
      </rPr>
      <t>上級クラス  小学4年男子重量級</t>
    </r>
  </si>
  <si>
    <r>
      <rPr>
        <sz val="5.5"/>
        <rFont val="ＭＳ Ｐゴシック"/>
        <family val="3"/>
      </rPr>
      <t>THE  BLACK  BELT</t>
    </r>
  </si>
  <si>
    <r>
      <rPr>
        <sz val="5.5"/>
        <rFont val="ＭＳ Ｐゴシック"/>
        <family val="3"/>
      </rPr>
      <t>佐藤凪</t>
    </r>
  </si>
  <si>
    <r>
      <rPr>
        <sz val="5.5"/>
        <rFont val="ＭＳ Ｐゴシック"/>
        <family val="3"/>
      </rPr>
      <t>選抜上級クラス  小学3年生男子の部（30kg未満）</t>
    </r>
  </si>
  <si>
    <r>
      <rPr>
        <sz val="5.5"/>
        <rFont val="ＭＳ Ｐゴシック"/>
        <family val="3"/>
      </rPr>
      <t>青木塾</t>
    </r>
  </si>
  <si>
    <r>
      <rPr>
        <sz val="5.5"/>
        <rFont val="ＭＳ Ｐゴシック"/>
        <family val="3"/>
      </rPr>
      <t>多田璃星</t>
    </r>
  </si>
  <si>
    <r>
      <rPr>
        <sz val="5.5"/>
        <rFont val="ＭＳ Ｐゴシック"/>
        <family val="3"/>
      </rPr>
      <t>中級  小学5年生女子32㎏以上</t>
    </r>
  </si>
  <si>
    <r>
      <rPr>
        <sz val="5.5"/>
        <rFont val="ＭＳ Ｐゴシック"/>
        <family val="3"/>
      </rPr>
      <t>澤山芽生</t>
    </r>
  </si>
  <si>
    <r>
      <rPr>
        <sz val="5.5"/>
        <rFont val="ＭＳ Ｐゴシック"/>
        <family val="3"/>
      </rPr>
      <t>選抜  小学3年生女子</t>
    </r>
  </si>
  <si>
    <r>
      <rPr>
        <sz val="5.5"/>
        <rFont val="ＭＳ Ｐゴシック"/>
        <family val="3"/>
      </rPr>
      <t>辻勘英</t>
    </r>
  </si>
  <si>
    <r>
      <rPr>
        <sz val="5.5"/>
        <rFont val="ＭＳ Ｐゴシック"/>
        <family val="3"/>
      </rPr>
      <t>選抜  小学1年生男子</t>
    </r>
  </si>
  <si>
    <r>
      <rPr>
        <sz val="5.5"/>
        <rFont val="ＭＳ Ｐゴシック"/>
        <family val="3"/>
      </rPr>
      <t>澤山奏太</t>
    </r>
  </si>
  <si>
    <r>
      <rPr>
        <sz val="5.5"/>
        <rFont val="ＭＳ Ｐゴシック"/>
        <family val="3"/>
      </rPr>
      <t>選抜  小学5年生男子（37㎏以上）</t>
    </r>
  </si>
  <si>
    <r>
      <rPr>
        <sz val="5.5"/>
        <rFont val="ＭＳ Ｐゴシック"/>
        <family val="3"/>
      </rPr>
      <t>赤木道場</t>
    </r>
  </si>
  <si>
    <r>
      <rPr>
        <sz val="5.5"/>
        <rFont val="ＭＳ Ｐゴシック"/>
        <family val="3"/>
      </rPr>
      <t>波勢晃太朗</t>
    </r>
  </si>
  <si>
    <r>
      <rPr>
        <sz val="5.5"/>
        <rFont val="ＭＳ Ｐゴシック"/>
        <family val="3"/>
      </rPr>
      <t>初級  小学6年生男子</t>
    </r>
  </si>
  <si>
    <r>
      <rPr>
        <sz val="5.5"/>
        <rFont val="ＭＳ Ｐゴシック"/>
        <family val="3"/>
      </rPr>
      <t>3/16第19回西日本極真空手道選手権大会こんぴら杯</t>
    </r>
  </si>
  <si>
    <r>
      <rPr>
        <sz val="5.5"/>
        <rFont val="ＭＳ Ｐゴシック"/>
        <family val="3"/>
      </rPr>
      <t>小林聖奈</t>
    </r>
  </si>
  <si>
    <r>
      <rPr>
        <sz val="5.5"/>
        <rFont val="ＭＳ Ｐゴシック"/>
        <family val="3"/>
      </rPr>
      <t>上級・小学6年生女子（40㎏以上）</t>
    </r>
  </si>
  <si>
    <r>
      <rPr>
        <sz val="5.5"/>
        <rFont val="ＭＳ Ｐゴシック"/>
        <family val="3"/>
      </rPr>
      <t>有永道場</t>
    </r>
  </si>
  <si>
    <r>
      <rPr>
        <sz val="5.5"/>
        <rFont val="ＭＳ Ｐゴシック"/>
        <family val="3"/>
      </rPr>
      <t>久保明日香</t>
    </r>
  </si>
  <si>
    <r>
      <rPr>
        <sz val="5.5"/>
        <rFont val="ＭＳ Ｐゴシック"/>
        <family val="3"/>
      </rPr>
      <t>選抜クラス  中学1年女子  43kg未満</t>
    </r>
  </si>
  <si>
    <r>
      <rPr>
        <sz val="5.5"/>
        <rFont val="ＭＳ Ｐゴシック"/>
        <family val="3"/>
      </rPr>
      <t>7/26  第3回山口県OPEN KARATE TOURNAMENT</t>
    </r>
  </si>
  <si>
    <r>
      <rPr>
        <sz val="5.5"/>
        <rFont val="ＭＳ Ｐゴシック"/>
        <family val="3"/>
      </rPr>
      <t>芦原会館</t>
    </r>
  </si>
  <si>
    <r>
      <rPr>
        <sz val="5.5"/>
        <rFont val="ＭＳ Ｐゴシック"/>
        <family val="3"/>
      </rPr>
      <t>兵頭辰哉</t>
    </r>
  </si>
  <si>
    <r>
      <rPr>
        <sz val="5.5"/>
        <rFont val="ＭＳ Ｐゴシック"/>
        <family val="3"/>
      </rPr>
      <t>選抜クラス  小学5年男子（37㎏以上）の部</t>
    </r>
  </si>
  <si>
    <r>
      <rPr>
        <sz val="5.5"/>
        <rFont val="ＭＳ Ｐゴシック"/>
        <family val="3"/>
      </rPr>
      <t>3/30  2025  誠勇会  広島CUP</t>
    </r>
  </si>
  <si>
    <r>
      <rPr>
        <sz val="5.5"/>
        <rFont val="ＭＳ Ｐゴシック"/>
        <family val="3"/>
      </rPr>
      <t>真鍋縁</t>
    </r>
  </si>
  <si>
    <r>
      <rPr>
        <sz val="5.5"/>
        <rFont val="ＭＳ Ｐゴシック"/>
        <family val="3"/>
      </rPr>
      <t>初中級クラス  小学1年生男子の部</t>
    </r>
  </si>
  <si>
    <r>
      <rPr>
        <sz val="5.5"/>
        <rFont val="ＭＳ Ｐゴシック"/>
        <family val="3"/>
      </rPr>
      <t>7/13  リアルチャンピオンシップ選抜  愛媛県予選大会</t>
    </r>
  </si>
  <si>
    <r>
      <rPr>
        <sz val="5.5"/>
        <rFont val="ＭＳ Ｐゴシック"/>
        <family val="3"/>
      </rPr>
      <t>宮田唯央</t>
    </r>
  </si>
  <si>
    <r>
      <rPr>
        <sz val="5.5"/>
        <rFont val="ＭＳ Ｐゴシック"/>
        <family val="3"/>
      </rPr>
      <t>初中級クラス  小学5年生女子の部</t>
    </r>
  </si>
  <si>
    <r>
      <rPr>
        <sz val="5.5"/>
        <rFont val="ＭＳ Ｐゴシック"/>
        <family val="3"/>
      </rPr>
      <t>唐木輝光</t>
    </r>
  </si>
  <si>
    <r>
      <rPr>
        <sz val="5.5"/>
        <rFont val="ＭＳ Ｐゴシック"/>
        <family val="3"/>
      </rPr>
      <t>上級クラス  中学1年生男子の部  軽量級</t>
    </r>
  </si>
  <si>
    <r>
      <rPr>
        <sz val="5.5"/>
        <rFont val="ＭＳ Ｐゴシック"/>
        <family val="3"/>
      </rPr>
      <t>西村颯真</t>
    </r>
  </si>
  <si>
    <r>
      <rPr>
        <sz val="5.5"/>
        <rFont val="ＭＳ Ｐゴシック"/>
        <family val="3"/>
      </rPr>
      <t>上級クラス  中学2・3年生男子の部  軽量級</t>
    </r>
  </si>
  <si>
    <r>
      <rPr>
        <sz val="5.5"/>
        <rFont val="ＭＳ Ｐゴシック"/>
        <family val="3"/>
      </rPr>
      <t>芦原会館  今治支部</t>
    </r>
  </si>
  <si>
    <r>
      <rPr>
        <sz val="5.5"/>
        <rFont val="ＭＳ Ｐゴシック"/>
        <family val="3"/>
      </rPr>
      <t>小川将輝</t>
    </r>
  </si>
  <si>
    <r>
      <rPr>
        <sz val="5.5"/>
        <rFont val="ＭＳ Ｐゴシック"/>
        <family val="3"/>
      </rPr>
      <t>上級・小学1年生男子</t>
    </r>
  </si>
  <si>
    <r>
      <rPr>
        <sz val="5.5"/>
        <rFont val="ＭＳ Ｐゴシック"/>
        <family val="3"/>
      </rPr>
      <t>越智蓮斗</t>
    </r>
  </si>
  <si>
    <r>
      <rPr>
        <sz val="5.5"/>
        <rFont val="ＭＳ Ｐゴシック"/>
        <family val="3"/>
      </rPr>
      <t>選抜クラス  小学2年男子の部</t>
    </r>
  </si>
  <si>
    <r>
      <rPr>
        <sz val="5.5"/>
        <rFont val="ＭＳ Ｐゴシック"/>
        <family val="3"/>
      </rPr>
      <t>越智唯斗</t>
    </r>
  </si>
  <si>
    <r>
      <rPr>
        <sz val="5.5"/>
        <rFont val="ＭＳ Ｐゴシック"/>
        <family val="3"/>
      </rPr>
      <t>選抜クラス  小学4年男子（32㎏未満）の部</t>
    </r>
  </si>
  <si>
    <r>
      <rPr>
        <sz val="5.5"/>
        <rFont val="ＭＳ Ｐゴシック"/>
        <family val="3"/>
      </rPr>
      <t>5/6  松江城杯空手道選手権大会</t>
    </r>
  </si>
  <si>
    <r>
      <rPr>
        <sz val="5.5"/>
        <rFont val="ＭＳ Ｐゴシック"/>
        <family val="3"/>
      </rPr>
      <t>芦原会館  静岡県東部支部</t>
    </r>
  </si>
  <si>
    <r>
      <rPr>
        <sz val="5.5"/>
        <rFont val="ＭＳ Ｐゴシック"/>
        <family val="3"/>
      </rPr>
      <t>志村桂</t>
    </r>
  </si>
  <si>
    <r>
      <rPr>
        <sz val="5.5"/>
        <rFont val="ＭＳ Ｐゴシック"/>
        <family val="3"/>
      </rPr>
      <t>REAL選抜  小学3年男子（30㎏以上）</t>
    </r>
  </si>
  <si>
    <r>
      <rPr>
        <sz val="5.5"/>
        <rFont val="ＭＳ Ｐゴシック"/>
        <family val="3"/>
      </rPr>
      <t>3/9第19回静空塾ジュニア空手選手権</t>
    </r>
  </si>
  <si>
    <r>
      <rPr>
        <sz val="5.5"/>
        <rFont val="ＭＳ Ｐゴシック"/>
        <family val="3"/>
      </rPr>
      <t>植田正一</t>
    </r>
  </si>
  <si>
    <r>
      <rPr>
        <sz val="5.5"/>
        <rFont val="ＭＳ Ｐゴシック"/>
        <family val="3"/>
      </rPr>
      <t>REAL選抜  小学4年男子（32㎏未満）</t>
    </r>
  </si>
  <si>
    <r>
      <rPr>
        <sz val="5.5"/>
        <rFont val="ＭＳ Ｐゴシック"/>
        <family val="3"/>
      </rPr>
      <t>芦原会館松江支部</t>
    </r>
  </si>
  <si>
    <r>
      <rPr>
        <sz val="5.5"/>
        <rFont val="ＭＳ Ｐゴシック"/>
        <family val="3"/>
      </rPr>
      <t>上野葵</t>
    </r>
  </si>
  <si>
    <r>
      <rPr>
        <sz val="5.5"/>
        <rFont val="ＭＳ Ｐゴシック"/>
        <family val="3"/>
      </rPr>
      <t>選抜クラス  中学2・3年女子（50㎏以上）の部</t>
    </r>
  </si>
  <si>
    <r>
      <rPr>
        <sz val="5.5"/>
        <rFont val="ＭＳ Ｐゴシック"/>
        <family val="3"/>
      </rPr>
      <t>荒巻道場</t>
    </r>
  </si>
  <si>
    <r>
      <rPr>
        <sz val="5.5"/>
        <rFont val="ＭＳ Ｐゴシック"/>
        <family val="3"/>
      </rPr>
      <t>楠根唯翔</t>
    </r>
  </si>
  <si>
    <r>
      <rPr>
        <sz val="5.5"/>
        <rFont val="ＭＳ Ｐゴシック"/>
        <family val="3"/>
      </rPr>
      <t>中級  小学4年男子  32kg以上</t>
    </r>
  </si>
  <si>
    <r>
      <rPr>
        <sz val="5.5"/>
        <rFont val="ＭＳ Ｐゴシック"/>
        <family val="3"/>
      </rPr>
      <t>6/29  リアルチャンピオンシップ選抜  九州2次予選会</t>
    </r>
  </si>
  <si>
    <r>
      <rPr>
        <sz val="5.5"/>
        <rFont val="ＭＳ Ｐゴシック"/>
        <family val="3"/>
      </rPr>
      <t>一円会館</t>
    </r>
  </si>
  <si>
    <r>
      <rPr>
        <sz val="5.5"/>
        <rFont val="ＭＳ Ｐゴシック"/>
        <family val="3"/>
      </rPr>
      <t>小縣大駕</t>
    </r>
  </si>
  <si>
    <r>
      <rPr>
        <sz val="5.5"/>
        <rFont val="ＭＳ Ｐゴシック"/>
        <family val="3"/>
      </rPr>
      <t>選抜クラス  小学5年男子37㎏未満</t>
    </r>
  </si>
  <si>
    <r>
      <rPr>
        <sz val="5.5"/>
        <rFont val="ＭＳ Ｐゴシック"/>
        <family val="3"/>
      </rPr>
      <t>2/23リアルチャンピオンシップ選抜奈良大会</t>
    </r>
  </si>
  <si>
    <r>
      <rPr>
        <sz val="5.5"/>
        <rFont val="ＭＳ Ｐゴシック"/>
        <family val="3"/>
      </rPr>
      <t>小松蒼尉</t>
    </r>
  </si>
  <si>
    <r>
      <rPr>
        <sz val="5.5"/>
        <rFont val="ＭＳ Ｐゴシック"/>
        <family val="3"/>
      </rPr>
      <t>選抜クラス  小学3年男子30㎏未満の部</t>
    </r>
  </si>
  <si>
    <r>
      <rPr>
        <sz val="5.5"/>
        <rFont val="ＭＳ Ｐゴシック"/>
        <family val="3"/>
      </rPr>
      <t>4/13  第8回京都ジュニア空手道リアルチャンピオンシップ選抜大会</t>
    </r>
  </si>
  <si>
    <r>
      <rPr>
        <sz val="5.5"/>
        <rFont val="ＭＳ Ｐゴシック"/>
        <family val="3"/>
      </rPr>
      <t>栗田大雅</t>
    </r>
  </si>
  <si>
    <r>
      <rPr>
        <sz val="5.5"/>
        <rFont val="ＭＳ Ｐゴシック"/>
        <family val="3"/>
      </rPr>
      <t>上級クラス 小学3年男子30㎏未満の部</t>
    </r>
  </si>
  <si>
    <r>
      <rPr>
        <sz val="5.5"/>
        <rFont val="ＭＳ Ｐゴシック"/>
        <family val="3"/>
      </rPr>
      <t>5/6  第10回近畿空手道選手権大会</t>
    </r>
  </si>
  <si>
    <r>
      <rPr>
        <sz val="5.5"/>
        <rFont val="ＭＳ Ｐゴシック"/>
        <family val="3"/>
      </rPr>
      <t>田頭魁斗</t>
    </r>
  </si>
  <si>
    <r>
      <rPr>
        <sz val="5.5"/>
        <rFont val="ＭＳ Ｐゴシック"/>
        <family val="3"/>
      </rPr>
      <t>上級クラス 小学6年男子40㎏以上の部</t>
    </r>
  </si>
  <si>
    <r>
      <rPr>
        <sz val="5.5"/>
        <rFont val="ＭＳ Ｐゴシック"/>
        <family val="3"/>
      </rPr>
      <t>與那嶺風優</t>
    </r>
  </si>
  <si>
    <r>
      <rPr>
        <sz val="5.5"/>
        <rFont val="ＭＳ Ｐゴシック"/>
        <family val="3"/>
      </rPr>
      <t>上級クラス 中学１年男子47㎏未満の部</t>
    </r>
  </si>
  <si>
    <r>
      <rPr>
        <sz val="5.5"/>
        <rFont val="ＭＳ Ｐゴシック"/>
        <family val="3"/>
      </rPr>
      <t>磯部叶海</t>
    </r>
  </si>
  <si>
    <r>
      <rPr>
        <sz val="5.5"/>
        <rFont val="ＭＳ Ｐゴシック"/>
        <family val="3"/>
      </rPr>
      <t>中級  小学1年男子（無差別）</t>
    </r>
  </si>
  <si>
    <r>
      <rPr>
        <sz val="5.5"/>
        <rFont val="ＭＳ Ｐゴシック"/>
        <family val="3"/>
      </rPr>
      <t>6/22  全真カップ  全関西空手道選手権大会2025</t>
    </r>
  </si>
  <si>
    <r>
      <rPr>
        <sz val="5.5"/>
        <rFont val="ＭＳ Ｐゴシック"/>
        <family val="3"/>
      </rPr>
      <t>一拳会</t>
    </r>
  </si>
  <si>
    <r>
      <rPr>
        <sz val="5.5"/>
        <rFont val="ＭＳ Ｐゴシック"/>
        <family val="3"/>
      </rPr>
      <t>朝野塁</t>
    </r>
  </si>
  <si>
    <r>
      <rPr>
        <sz val="5.5"/>
        <rFont val="ＭＳ Ｐゴシック"/>
        <family val="3"/>
      </rPr>
      <t>選抜クラス  小学4年生男子32kg以上</t>
    </r>
  </si>
  <si>
    <r>
      <rPr>
        <sz val="5.5"/>
        <rFont val="ＭＳ Ｐゴシック"/>
        <family val="3"/>
      </rPr>
      <t>2/11秀勇館ウィンターカップ</t>
    </r>
  </si>
  <si>
    <r>
      <rPr>
        <sz val="5.5"/>
        <rFont val="ＭＳ Ｐゴシック"/>
        <family val="3"/>
      </rPr>
      <t>野々口結月</t>
    </r>
  </si>
  <si>
    <r>
      <rPr>
        <sz val="5.5"/>
        <rFont val="ＭＳ Ｐゴシック"/>
        <family val="3"/>
      </rPr>
      <t>選抜クラス  中学2・3年生女子47kg未満</t>
    </r>
  </si>
  <si>
    <r>
      <rPr>
        <sz val="5.5"/>
        <rFont val="ＭＳ Ｐゴシック"/>
        <family val="3"/>
      </rPr>
      <t>西田心愛</t>
    </r>
  </si>
  <si>
    <r>
      <rPr>
        <sz val="5.5"/>
        <rFont val="ＭＳ Ｐゴシック"/>
        <family val="3"/>
      </rPr>
      <t>中級クラス  小学3年女子</t>
    </r>
  </si>
  <si>
    <r>
      <rPr>
        <sz val="5.5"/>
        <rFont val="ＭＳ Ｐゴシック"/>
        <family val="3"/>
      </rPr>
      <t>山田小夏</t>
    </r>
  </si>
  <si>
    <r>
      <rPr>
        <sz val="5.5"/>
        <rFont val="ＭＳ Ｐゴシック"/>
        <family val="3"/>
      </rPr>
      <t>中級クラス  小学4年女子32㎏以上の部</t>
    </r>
  </si>
  <si>
    <r>
      <rPr>
        <sz val="5.5"/>
        <rFont val="ＭＳ Ｐゴシック"/>
        <family val="3"/>
      </rPr>
      <t>吉田奏</t>
    </r>
  </si>
  <si>
    <r>
      <rPr>
        <sz val="5.5"/>
        <rFont val="ＭＳ Ｐゴシック"/>
        <family val="3"/>
      </rPr>
      <t>中級クラス  中学2・3年男子47㎏未満の部</t>
    </r>
  </si>
  <si>
    <r>
      <rPr>
        <sz val="5.5"/>
        <rFont val="ＭＳ Ｐゴシック"/>
        <family val="3"/>
      </rPr>
      <t>朝野莉央</t>
    </r>
  </si>
  <si>
    <r>
      <rPr>
        <sz val="5.5"/>
        <rFont val="ＭＳ Ｐゴシック"/>
        <family val="3"/>
      </rPr>
      <t>選抜クラス  小学1年女子の部</t>
    </r>
  </si>
  <si>
    <r>
      <rPr>
        <sz val="5.5"/>
        <rFont val="ＭＳ Ｐゴシック"/>
        <family val="3"/>
      </rPr>
      <t>朝野廉</t>
    </r>
  </si>
  <si>
    <r>
      <rPr>
        <sz val="5.5"/>
        <rFont val="ＭＳ Ｐゴシック"/>
        <family val="3"/>
      </rPr>
      <t>選抜クラス  小学3年男子30㎏以上の部</t>
    </r>
  </si>
  <si>
    <r>
      <rPr>
        <sz val="5.5"/>
        <rFont val="ＭＳ Ｐゴシック"/>
        <family val="3"/>
      </rPr>
      <t>関勇心</t>
    </r>
  </si>
  <si>
    <r>
      <rPr>
        <sz val="5.5"/>
        <rFont val="ＭＳ Ｐゴシック"/>
        <family val="3"/>
      </rPr>
      <t>選抜クラス  小学5年男子37㎏未満の部</t>
    </r>
  </si>
  <si>
    <r>
      <rPr>
        <sz val="5.5"/>
        <rFont val="ＭＳ Ｐゴシック"/>
        <family val="3"/>
      </rPr>
      <t>梶谷真彪</t>
    </r>
  </si>
  <si>
    <r>
      <rPr>
        <sz val="5.5"/>
        <rFont val="ＭＳ Ｐゴシック"/>
        <family val="3"/>
      </rPr>
      <t>選抜クラス  小学6年男子40㎏未満の部</t>
    </r>
  </si>
  <si>
    <r>
      <rPr>
        <sz val="5.5"/>
        <rFont val="ＭＳ Ｐゴシック"/>
        <family val="3"/>
      </rPr>
      <t>藤井叶芽</t>
    </r>
  </si>
  <si>
    <r>
      <rPr>
        <sz val="5.5"/>
        <rFont val="ＭＳ Ｐゴシック"/>
        <family val="3"/>
      </rPr>
      <t>選抜クラス  中学1年女子43㎏未満の部</t>
    </r>
  </si>
  <si>
    <r>
      <rPr>
        <sz val="5.5"/>
        <rFont val="ＭＳ Ｐゴシック"/>
        <family val="3"/>
      </rPr>
      <t>藤原心侍朗</t>
    </r>
  </si>
  <si>
    <r>
      <rPr>
        <sz val="5.5"/>
        <rFont val="ＭＳ Ｐゴシック"/>
        <family val="3"/>
      </rPr>
      <t>選抜クラス  中学2・3年男子47㎏未満の部</t>
    </r>
  </si>
  <si>
    <r>
      <rPr>
        <sz val="5.5"/>
        <rFont val="ＭＳ Ｐゴシック"/>
        <family val="3"/>
      </rPr>
      <t>梶谷海誠</t>
    </r>
  </si>
  <si>
    <r>
      <rPr>
        <sz val="5.5"/>
        <rFont val="ＭＳ Ｐゴシック"/>
        <family val="3"/>
      </rPr>
      <t>山口大陽</t>
    </r>
  </si>
  <si>
    <r>
      <rPr>
        <sz val="5.5"/>
        <rFont val="ＭＳ Ｐゴシック"/>
        <family val="3"/>
      </rPr>
      <t>初中級クラス 中学2・3年男子53㎏未満の部</t>
    </r>
  </si>
  <si>
    <r>
      <rPr>
        <sz val="5.5"/>
        <rFont val="ＭＳ Ｐゴシック"/>
        <family val="3"/>
      </rPr>
      <t>白岩貴成</t>
    </r>
  </si>
  <si>
    <r>
      <rPr>
        <sz val="5.5"/>
        <rFont val="ＭＳ Ｐゴシック"/>
        <family val="3"/>
      </rPr>
      <t>初中級クラス  小学5年男子軽量級</t>
    </r>
  </si>
  <si>
    <r>
      <rPr>
        <sz val="5.5"/>
        <rFont val="ＭＳ Ｐゴシック"/>
        <family val="3"/>
      </rPr>
      <t>白岩豪成</t>
    </r>
  </si>
  <si>
    <r>
      <rPr>
        <sz val="5.5"/>
        <rFont val="ＭＳ Ｐゴシック"/>
        <family val="3"/>
      </rPr>
      <t>上級クラス  小学1年男子の部</t>
    </r>
  </si>
  <si>
    <r>
      <rPr>
        <sz val="5.5"/>
        <rFont val="ＭＳ Ｐゴシック"/>
        <family val="3"/>
      </rPr>
      <t>田中琉聖</t>
    </r>
  </si>
  <si>
    <r>
      <rPr>
        <sz val="5.5"/>
        <rFont val="ＭＳ Ｐゴシック"/>
        <family val="3"/>
      </rPr>
      <t>初中級クラス  小学6年生男子（40kg未満）</t>
    </r>
  </si>
  <si>
    <r>
      <rPr>
        <sz val="5.5"/>
        <rFont val="ＭＳ Ｐゴシック"/>
        <family val="3"/>
      </rPr>
      <t>白岩瀬成</t>
    </r>
  </si>
  <si>
    <r>
      <rPr>
        <sz val="5.5"/>
        <rFont val="ＭＳ Ｐゴシック"/>
        <family val="3"/>
      </rPr>
      <t>初中級クラス  中学1年生女子（43kg未満）</t>
    </r>
  </si>
  <si>
    <r>
      <rPr>
        <sz val="5.5"/>
        <rFont val="ＭＳ Ｐゴシック"/>
        <family val="3"/>
      </rPr>
      <t>野々口優月</t>
    </r>
  </si>
  <si>
    <r>
      <rPr>
        <sz val="5.5"/>
        <rFont val="ＭＳ Ｐゴシック"/>
        <family val="3"/>
      </rPr>
      <t>選抜クラス  中学2・3年生女子47㎏未満</t>
    </r>
  </si>
  <si>
    <r>
      <rPr>
        <sz val="5.5"/>
        <rFont val="ＭＳ Ｐゴシック"/>
        <family val="3"/>
      </rPr>
      <t>威風塾</t>
    </r>
  </si>
  <si>
    <r>
      <rPr>
        <sz val="5.5"/>
        <rFont val="ＭＳ Ｐゴシック"/>
        <family val="3"/>
      </rPr>
      <t>川﨑瑠奈</t>
    </r>
  </si>
  <si>
    <r>
      <rPr>
        <sz val="5.5"/>
        <rFont val="ＭＳ Ｐゴシック"/>
        <family val="3"/>
      </rPr>
      <t>上級クラス  小学1年生女子の部</t>
    </r>
  </si>
  <si>
    <r>
      <rPr>
        <sz val="5.5"/>
        <rFont val="ＭＳ Ｐゴシック"/>
        <family val="3"/>
      </rPr>
      <t>インパクト空手道場</t>
    </r>
  </si>
  <si>
    <r>
      <rPr>
        <sz val="5.5"/>
        <rFont val="ＭＳ Ｐゴシック"/>
        <family val="3"/>
      </rPr>
      <t>水野敢太</t>
    </r>
  </si>
  <si>
    <r>
      <rPr>
        <sz val="5.5"/>
        <rFont val="ＭＳ Ｐゴシック"/>
        <family val="3"/>
      </rPr>
      <t>中学1年男子クラス52kg未満</t>
    </r>
  </si>
  <si>
    <r>
      <rPr>
        <sz val="5.5"/>
        <rFont val="ＭＳ Ｐゴシック"/>
        <family val="3"/>
      </rPr>
      <t>高部愛叶</t>
    </r>
  </si>
  <si>
    <r>
      <rPr>
        <sz val="5.5"/>
        <rFont val="ＭＳ Ｐゴシック"/>
        <family val="3"/>
      </rPr>
      <t>初中級クラス  小学6年生男子（40kg以上）</t>
    </r>
  </si>
  <si>
    <r>
      <rPr>
        <sz val="5.5"/>
        <rFont val="ＭＳ Ｐゴシック"/>
        <family val="3"/>
      </rPr>
      <t>水野凜香</t>
    </r>
  </si>
  <si>
    <r>
      <rPr>
        <sz val="5.5"/>
        <rFont val="ＭＳ Ｐゴシック"/>
        <family val="3"/>
      </rPr>
      <t>初中級クラス  中学1年生女子（43kg以上）</t>
    </r>
  </si>
  <si>
    <r>
      <rPr>
        <sz val="5.5"/>
        <rFont val="ＭＳ Ｐゴシック"/>
        <family val="3"/>
      </rPr>
      <t>水野三太</t>
    </r>
  </si>
  <si>
    <r>
      <rPr>
        <sz val="5.5"/>
        <rFont val="ＭＳ Ｐゴシック"/>
        <family val="3"/>
      </rPr>
      <t>選抜クラス  中学2・3年生男子57㎏未満</t>
    </r>
  </si>
  <si>
    <r>
      <rPr>
        <sz val="5.5"/>
        <rFont val="ＭＳ Ｐゴシック"/>
        <family val="3"/>
      </rPr>
      <t>魚本流空手拳法連盟 総本部</t>
    </r>
  </si>
  <si>
    <r>
      <rPr>
        <sz val="5.5"/>
        <rFont val="ＭＳ Ｐゴシック"/>
        <family val="3"/>
      </rPr>
      <t>記虎美李那</t>
    </r>
  </si>
  <si>
    <r>
      <rPr>
        <sz val="5.5"/>
        <rFont val="ＭＳ Ｐゴシック"/>
        <family val="3"/>
      </rPr>
      <t>小学1年女子クラス</t>
    </r>
  </si>
  <si>
    <r>
      <rPr>
        <sz val="5.5"/>
        <rFont val="ＭＳ Ｐゴシック"/>
        <family val="3"/>
      </rPr>
      <t>記虎紬那</t>
    </r>
  </si>
  <si>
    <r>
      <rPr>
        <sz val="5.5"/>
        <rFont val="ＭＳ Ｐゴシック"/>
        <family val="3"/>
      </rPr>
      <t>小学4年女子クラス32kg以上</t>
    </r>
  </si>
  <si>
    <r>
      <rPr>
        <sz val="5.5"/>
        <rFont val="ＭＳ Ｐゴシック"/>
        <family val="3"/>
      </rPr>
      <t>松本樹希</t>
    </r>
  </si>
  <si>
    <r>
      <rPr>
        <sz val="5.5"/>
        <rFont val="ＭＳ Ｐゴシック"/>
        <family val="3"/>
      </rPr>
      <t>選抜クラス  小学3年男子30㎏未満</t>
    </r>
  </si>
  <si>
    <r>
      <rPr>
        <sz val="5.5"/>
        <rFont val="ＭＳ Ｐゴシック"/>
        <family val="3"/>
      </rPr>
      <t>阪口寧音</t>
    </r>
  </si>
  <si>
    <r>
      <rPr>
        <sz val="5.5"/>
        <rFont val="ＭＳ Ｐゴシック"/>
        <family val="3"/>
      </rPr>
      <t>選抜クラス  小学2年女子の部</t>
    </r>
  </si>
  <si>
    <r>
      <rPr>
        <sz val="5.5"/>
        <rFont val="ＭＳ Ｐゴシック"/>
        <family val="3"/>
      </rPr>
      <t>3/9第5回リアルチャンピオンシップ選抜神戸大会</t>
    </r>
  </si>
  <si>
    <r>
      <rPr>
        <sz val="5.5"/>
        <rFont val="ＭＳ Ｐゴシック"/>
        <family val="3"/>
      </rPr>
      <t>宮田旺次郎</t>
    </r>
  </si>
  <si>
    <r>
      <rPr>
        <sz val="5.5"/>
        <rFont val="ＭＳ Ｐゴシック"/>
        <family val="3"/>
      </rPr>
      <t>大黒姫華</t>
    </r>
  </si>
  <si>
    <r>
      <rPr>
        <sz val="5.5"/>
        <rFont val="ＭＳ Ｐゴシック"/>
        <family val="3"/>
      </rPr>
      <t>選抜クラス  小学4年女子32㎏未満の部</t>
    </r>
  </si>
  <si>
    <r>
      <rPr>
        <sz val="5.5"/>
        <rFont val="ＭＳ Ｐゴシック"/>
        <family val="3"/>
      </rPr>
      <t>池原奏茜</t>
    </r>
  </si>
  <si>
    <r>
      <rPr>
        <sz val="5.5"/>
        <rFont val="ＭＳ Ｐゴシック"/>
        <family val="3"/>
      </rPr>
      <t>上級クラス 小学6年女子40㎏未満の部</t>
    </r>
  </si>
  <si>
    <r>
      <rPr>
        <sz val="5.5"/>
        <rFont val="ＭＳ Ｐゴシック"/>
        <family val="3"/>
      </rPr>
      <t>記虎琉之心</t>
    </r>
  </si>
  <si>
    <r>
      <rPr>
        <sz val="5.5"/>
        <rFont val="ＭＳ Ｐゴシック"/>
        <family val="3"/>
      </rPr>
      <t>上級クラス 小学4年男子32㎏未満の部</t>
    </r>
  </si>
  <si>
    <r>
      <rPr>
        <sz val="5.5"/>
        <rFont val="ＭＳ Ｐゴシック"/>
        <family val="3"/>
      </rPr>
      <t>岸元那々生</t>
    </r>
  </si>
  <si>
    <r>
      <rPr>
        <sz val="5.5"/>
        <rFont val="ＭＳ Ｐゴシック"/>
        <family val="3"/>
      </rPr>
      <t>上級クラス 中学2年男子45㎏未満の部</t>
    </r>
  </si>
  <si>
    <r>
      <rPr>
        <sz val="5.5"/>
        <rFont val="ＭＳ Ｐゴシック"/>
        <family val="3"/>
      </rPr>
      <t>岸元一那</t>
    </r>
  </si>
  <si>
    <r>
      <rPr>
        <sz val="5.5"/>
        <rFont val="ＭＳ Ｐゴシック"/>
        <family val="3"/>
      </rPr>
      <t>選抜 小学5年生男子 37㎏未満</t>
    </r>
  </si>
  <si>
    <r>
      <rPr>
        <sz val="5.5"/>
        <rFont val="ＭＳ Ｐゴシック"/>
        <family val="3"/>
      </rPr>
      <t>魚本流古市</t>
    </r>
  </si>
  <si>
    <r>
      <rPr>
        <sz val="5.5"/>
        <rFont val="ＭＳ Ｐゴシック"/>
        <family val="3"/>
      </rPr>
      <t>松村紗希</t>
    </r>
  </si>
  <si>
    <r>
      <rPr>
        <sz val="5.5"/>
        <rFont val="ＭＳ Ｐゴシック"/>
        <family val="3"/>
      </rPr>
      <t>REAL選抜  小学1年女子（無差別）</t>
    </r>
  </si>
  <si>
    <r>
      <rPr>
        <sz val="5.5"/>
        <rFont val="ＭＳ Ｐゴシック"/>
        <family val="3"/>
      </rPr>
      <t>栄光会館</t>
    </r>
  </si>
  <si>
    <r>
      <rPr>
        <sz val="5.5"/>
        <rFont val="ＭＳ Ｐゴシック"/>
        <family val="3"/>
      </rPr>
      <t>秋山樹生</t>
    </r>
  </si>
  <si>
    <r>
      <rPr>
        <sz val="5.5"/>
        <rFont val="ＭＳ Ｐゴシック"/>
        <family val="3"/>
      </rPr>
      <t>REAL選抜  中学2・3年男子（55kg以上）の部</t>
    </r>
  </si>
  <si>
    <r>
      <rPr>
        <sz val="5.5"/>
        <rFont val="ＭＳ Ｐゴシック"/>
        <family val="3"/>
      </rPr>
      <t>6/15  第14回  沼津市長杯  東海・南関東空手道選手権大会</t>
    </r>
  </si>
  <si>
    <r>
      <rPr>
        <sz val="5.5"/>
        <rFont val="ＭＳ Ｐゴシック"/>
        <family val="3"/>
      </rPr>
      <t>大井塾</t>
    </r>
  </si>
  <si>
    <r>
      <rPr>
        <sz val="5.5"/>
        <rFont val="ＭＳ Ｐゴシック"/>
        <family val="3"/>
      </rPr>
      <t>竹内柊太</t>
    </r>
  </si>
  <si>
    <r>
      <rPr>
        <sz val="5.5"/>
        <rFont val="ＭＳ Ｐゴシック"/>
        <family val="3"/>
      </rPr>
      <t>中級  小学3年生男子30㎏未満</t>
    </r>
  </si>
  <si>
    <r>
      <rPr>
        <sz val="5.5"/>
        <rFont val="ＭＳ Ｐゴシック"/>
        <family val="3"/>
      </rPr>
      <t>竹内新奈</t>
    </r>
  </si>
  <si>
    <r>
      <rPr>
        <sz val="5.5"/>
        <rFont val="ＭＳ Ｐゴシック"/>
        <family val="3"/>
      </rPr>
      <t>選抜  小学5年生女子（35㎏以上）</t>
    </r>
  </si>
  <si>
    <r>
      <rPr>
        <sz val="5.5"/>
        <rFont val="ＭＳ Ｐゴシック"/>
        <family val="3"/>
      </rPr>
      <t>坂井稟</t>
    </r>
  </si>
  <si>
    <r>
      <rPr>
        <sz val="5.5"/>
        <rFont val="ＭＳ Ｐゴシック"/>
        <family val="3"/>
      </rPr>
      <t>選抜  中学1年生女子（43kg以上）</t>
    </r>
  </si>
  <si>
    <r>
      <rPr>
        <sz val="5.5"/>
        <rFont val="ＭＳ Ｐゴシック"/>
        <family val="3"/>
      </rPr>
      <t>伊地知大雅</t>
    </r>
  </si>
  <si>
    <r>
      <rPr>
        <sz val="5.5"/>
        <rFont val="ＭＳ Ｐゴシック"/>
        <family val="3"/>
      </rPr>
      <t>選抜  中学2・3年生男子（57㎏以上）</t>
    </r>
  </si>
  <si>
    <r>
      <rPr>
        <sz val="5.5"/>
        <rFont val="ＭＳ Ｐゴシック"/>
        <family val="3"/>
      </rPr>
      <t>酒木空助</t>
    </r>
  </si>
  <si>
    <r>
      <rPr>
        <sz val="5.5"/>
        <rFont val="ＭＳ Ｐゴシック"/>
        <family val="3"/>
      </rPr>
      <t>川合虎之助</t>
    </r>
  </si>
  <si>
    <r>
      <rPr>
        <sz val="5.5"/>
        <rFont val="ＭＳ Ｐゴシック"/>
        <family val="3"/>
      </rPr>
      <t>選抜クラス  小学5年生男子37㎏未満</t>
    </r>
  </si>
  <si>
    <r>
      <rPr>
        <sz val="5.5"/>
        <rFont val="ＭＳ Ｐゴシック"/>
        <family val="3"/>
      </rPr>
      <t>大鹿道場</t>
    </r>
  </si>
  <si>
    <r>
      <rPr>
        <sz val="5.5"/>
        <rFont val="ＭＳ Ｐゴシック"/>
        <family val="3"/>
      </rPr>
      <t>島津維愛</t>
    </r>
  </si>
  <si>
    <r>
      <rPr>
        <sz val="5.5"/>
        <rFont val="ＭＳ Ｐゴシック"/>
        <family val="3"/>
      </rPr>
      <t>REAL選抜  小学6年女子（40kg未満）の部</t>
    </r>
  </si>
  <si>
    <r>
      <rPr>
        <sz val="5.5"/>
        <rFont val="ＭＳ Ｐゴシック"/>
        <family val="3"/>
      </rPr>
      <t>桜神會館</t>
    </r>
  </si>
  <si>
    <r>
      <rPr>
        <sz val="5.5"/>
        <rFont val="ＭＳ Ｐゴシック"/>
        <family val="3"/>
      </rPr>
      <t>中嶋美心采</t>
    </r>
  </si>
  <si>
    <r>
      <rPr>
        <sz val="5.5"/>
        <rFont val="ＭＳ Ｐゴシック"/>
        <family val="3"/>
      </rPr>
      <t>リアル選抜  小学2年女子</t>
    </r>
  </si>
  <si>
    <r>
      <rPr>
        <sz val="5.5"/>
        <rFont val="ＭＳ Ｐゴシック"/>
        <family val="3"/>
      </rPr>
      <t>石橋佳樹</t>
    </r>
  </si>
  <si>
    <r>
      <rPr>
        <sz val="5.5"/>
        <rFont val="ＭＳ Ｐゴシック"/>
        <family val="3"/>
      </rPr>
      <t>リアル選抜  小学3年男子  30kg未満</t>
    </r>
  </si>
  <si>
    <r>
      <rPr>
        <sz val="5.5"/>
        <rFont val="ＭＳ Ｐゴシック"/>
        <family val="3"/>
      </rPr>
      <t>桜武会  本部</t>
    </r>
  </si>
  <si>
    <r>
      <rPr>
        <sz val="5.5"/>
        <rFont val="ＭＳ Ｐゴシック"/>
        <family val="3"/>
      </rPr>
      <t>豊田湊大</t>
    </r>
  </si>
  <si>
    <r>
      <rPr>
        <sz val="5.5"/>
        <rFont val="ＭＳ Ｐゴシック"/>
        <family val="3"/>
      </rPr>
      <t>選抜  小学2年生男子</t>
    </r>
  </si>
  <si>
    <r>
      <rPr>
        <sz val="5.5"/>
        <rFont val="ＭＳ Ｐゴシック"/>
        <family val="3"/>
      </rPr>
      <t>桜武会  大府支部</t>
    </r>
  </si>
  <si>
    <r>
      <rPr>
        <sz val="5.5"/>
        <rFont val="ＭＳ Ｐゴシック"/>
        <family val="3"/>
      </rPr>
      <t>山口莉乙斗</t>
    </r>
  </si>
  <si>
    <r>
      <rPr>
        <sz val="5.5"/>
        <rFont val="ＭＳ Ｐゴシック"/>
        <family val="3"/>
      </rPr>
      <t>選抜  小学5年生男子（37㎏未満）</t>
    </r>
  </si>
  <si>
    <r>
      <rPr>
        <sz val="5.5"/>
        <rFont val="ＭＳ Ｐゴシック"/>
        <family val="3"/>
      </rPr>
      <t>桜武会  半田支部</t>
    </r>
  </si>
  <si>
    <r>
      <rPr>
        <sz val="5.5"/>
        <rFont val="ＭＳ Ｐゴシック"/>
        <family val="3"/>
      </rPr>
      <t>磯部隆哉</t>
    </r>
  </si>
  <si>
    <r>
      <rPr>
        <sz val="5.5"/>
        <rFont val="ＭＳ Ｐゴシック"/>
        <family val="3"/>
      </rPr>
      <t>REAL選抜  小学6年男子（40㎏未満）</t>
    </r>
  </si>
  <si>
    <r>
      <rPr>
        <sz val="5.5"/>
        <rFont val="ＭＳ Ｐゴシック"/>
        <family val="3"/>
      </rPr>
      <t>村永朝輝</t>
    </r>
  </si>
  <si>
    <r>
      <rPr>
        <sz val="5.5"/>
        <rFont val="ＭＳ Ｐゴシック"/>
        <family val="3"/>
      </rPr>
      <t>選抜  小学4年生男子（32㎏未満）</t>
    </r>
  </si>
  <si>
    <r>
      <rPr>
        <sz val="5.5"/>
        <rFont val="ＭＳ Ｐゴシック"/>
        <family val="3"/>
      </rPr>
      <t>坂本迅</t>
    </r>
  </si>
  <si>
    <r>
      <rPr>
        <sz val="5.5"/>
        <rFont val="ＭＳ Ｐゴシック"/>
        <family val="3"/>
      </rPr>
      <t>REAL選抜  小学2年男子（無差別）の部</t>
    </r>
  </si>
  <si>
    <r>
      <rPr>
        <sz val="5.5"/>
        <rFont val="ＭＳ Ｐゴシック"/>
        <family val="3"/>
      </rPr>
      <t>大谷道場</t>
    </r>
  </si>
  <si>
    <r>
      <rPr>
        <sz val="5.5"/>
        <rFont val="ＭＳ Ｐゴシック"/>
        <family val="3"/>
      </rPr>
      <t>梅本琉輝</t>
    </r>
  </si>
  <si>
    <r>
      <rPr>
        <sz val="5.5"/>
        <rFont val="ＭＳ Ｐゴシック"/>
        <family val="3"/>
      </rPr>
      <t>小学6年男子クラス40kg以上</t>
    </r>
  </si>
  <si>
    <r>
      <rPr>
        <sz val="5.5"/>
        <rFont val="ＭＳ Ｐゴシック"/>
        <family val="3"/>
      </rPr>
      <t>山下夏音</t>
    </r>
  </si>
  <si>
    <r>
      <rPr>
        <sz val="5.5"/>
        <rFont val="ＭＳ Ｐゴシック"/>
        <family val="3"/>
      </rPr>
      <t>中学1年女子クラス43kg以上</t>
    </r>
  </si>
  <si>
    <r>
      <rPr>
        <sz val="5.5"/>
        <rFont val="ＭＳ Ｐゴシック"/>
        <family val="3"/>
      </rPr>
      <t>井澤隼</t>
    </r>
  </si>
  <si>
    <r>
      <rPr>
        <sz val="5.5"/>
        <rFont val="ＭＳ Ｐゴシック"/>
        <family val="3"/>
      </rPr>
      <t>初中級クラス  小学6年男子重量級</t>
    </r>
  </si>
  <si>
    <r>
      <rPr>
        <sz val="5.5"/>
        <rFont val="ＭＳ Ｐゴシック"/>
        <family val="3"/>
      </rPr>
      <t>丸山諒真</t>
    </r>
  </si>
  <si>
    <r>
      <rPr>
        <sz val="5.5"/>
        <rFont val="ＭＳ Ｐゴシック"/>
        <family val="3"/>
      </rPr>
      <t>甲斐源士</t>
    </r>
  </si>
  <si>
    <r>
      <rPr>
        <sz val="5.5"/>
        <rFont val="ＭＳ Ｐゴシック"/>
        <family val="3"/>
      </rPr>
      <t>上級クラス  小学5年男子軽量級</t>
    </r>
  </si>
  <si>
    <r>
      <rPr>
        <sz val="5.5"/>
        <rFont val="ＭＳ Ｐゴシック"/>
        <family val="3"/>
      </rPr>
      <t>甲斐士道</t>
    </r>
  </si>
  <si>
    <r>
      <rPr>
        <sz val="5.5"/>
        <rFont val="ＭＳ Ｐゴシック"/>
        <family val="3"/>
      </rPr>
      <t>上級クラス  小学6年男子重量級</t>
    </r>
  </si>
  <si>
    <r>
      <rPr>
        <sz val="5.5"/>
        <rFont val="ＭＳ Ｐゴシック"/>
        <family val="3"/>
      </rPr>
      <t>竹内龍ノ介</t>
    </r>
  </si>
  <si>
    <r>
      <rPr>
        <sz val="5.5"/>
        <rFont val="ＭＳ Ｐゴシック"/>
        <family val="3"/>
      </rPr>
      <t>上級クラス  中学1年男子軽量級</t>
    </r>
  </si>
  <si>
    <r>
      <rPr>
        <sz val="5.5"/>
        <rFont val="ＭＳ Ｐゴシック"/>
        <family val="3"/>
      </rPr>
      <t>勝又悠真</t>
    </r>
  </si>
  <si>
    <r>
      <rPr>
        <sz val="5.5"/>
        <rFont val="ＭＳ Ｐゴシック"/>
        <family val="3"/>
      </rPr>
      <t>甲斐瑠姫</t>
    </r>
  </si>
  <si>
    <r>
      <rPr>
        <sz val="5.5"/>
        <rFont val="ＭＳ Ｐゴシック"/>
        <family val="3"/>
      </rPr>
      <t>初中級クラス  小学4年生女子（32kg未満）</t>
    </r>
  </si>
  <si>
    <r>
      <rPr>
        <sz val="5.5"/>
        <rFont val="ＭＳ Ｐゴシック"/>
        <family val="3"/>
      </rPr>
      <t>宮本結羽</t>
    </r>
  </si>
  <si>
    <r>
      <rPr>
        <sz val="5.5"/>
        <rFont val="ＭＳ Ｐゴシック"/>
        <family val="3"/>
      </rPr>
      <t>選抜クラス  小学6年生女子40㎏以上</t>
    </r>
  </si>
  <si>
    <r>
      <rPr>
        <sz val="5.5"/>
        <rFont val="ＭＳ Ｐゴシック"/>
        <family val="3"/>
      </rPr>
      <t>大場道場</t>
    </r>
  </si>
  <si>
    <r>
      <rPr>
        <sz val="5.5"/>
        <rFont val="ＭＳ Ｐゴシック"/>
        <family val="3"/>
      </rPr>
      <t>中川凜音</t>
    </r>
  </si>
  <si>
    <r>
      <rPr>
        <sz val="5.5"/>
        <rFont val="ＭＳ Ｐゴシック"/>
        <family val="3"/>
      </rPr>
      <t>小学4年女子クラス32kg未満</t>
    </r>
  </si>
  <si>
    <r>
      <rPr>
        <sz val="5.5"/>
        <rFont val="ＭＳ Ｐゴシック"/>
        <family val="3"/>
      </rPr>
      <t>大場心遥</t>
    </r>
  </si>
  <si>
    <r>
      <rPr>
        <sz val="5.5"/>
        <rFont val="ＭＳ Ｐゴシック"/>
        <family val="3"/>
      </rPr>
      <t>大竹真帆</t>
    </r>
  </si>
  <si>
    <r>
      <rPr>
        <sz val="5.5"/>
        <rFont val="ＭＳ Ｐゴシック"/>
        <family val="3"/>
      </rPr>
      <t>中学2・3年女子クラス47kg未満</t>
    </r>
  </si>
  <si>
    <r>
      <rPr>
        <sz val="5.5"/>
        <rFont val="ＭＳ Ｐゴシック"/>
        <family val="3"/>
      </rPr>
      <t>新井陽翔</t>
    </r>
  </si>
  <si>
    <r>
      <rPr>
        <sz val="5.5"/>
        <rFont val="ＭＳ Ｐゴシック"/>
        <family val="3"/>
      </rPr>
      <t>小学2年男子  選抜</t>
    </r>
  </si>
  <si>
    <r>
      <rPr>
        <sz val="5.5"/>
        <rFont val="ＭＳ Ｐゴシック"/>
        <family val="3"/>
      </rPr>
      <t>田中葉琉</t>
    </r>
  </si>
  <si>
    <r>
      <rPr>
        <sz val="5.5"/>
        <rFont val="ＭＳ Ｐゴシック"/>
        <family val="3"/>
      </rPr>
      <t>小学３年女子  選抜</t>
    </r>
  </si>
  <si>
    <r>
      <rPr>
        <sz val="5.5"/>
        <rFont val="ＭＳ Ｐゴシック"/>
        <family val="3"/>
      </rPr>
      <t>瀬戸湊介</t>
    </r>
  </si>
  <si>
    <r>
      <rPr>
        <sz val="5.5"/>
        <rFont val="ＭＳ Ｐゴシック"/>
        <family val="3"/>
      </rPr>
      <t>小学4年男子  選抜（32㎏未満）</t>
    </r>
  </si>
  <si>
    <r>
      <rPr>
        <sz val="5.5"/>
        <rFont val="ＭＳ Ｐゴシック"/>
        <family val="3"/>
      </rPr>
      <t>山本煌大</t>
    </r>
  </si>
  <si>
    <r>
      <rPr>
        <sz val="5.5"/>
        <rFont val="ＭＳ Ｐゴシック"/>
        <family val="3"/>
      </rPr>
      <t>小学5年男子  選抜（37㎏以上）</t>
    </r>
  </si>
  <si>
    <r>
      <rPr>
        <sz val="5.5"/>
        <rFont val="ＭＳ Ｐゴシック"/>
        <family val="3"/>
      </rPr>
      <t>服部瑛心</t>
    </r>
  </si>
  <si>
    <r>
      <rPr>
        <sz val="5.5"/>
        <rFont val="ＭＳ Ｐゴシック"/>
        <family val="3"/>
      </rPr>
      <t>中学男子  選抜（45kg未満）</t>
    </r>
  </si>
  <si>
    <r>
      <rPr>
        <sz val="5.5"/>
        <rFont val="ＭＳ Ｐゴシック"/>
        <family val="3"/>
      </rPr>
      <t>大竹正希</t>
    </r>
  </si>
  <si>
    <r>
      <rPr>
        <sz val="5.5"/>
        <rFont val="ＭＳ Ｐゴシック"/>
        <family val="3"/>
      </rPr>
      <t>中学男子  選抜（60kg未満）</t>
    </r>
  </si>
  <si>
    <r>
      <rPr>
        <sz val="5.5"/>
        <rFont val="ＭＳ Ｐゴシック"/>
        <family val="3"/>
      </rPr>
      <t>本多虎太郎</t>
    </r>
  </si>
  <si>
    <r>
      <rPr>
        <sz val="5.5"/>
        <rFont val="ＭＳ Ｐゴシック"/>
        <family val="3"/>
      </rPr>
      <t>中学男子  選抜（60kg以上）</t>
    </r>
  </si>
  <si>
    <r>
      <rPr>
        <sz val="5.5"/>
        <rFont val="ＭＳ Ｐゴシック"/>
        <family val="3"/>
      </rPr>
      <t>山木陽大</t>
    </r>
  </si>
  <si>
    <r>
      <rPr>
        <sz val="5.5"/>
        <rFont val="ＭＳ Ｐゴシック"/>
        <family val="3"/>
      </rPr>
      <t>REAL選抜  小学3年男子（30kg以上）の部</t>
    </r>
  </si>
  <si>
    <r>
      <rPr>
        <sz val="5.5"/>
        <rFont val="ＭＳ Ｐゴシック"/>
        <family val="3"/>
      </rPr>
      <t>中村銀琥</t>
    </r>
  </si>
  <si>
    <r>
      <rPr>
        <sz val="5.5"/>
        <rFont val="ＭＳ Ｐゴシック"/>
        <family val="3"/>
      </rPr>
      <t>REAL選抜  中学1年男子（45kg未満）の部</t>
    </r>
  </si>
  <si>
    <r>
      <rPr>
        <sz val="5.5"/>
        <rFont val="ＭＳ Ｐゴシック"/>
        <family val="3"/>
      </rPr>
      <t>高須晴太</t>
    </r>
  </si>
  <si>
    <r>
      <rPr>
        <sz val="5.5"/>
        <rFont val="ＭＳ Ｐゴシック"/>
        <family val="3"/>
      </rPr>
      <t>吉澤龍之介</t>
    </r>
  </si>
  <si>
    <r>
      <rPr>
        <sz val="5.5"/>
        <rFont val="ＭＳ Ｐゴシック"/>
        <family val="3"/>
      </rPr>
      <t>米山莉琥</t>
    </r>
  </si>
  <si>
    <r>
      <rPr>
        <sz val="5.5"/>
        <rFont val="ＭＳ Ｐゴシック"/>
        <family val="3"/>
      </rPr>
      <t>中野琉唯</t>
    </r>
  </si>
  <si>
    <r>
      <rPr>
        <sz val="5.5"/>
        <rFont val="ＭＳ Ｐゴシック"/>
        <family val="3"/>
      </rPr>
      <t>選抜上級クラス  小学4年生男子の部（32kg未満）</t>
    </r>
  </si>
  <si>
    <r>
      <rPr>
        <sz val="5.5"/>
        <rFont val="ＭＳ Ｐゴシック"/>
        <family val="3"/>
      </rPr>
      <t>鈴木颯真</t>
    </r>
  </si>
  <si>
    <r>
      <rPr>
        <sz val="5.5"/>
        <rFont val="ＭＳ Ｐゴシック"/>
        <family val="3"/>
      </rPr>
      <t>澤田悠誠</t>
    </r>
  </si>
  <si>
    <r>
      <rPr>
        <sz val="5.5"/>
        <rFont val="ＭＳ Ｐゴシック"/>
        <family val="3"/>
      </rPr>
      <t>選抜上級クラス  中学1年生男子の部（42kg未満）</t>
    </r>
  </si>
  <si>
    <r>
      <rPr>
        <sz val="5.5"/>
        <rFont val="ＭＳ Ｐゴシック"/>
        <family val="3"/>
      </rPr>
      <t>大山道場</t>
    </r>
  </si>
  <si>
    <r>
      <rPr>
        <sz val="5.5"/>
        <rFont val="ＭＳ Ｐゴシック"/>
        <family val="3"/>
      </rPr>
      <t>谷本大和</t>
    </r>
  </si>
  <si>
    <r>
      <rPr>
        <sz val="5.5"/>
        <rFont val="ＭＳ Ｐゴシック"/>
        <family val="3"/>
      </rPr>
      <t>選抜クラス  小学6年生男子40㎏未満</t>
    </r>
  </si>
  <si>
    <r>
      <rPr>
        <sz val="5.5"/>
        <rFont val="ＭＳ Ｐゴシック"/>
        <family val="3"/>
      </rPr>
      <t>岡村道場神戸東本部</t>
    </r>
  </si>
  <si>
    <r>
      <rPr>
        <sz val="5.5"/>
        <rFont val="ＭＳ Ｐゴシック"/>
        <family val="3"/>
      </rPr>
      <t>湯川乃亜</t>
    </r>
  </si>
  <si>
    <r>
      <rPr>
        <sz val="5.5"/>
        <rFont val="ＭＳ Ｐゴシック"/>
        <family val="3"/>
      </rPr>
      <t>選抜クラス  小学5年女子35ｋｇ以上の部</t>
    </r>
  </si>
  <si>
    <r>
      <rPr>
        <sz val="5.5"/>
        <rFont val="ＭＳ Ｐゴシック"/>
        <family val="3"/>
      </rPr>
      <t>石原銀聖</t>
    </r>
  </si>
  <si>
    <r>
      <rPr>
        <sz val="5.5"/>
        <rFont val="ＭＳ Ｐゴシック"/>
        <family val="3"/>
      </rPr>
      <t>選抜クラス  小学6年男子40ｋｇ未満の部</t>
    </r>
  </si>
  <si>
    <r>
      <rPr>
        <sz val="5.5"/>
        <rFont val="ＭＳ Ｐゴシック"/>
        <family val="3"/>
      </rPr>
      <t>岡村道場  姫路本部</t>
    </r>
  </si>
  <si>
    <r>
      <rPr>
        <sz val="5.5"/>
        <rFont val="ＭＳ Ｐゴシック"/>
        <family val="3"/>
      </rPr>
      <t>増田蒼助</t>
    </r>
  </si>
  <si>
    <r>
      <rPr>
        <sz val="5.5"/>
        <rFont val="ＭＳ Ｐゴシック"/>
        <family val="3"/>
      </rPr>
      <t>上級・小学5年生男子（37㎏未満）</t>
    </r>
  </si>
  <si>
    <r>
      <rPr>
        <sz val="5.5"/>
        <rFont val="ＭＳ Ｐゴシック"/>
        <family val="3"/>
      </rPr>
      <t>間谷怜介</t>
    </r>
  </si>
  <si>
    <r>
      <rPr>
        <sz val="5.5"/>
        <rFont val="ＭＳ Ｐゴシック"/>
        <family val="3"/>
      </rPr>
      <t>上級・中学1年生男子（47㎏未満）</t>
    </r>
  </si>
  <si>
    <r>
      <rPr>
        <sz val="5.5"/>
        <rFont val="ＭＳ Ｐゴシック"/>
        <family val="3"/>
      </rPr>
      <t>中尾福太朗</t>
    </r>
  </si>
  <si>
    <r>
      <rPr>
        <sz val="5.5"/>
        <rFont val="ＭＳ Ｐゴシック"/>
        <family val="3"/>
      </rPr>
      <t>中級クラス  小学4年男子32㎏以上の部</t>
    </r>
  </si>
  <si>
    <r>
      <rPr>
        <sz val="5.5"/>
        <rFont val="ＭＳ Ｐゴシック"/>
        <family val="3"/>
      </rPr>
      <t>吉田唯人</t>
    </r>
  </si>
  <si>
    <r>
      <rPr>
        <sz val="5.5"/>
        <rFont val="ＭＳ Ｐゴシック"/>
        <family val="3"/>
      </rPr>
      <t>選抜クラス  中学1年男子42㎏未満の部</t>
    </r>
  </si>
  <si>
    <r>
      <rPr>
        <sz val="5.5"/>
        <rFont val="ＭＳ Ｐゴシック"/>
        <family val="3"/>
      </rPr>
      <t>岡田唯我</t>
    </r>
  </si>
  <si>
    <r>
      <rPr>
        <sz val="5.5"/>
        <rFont val="ＭＳ Ｐゴシック"/>
        <family val="3"/>
      </rPr>
      <t>初中級クラス  小学5年生男子（37kg未満）</t>
    </r>
  </si>
  <si>
    <r>
      <rPr>
        <sz val="5.5"/>
        <rFont val="ＭＳ Ｐゴシック"/>
        <family val="3"/>
      </rPr>
      <t>岡田邦我</t>
    </r>
  </si>
  <si>
    <r>
      <rPr>
        <sz val="5.5"/>
        <rFont val="ＭＳ Ｐゴシック"/>
        <family val="3"/>
      </rPr>
      <t>初中級クラス  中学1年生男子（42kg未満）</t>
    </r>
  </si>
  <si>
    <r>
      <rPr>
        <sz val="5.5"/>
        <rFont val="ＭＳ Ｐゴシック"/>
        <family val="3"/>
      </rPr>
      <t>吉田汐杏</t>
    </r>
  </si>
  <si>
    <r>
      <rPr>
        <sz val="5.5"/>
        <rFont val="ＭＳ Ｐゴシック"/>
        <family val="3"/>
      </rPr>
      <t>初中級クラス  小学5年生女子（35kg未満）</t>
    </r>
  </si>
  <si>
    <r>
      <rPr>
        <sz val="5.5"/>
        <rFont val="ＭＳ Ｐゴシック"/>
        <family val="3"/>
      </rPr>
      <t>神谷塾本部</t>
    </r>
  </si>
  <si>
    <r>
      <rPr>
        <sz val="5.5"/>
        <rFont val="ＭＳ Ｐゴシック"/>
        <family val="3"/>
      </rPr>
      <t>佐々木美遥</t>
    </r>
  </si>
  <si>
    <r>
      <rPr>
        <sz val="5.5"/>
        <rFont val="ＭＳ Ｐゴシック"/>
        <family val="3"/>
      </rPr>
      <t>選抜  小学6年生女子（40㎏未満）</t>
    </r>
  </si>
  <si>
    <r>
      <rPr>
        <sz val="5.5"/>
        <rFont val="ＭＳ Ｐゴシック"/>
        <family val="3"/>
      </rPr>
      <t>田口鈴叶</t>
    </r>
  </si>
  <si>
    <r>
      <rPr>
        <sz val="5.5"/>
        <rFont val="ＭＳ Ｐゴシック"/>
        <family val="3"/>
      </rPr>
      <t>中級クラス  小学1年女子の部</t>
    </r>
  </si>
  <si>
    <r>
      <rPr>
        <sz val="5.5"/>
        <rFont val="ＭＳ Ｐゴシック"/>
        <family val="3"/>
      </rPr>
      <t>田口桜穏</t>
    </r>
  </si>
  <si>
    <r>
      <rPr>
        <sz val="5.5"/>
        <rFont val="ＭＳ Ｐゴシック"/>
        <family val="3"/>
      </rPr>
      <t>選抜クラス  小学4年生男子32㎏未満</t>
    </r>
  </si>
  <si>
    <r>
      <rPr>
        <sz val="5.5"/>
        <rFont val="ＭＳ Ｐゴシック"/>
        <family val="3"/>
      </rPr>
      <t>市原虹衣那</t>
    </r>
  </si>
  <si>
    <r>
      <rPr>
        <sz val="5.5"/>
        <rFont val="ＭＳ Ｐゴシック"/>
        <family val="3"/>
      </rPr>
      <t>選抜クラス  中学1年生女子43㎏未満</t>
    </r>
  </si>
  <si>
    <r>
      <rPr>
        <sz val="5.5"/>
        <rFont val="ＭＳ Ｐゴシック"/>
        <family val="3"/>
      </rPr>
      <t>空手教室DEGUCHI</t>
    </r>
  </si>
  <si>
    <r>
      <rPr>
        <sz val="5.5"/>
        <rFont val="ＭＳ Ｐゴシック"/>
        <family val="3"/>
      </rPr>
      <t>出口翔海</t>
    </r>
  </si>
  <si>
    <r>
      <rPr>
        <sz val="5.5"/>
        <rFont val="ＭＳ Ｐゴシック"/>
        <family val="3"/>
      </rPr>
      <t>初中級クラス  中学1年生男子（52kg以上）</t>
    </r>
  </si>
  <si>
    <r>
      <rPr>
        <sz val="5.5"/>
        <rFont val="ＭＳ Ｐゴシック"/>
        <family val="3"/>
      </rPr>
      <t>東金嶺渉要</t>
    </r>
  </si>
  <si>
    <r>
      <rPr>
        <sz val="5.5"/>
        <rFont val="ＭＳ Ｐゴシック"/>
        <family val="3"/>
      </rPr>
      <t>初中級クラス  中学2・3年生男子（57kg以上）</t>
    </r>
  </si>
  <si>
    <r>
      <rPr>
        <sz val="5.5"/>
        <rFont val="ＭＳ Ｐゴシック"/>
        <family val="3"/>
      </rPr>
      <t>空手道MAC</t>
    </r>
  </si>
  <si>
    <r>
      <rPr>
        <sz val="5.5"/>
        <rFont val="ＭＳ Ｐゴシック"/>
        <family val="3"/>
      </rPr>
      <t>湯田笑蓮晴</t>
    </r>
  </si>
  <si>
    <r>
      <rPr>
        <sz val="5.5"/>
        <rFont val="ＭＳ Ｐゴシック"/>
        <family val="3"/>
      </rPr>
      <t>初中級クラス  小学2年女子の部</t>
    </r>
  </si>
  <si>
    <r>
      <rPr>
        <sz val="5.5"/>
        <rFont val="ＭＳ Ｐゴシック"/>
        <family val="3"/>
      </rPr>
      <t>新堂鳳也</t>
    </r>
  </si>
  <si>
    <r>
      <rPr>
        <sz val="5.5"/>
        <rFont val="ＭＳ Ｐゴシック"/>
        <family val="3"/>
      </rPr>
      <t>上級クラス  小学3年男子重量級</t>
    </r>
  </si>
  <si>
    <r>
      <rPr>
        <sz val="5.5"/>
        <rFont val="ＭＳ Ｐゴシック"/>
        <family val="3"/>
      </rPr>
      <t>茶谷愛乃心</t>
    </r>
  </si>
  <si>
    <r>
      <rPr>
        <sz val="5.5"/>
        <rFont val="ＭＳ Ｐゴシック"/>
        <family val="3"/>
      </rPr>
      <t>空手道MAC香芝道場</t>
    </r>
  </si>
  <si>
    <r>
      <rPr>
        <sz val="5.5"/>
        <rFont val="ＭＳ Ｐゴシック"/>
        <family val="3"/>
      </rPr>
      <t>栂崎仁哉</t>
    </r>
  </si>
  <si>
    <r>
      <rPr>
        <sz val="5.5"/>
        <rFont val="ＭＳ Ｐゴシック"/>
        <family val="3"/>
      </rPr>
      <t>中級クラス  中学2・3年男子57㎏未満の部</t>
    </r>
  </si>
  <si>
    <r>
      <rPr>
        <sz val="5.5"/>
        <rFont val="ＭＳ Ｐゴシック"/>
        <family val="3"/>
      </rPr>
      <t>空手道MAC奈良郡山道場</t>
    </r>
  </si>
  <si>
    <r>
      <rPr>
        <sz val="5.5"/>
        <rFont val="ＭＳ Ｐゴシック"/>
        <family val="3"/>
      </rPr>
      <t>丸子日和</t>
    </r>
  </si>
  <si>
    <r>
      <rPr>
        <sz val="5.5"/>
        <rFont val="ＭＳ Ｐゴシック"/>
        <family val="3"/>
      </rPr>
      <t>選抜クラス  小学4年生女子32kg以上</t>
    </r>
  </si>
  <si>
    <r>
      <rPr>
        <sz val="5.5"/>
        <rFont val="ＭＳ Ｐゴシック"/>
        <family val="3"/>
      </rPr>
      <t>塚原結菜</t>
    </r>
  </si>
  <si>
    <r>
      <rPr>
        <sz val="5.5"/>
        <rFont val="ＭＳ Ｐゴシック"/>
        <family val="3"/>
      </rPr>
      <t>選抜クラス  中学2・3年女子50㎏以上</t>
    </r>
  </si>
  <si>
    <r>
      <rPr>
        <sz val="5.5"/>
        <rFont val="ＭＳ Ｐゴシック"/>
        <family val="3"/>
      </rPr>
      <t>山本結斗</t>
    </r>
  </si>
  <si>
    <r>
      <rPr>
        <sz val="5.5"/>
        <rFont val="ＭＳ Ｐゴシック"/>
        <family val="3"/>
      </rPr>
      <t>選抜クラス  小学5年男子37㎏以上の部</t>
    </r>
  </si>
  <si>
    <r>
      <rPr>
        <sz val="5.5"/>
        <rFont val="ＭＳ Ｐゴシック"/>
        <family val="3"/>
      </rPr>
      <t>葛城幸輝</t>
    </r>
  </si>
  <si>
    <r>
      <rPr>
        <sz val="5.5"/>
        <rFont val="ＭＳ Ｐゴシック"/>
        <family val="3"/>
      </rPr>
      <t>選抜クラス  小学6年男子40㎏以上の部</t>
    </r>
  </si>
  <si>
    <r>
      <rPr>
        <sz val="5.5"/>
        <rFont val="ＭＳ Ｐゴシック"/>
        <family val="3"/>
      </rPr>
      <t>百合和香</t>
    </r>
  </si>
  <si>
    <r>
      <rPr>
        <sz val="5.5"/>
        <rFont val="ＭＳ Ｐゴシック"/>
        <family val="3"/>
      </rPr>
      <t>選抜 小学5年生女子 35kg以上</t>
    </r>
  </si>
  <si>
    <r>
      <rPr>
        <sz val="5.5"/>
        <rFont val="ＭＳ Ｐゴシック"/>
        <family val="3"/>
      </rPr>
      <t>空手道MAC奈良中和道場</t>
    </r>
  </si>
  <si>
    <r>
      <rPr>
        <sz val="5.5"/>
        <rFont val="ＭＳ Ｐゴシック"/>
        <family val="3"/>
      </rPr>
      <t>大西遥士</t>
    </r>
  </si>
  <si>
    <r>
      <rPr>
        <sz val="5.5"/>
        <rFont val="ＭＳ Ｐゴシック"/>
        <family val="3"/>
      </rPr>
      <t>選抜クラス  年長男女混合</t>
    </r>
  </si>
  <si>
    <r>
      <rPr>
        <sz val="5.5"/>
        <rFont val="ＭＳ Ｐゴシック"/>
        <family val="3"/>
      </rPr>
      <t>平井來々亜</t>
    </r>
  </si>
  <si>
    <r>
      <rPr>
        <sz val="5.5"/>
        <rFont val="ＭＳ Ｐゴシック"/>
        <family val="3"/>
      </rPr>
      <t>選抜クラス  小学6年女子40㎏未満</t>
    </r>
  </si>
  <si>
    <r>
      <rPr>
        <sz val="5.5"/>
        <rFont val="ＭＳ Ｐゴシック"/>
        <family val="3"/>
      </rPr>
      <t>空手道MAC奈良渡邊道場</t>
    </r>
  </si>
  <si>
    <r>
      <rPr>
        <sz val="5.5"/>
        <rFont val="ＭＳ Ｐゴシック"/>
        <family val="3"/>
      </rPr>
      <t>田中光</t>
    </r>
  </si>
  <si>
    <r>
      <rPr>
        <sz val="5.5"/>
        <rFont val="ＭＳ Ｐゴシック"/>
        <family val="3"/>
      </rPr>
      <t>選抜クラス  小学6年生男子40kg以上</t>
    </r>
  </si>
  <si>
    <r>
      <rPr>
        <sz val="5.5"/>
        <rFont val="ＭＳ Ｐゴシック"/>
        <family val="3"/>
      </rPr>
      <t>岡田柚輝</t>
    </r>
  </si>
  <si>
    <r>
      <rPr>
        <sz val="5.5"/>
        <rFont val="ＭＳ Ｐゴシック"/>
        <family val="3"/>
      </rPr>
      <t>中級クラス  年長男女混合</t>
    </r>
  </si>
  <si>
    <r>
      <rPr>
        <sz val="5.5"/>
        <rFont val="ＭＳ Ｐゴシック"/>
        <family val="3"/>
      </rPr>
      <t>鈴木來美</t>
    </r>
  </si>
  <si>
    <r>
      <rPr>
        <sz val="5.5"/>
        <rFont val="ＭＳ Ｐゴシック"/>
        <family val="3"/>
      </rPr>
      <t>選抜クラス  小学2年女子</t>
    </r>
  </si>
  <si>
    <r>
      <rPr>
        <sz val="5.5"/>
        <rFont val="ＭＳ Ｐゴシック"/>
        <family val="3"/>
      </rPr>
      <t>東浦華</t>
    </r>
  </si>
  <si>
    <r>
      <rPr>
        <sz val="5.5"/>
        <rFont val="ＭＳ Ｐゴシック"/>
        <family val="3"/>
      </rPr>
      <t>選抜クラス  小学4年女子32㎏未満</t>
    </r>
  </si>
  <si>
    <r>
      <rPr>
        <sz val="5.5"/>
        <rFont val="ＭＳ Ｐゴシック"/>
        <family val="3"/>
      </rPr>
      <t>渡邊星琉夏</t>
    </r>
  </si>
  <si>
    <r>
      <rPr>
        <sz val="5.5"/>
        <rFont val="ＭＳ Ｐゴシック"/>
        <family val="3"/>
      </rPr>
      <t>選抜クラス  中学2・3年女子47㎏以上の部</t>
    </r>
  </si>
  <si>
    <r>
      <rPr>
        <sz val="5.5"/>
        <rFont val="ＭＳ Ｐゴシック"/>
        <family val="3"/>
      </rPr>
      <t>湯田凰暉</t>
    </r>
  </si>
  <si>
    <r>
      <rPr>
        <sz val="5.5"/>
        <rFont val="ＭＳ Ｐゴシック"/>
        <family val="3"/>
      </rPr>
      <t>初中級クラス 小学3年男子30kg未満の部</t>
    </r>
  </si>
  <si>
    <r>
      <rPr>
        <sz val="5.5"/>
        <rFont val="ＭＳ Ｐゴシック"/>
        <family val="3"/>
      </rPr>
      <t>湯田春翔</t>
    </r>
  </si>
  <si>
    <r>
      <rPr>
        <sz val="5.5"/>
        <rFont val="ＭＳ Ｐゴシック"/>
        <family val="3"/>
      </rPr>
      <t>初中級クラス 小学4年男子32㎏未満の部</t>
    </r>
  </si>
  <si>
    <r>
      <rPr>
        <sz val="5.5"/>
        <rFont val="ＭＳ Ｐゴシック"/>
        <family val="3"/>
      </rPr>
      <t>森山万次郎</t>
    </r>
  </si>
  <si>
    <r>
      <rPr>
        <sz val="5.5"/>
        <rFont val="ＭＳ Ｐゴシック"/>
        <family val="3"/>
      </rPr>
      <t>山本愛々花</t>
    </r>
  </si>
  <si>
    <r>
      <rPr>
        <sz val="5.5"/>
        <rFont val="ＭＳ Ｐゴシック"/>
        <family val="3"/>
      </rPr>
      <t>選抜 小学1年生女子 無差別</t>
    </r>
  </si>
  <si>
    <r>
      <rPr>
        <sz val="5.5"/>
        <rFont val="ＭＳ Ｐゴシック"/>
        <family val="3"/>
      </rPr>
      <t>布谷弦誠</t>
    </r>
  </si>
  <si>
    <r>
      <rPr>
        <sz val="5.5"/>
        <rFont val="ＭＳ Ｐゴシック"/>
        <family val="3"/>
      </rPr>
      <t>選抜 小学3年生男子 30㎏未満</t>
    </r>
  </si>
  <si>
    <r>
      <rPr>
        <sz val="5.5"/>
        <rFont val="ＭＳ Ｐゴシック"/>
        <family val="3"/>
      </rPr>
      <t>平井櫻大</t>
    </r>
  </si>
  <si>
    <r>
      <rPr>
        <sz val="5.5"/>
        <rFont val="ＭＳ Ｐゴシック"/>
        <family val="3"/>
      </rPr>
      <t>選抜 小学4年生男子 32㎏未満</t>
    </r>
  </si>
  <si>
    <r>
      <rPr>
        <sz val="5.5"/>
        <rFont val="ＭＳ Ｐゴシック"/>
        <family val="3"/>
      </rPr>
      <t>空手道  拳統会</t>
    </r>
  </si>
  <si>
    <r>
      <rPr>
        <sz val="5.5"/>
        <rFont val="ＭＳ Ｐゴシック"/>
        <family val="3"/>
      </rPr>
      <t>長野颯</t>
    </r>
  </si>
  <si>
    <r>
      <rPr>
        <sz val="5.5"/>
        <rFont val="ＭＳ Ｐゴシック"/>
        <family val="3"/>
      </rPr>
      <t>初級  中学2・3年生男子</t>
    </r>
  </si>
  <si>
    <r>
      <rPr>
        <sz val="5.5"/>
        <rFont val="ＭＳ Ｐゴシック"/>
        <family val="3"/>
      </rPr>
      <t>空手道  護心会</t>
    </r>
  </si>
  <si>
    <r>
      <rPr>
        <sz val="5.5"/>
        <rFont val="ＭＳ Ｐゴシック"/>
        <family val="3"/>
      </rPr>
      <t>大黒紗和子</t>
    </r>
  </si>
  <si>
    <r>
      <rPr>
        <sz val="5.5"/>
        <rFont val="ＭＳ Ｐゴシック"/>
        <family val="3"/>
      </rPr>
      <t>小学4年女子  選抜（32㎏未満）</t>
    </r>
  </si>
  <si>
    <r>
      <rPr>
        <sz val="5.5"/>
        <rFont val="ＭＳ Ｐゴシック"/>
        <family val="3"/>
      </rPr>
      <t>空手道  真士会</t>
    </r>
  </si>
  <si>
    <r>
      <rPr>
        <sz val="5.5"/>
        <rFont val="ＭＳ Ｐゴシック"/>
        <family val="3"/>
      </rPr>
      <t>武野笑花</t>
    </r>
  </si>
  <si>
    <r>
      <rPr>
        <sz val="5.5"/>
        <rFont val="ＭＳ Ｐゴシック"/>
        <family val="3"/>
      </rPr>
      <t>中学女子  選抜（50kg以上）</t>
    </r>
  </si>
  <si>
    <r>
      <rPr>
        <sz val="5.5"/>
        <rFont val="ＭＳ Ｐゴシック"/>
        <family val="3"/>
      </rPr>
      <t>田中蓮</t>
    </r>
  </si>
  <si>
    <r>
      <rPr>
        <sz val="5.5"/>
        <rFont val="ＭＳ Ｐゴシック"/>
        <family val="3"/>
      </rPr>
      <t>空手道  白真会</t>
    </r>
  </si>
  <si>
    <r>
      <rPr>
        <sz val="5.5"/>
        <rFont val="ＭＳ Ｐゴシック"/>
        <family val="3"/>
      </rPr>
      <t>佐藤由梨</t>
    </r>
  </si>
  <si>
    <r>
      <rPr>
        <sz val="5.5"/>
        <rFont val="ＭＳ Ｐゴシック"/>
        <family val="3"/>
      </rPr>
      <t>小学4年女子  選抜（32㎏以上）</t>
    </r>
  </si>
  <si>
    <r>
      <rPr>
        <sz val="5.5"/>
        <rFont val="ＭＳ Ｐゴシック"/>
        <family val="3"/>
      </rPr>
      <t>佐藤優成</t>
    </r>
  </si>
  <si>
    <r>
      <rPr>
        <sz val="5.5"/>
        <rFont val="ＭＳ Ｐゴシック"/>
        <family val="3"/>
      </rPr>
      <t>選抜上級クラス  中学1年生男子の部（52kg以上）</t>
    </r>
  </si>
  <si>
    <r>
      <rPr>
        <sz val="5.5"/>
        <rFont val="ＭＳ Ｐゴシック"/>
        <family val="3"/>
      </rPr>
      <t>空手道  無限勇進会</t>
    </r>
  </si>
  <si>
    <r>
      <rPr>
        <sz val="5.5"/>
        <rFont val="ＭＳ Ｐゴシック"/>
        <family val="3"/>
      </rPr>
      <t>三尾奏太</t>
    </r>
  </si>
  <si>
    <r>
      <rPr>
        <sz val="5.5"/>
        <rFont val="ＭＳ Ｐゴシック"/>
        <family val="3"/>
      </rPr>
      <t>小学6年男子  選抜（40㎏未満）</t>
    </r>
  </si>
  <si>
    <r>
      <rPr>
        <sz val="5.5"/>
        <rFont val="ＭＳ Ｐゴシック"/>
        <family val="3"/>
      </rPr>
      <t>安達龍一</t>
    </r>
  </si>
  <si>
    <r>
      <rPr>
        <sz val="5.5"/>
        <rFont val="ＭＳ Ｐゴシック"/>
        <family val="3"/>
      </rPr>
      <t>小学6年男子  選抜（40㎏以上）</t>
    </r>
  </si>
  <si>
    <r>
      <rPr>
        <sz val="5.5"/>
        <rFont val="ＭＳ Ｐゴシック"/>
        <family val="3"/>
      </rPr>
      <t>井口瑚々</t>
    </r>
  </si>
  <si>
    <r>
      <rPr>
        <sz val="5.5"/>
        <rFont val="ＭＳ Ｐゴシック"/>
        <family val="3"/>
      </rPr>
      <t>中学女子  選抜（50kg未満）</t>
    </r>
  </si>
  <si>
    <r>
      <rPr>
        <sz val="5.5"/>
        <rFont val="ＭＳ Ｐゴシック"/>
        <family val="3"/>
      </rPr>
      <t>秋葉竜之介</t>
    </r>
  </si>
  <si>
    <r>
      <rPr>
        <sz val="5.5"/>
        <rFont val="ＭＳ Ｐゴシック"/>
        <family val="3"/>
      </rPr>
      <t>韓道場</t>
    </r>
  </si>
  <si>
    <r>
      <rPr>
        <sz val="5.5"/>
        <rFont val="ＭＳ Ｐゴシック"/>
        <family val="3"/>
      </rPr>
      <t>吉村梨愛</t>
    </r>
  </si>
  <si>
    <r>
      <rPr>
        <sz val="5.5"/>
        <rFont val="ＭＳ Ｐゴシック"/>
        <family val="3"/>
      </rPr>
      <t>小学2年女子  選抜</t>
    </r>
  </si>
  <si>
    <r>
      <rPr>
        <sz val="5.5"/>
        <rFont val="ＭＳ Ｐゴシック"/>
        <family val="3"/>
      </rPr>
      <t>吉村花桜</t>
    </r>
  </si>
  <si>
    <r>
      <rPr>
        <sz val="5.5"/>
        <rFont val="ＭＳ Ｐゴシック"/>
        <family val="3"/>
      </rPr>
      <t>小学6年女子  選抜（40㎏未満）</t>
    </r>
  </si>
  <si>
    <r>
      <rPr>
        <sz val="5.5"/>
        <rFont val="ＭＳ Ｐゴシック"/>
        <family val="3"/>
      </rPr>
      <t>かんねの会</t>
    </r>
  </si>
  <si>
    <r>
      <rPr>
        <sz val="5.5"/>
        <rFont val="ＭＳ Ｐゴシック"/>
        <family val="3"/>
      </rPr>
      <t>谷口碧一</t>
    </r>
  </si>
  <si>
    <r>
      <rPr>
        <sz val="5.5"/>
        <rFont val="ＭＳ Ｐゴシック"/>
        <family val="3"/>
      </rPr>
      <t>中級クラス  小学3年男子  30㎏以上</t>
    </r>
  </si>
  <si>
    <r>
      <rPr>
        <sz val="5.5"/>
        <rFont val="ＭＳ Ｐゴシック"/>
        <family val="3"/>
      </rPr>
      <t>4/6  九州空手祭  SPRING  CUP  2025</t>
    </r>
  </si>
  <si>
    <r>
      <rPr>
        <sz val="5.5"/>
        <rFont val="ＭＳ Ｐゴシック"/>
        <family val="3"/>
      </rPr>
      <t>栗山碧晴</t>
    </r>
  </si>
  <si>
    <r>
      <rPr>
        <sz val="5.5"/>
        <rFont val="ＭＳ Ｐゴシック"/>
        <family val="3"/>
      </rPr>
      <t>中級クラス  小学6年男子  40㎏未満</t>
    </r>
  </si>
  <si>
    <r>
      <rPr>
        <sz val="5.5"/>
        <rFont val="ＭＳ Ｐゴシック"/>
        <family val="3"/>
      </rPr>
      <t>輝道会館</t>
    </r>
  </si>
  <si>
    <r>
      <rPr>
        <sz val="5.5"/>
        <rFont val="ＭＳ Ｐゴシック"/>
        <family val="3"/>
      </rPr>
      <t>槇野壬美</t>
    </r>
  </si>
  <si>
    <r>
      <rPr>
        <sz val="5.5"/>
        <rFont val="ＭＳ Ｐゴシック"/>
        <family val="3"/>
      </rPr>
      <t>選抜クラス  中学1年女子（45㎏未満）の部</t>
    </r>
  </si>
  <si>
    <r>
      <rPr>
        <sz val="5.5"/>
        <rFont val="ＭＳ Ｐゴシック"/>
        <family val="3"/>
      </rPr>
      <t>究成会</t>
    </r>
  </si>
  <si>
    <r>
      <rPr>
        <sz val="5.5"/>
        <rFont val="ＭＳ Ｐゴシック"/>
        <family val="3"/>
      </rPr>
      <t>山本凌己</t>
    </r>
  </si>
  <si>
    <r>
      <rPr>
        <sz val="5.5"/>
        <rFont val="ＭＳ Ｐゴシック"/>
        <family val="3"/>
      </rPr>
      <t>REAL選抜  小学6年男子（40㎏以上）</t>
    </r>
  </si>
  <si>
    <r>
      <rPr>
        <sz val="5.5"/>
        <rFont val="ＭＳ Ｐゴシック"/>
        <family val="3"/>
      </rPr>
      <t>井上颯大</t>
    </r>
  </si>
  <si>
    <r>
      <rPr>
        <sz val="5.5"/>
        <rFont val="ＭＳ Ｐゴシック"/>
        <family val="3"/>
      </rPr>
      <t>REAL選抜  中学1年男子（45㎏以上）</t>
    </r>
  </si>
  <si>
    <r>
      <rPr>
        <sz val="5.5"/>
        <rFont val="ＭＳ Ｐゴシック"/>
        <family val="3"/>
      </rPr>
      <t>旭志會</t>
    </r>
  </si>
  <si>
    <r>
      <rPr>
        <sz val="5.5"/>
        <rFont val="ＭＳ Ｐゴシック"/>
        <family val="3"/>
      </rPr>
      <t>三好伶奈</t>
    </r>
  </si>
  <si>
    <r>
      <rPr>
        <sz val="5.5"/>
        <rFont val="ＭＳ Ｐゴシック"/>
        <family val="3"/>
      </rPr>
      <t>初中級クラス  中学1年女子軽量級</t>
    </r>
  </si>
  <si>
    <r>
      <rPr>
        <sz val="5.5"/>
        <rFont val="ＭＳ Ｐゴシック"/>
        <family val="3"/>
      </rPr>
      <t>極真会館  天野道場</t>
    </r>
  </si>
  <si>
    <r>
      <rPr>
        <sz val="5.5"/>
        <rFont val="ＭＳ Ｐゴシック"/>
        <family val="3"/>
      </rPr>
      <t>宮澤ひまり</t>
    </r>
  </si>
  <si>
    <r>
      <rPr>
        <sz val="5.5"/>
        <rFont val="ＭＳ Ｐゴシック"/>
        <family val="3"/>
      </rPr>
      <t>REAL選抜  小学2年女子（無差別）の部</t>
    </r>
  </si>
  <si>
    <r>
      <rPr>
        <sz val="5.5"/>
        <rFont val="ＭＳ Ｐゴシック"/>
        <family val="3"/>
      </rPr>
      <t>石黒大和</t>
    </r>
  </si>
  <si>
    <r>
      <rPr>
        <sz val="5.5"/>
        <rFont val="ＭＳ Ｐゴシック"/>
        <family val="3"/>
      </rPr>
      <t>REAL選抜  小学5年男子（35kg未満）の部</t>
    </r>
  </si>
  <si>
    <r>
      <rPr>
        <sz val="5.5"/>
        <rFont val="ＭＳ Ｐゴシック"/>
        <family val="3"/>
      </rPr>
      <t>上田飛竜</t>
    </r>
  </si>
  <si>
    <r>
      <rPr>
        <sz val="5.5"/>
        <rFont val="ＭＳ Ｐゴシック"/>
        <family val="3"/>
      </rPr>
      <t>REAL選抜  小学6年男子（40kg以上）の部</t>
    </r>
  </si>
  <si>
    <r>
      <rPr>
        <sz val="5.5"/>
        <rFont val="ＭＳ Ｐゴシック"/>
        <family val="3"/>
      </rPr>
      <t>極真会館神奈川県井上道場</t>
    </r>
  </si>
  <si>
    <r>
      <rPr>
        <sz val="5.5"/>
        <rFont val="ＭＳ Ｐゴシック"/>
        <family val="3"/>
      </rPr>
      <t>相澤陽太</t>
    </r>
  </si>
  <si>
    <r>
      <rPr>
        <sz val="5.5"/>
        <rFont val="ＭＳ Ｐゴシック"/>
        <family val="3"/>
      </rPr>
      <t>REAL選抜  小学2年男子（無差別）</t>
    </r>
  </si>
  <si>
    <r>
      <rPr>
        <sz val="5.5"/>
        <rFont val="ＭＳ Ｐゴシック"/>
        <family val="3"/>
      </rPr>
      <t>厚川來</t>
    </r>
  </si>
  <si>
    <r>
      <rPr>
        <sz val="5.5"/>
        <rFont val="ＭＳ Ｐゴシック"/>
        <family val="3"/>
      </rPr>
      <t>ベンソン海央</t>
    </r>
  </si>
  <si>
    <r>
      <rPr>
        <sz val="5.5"/>
        <rFont val="ＭＳ Ｐゴシック"/>
        <family val="3"/>
      </rPr>
      <t>REAL選抜  小学5年男子（35㎏未満）</t>
    </r>
  </si>
  <si>
    <r>
      <rPr>
        <sz val="5.5"/>
        <rFont val="ＭＳ Ｐゴシック"/>
        <family val="3"/>
      </rPr>
      <t>川村香笑</t>
    </r>
  </si>
  <si>
    <r>
      <rPr>
        <sz val="5.5"/>
        <rFont val="ＭＳ Ｐゴシック"/>
        <family val="3"/>
      </rPr>
      <t>REAL選抜  中学2・3年女子（50㎏未満）</t>
    </r>
  </si>
  <si>
    <r>
      <rPr>
        <sz val="5.5"/>
        <rFont val="ＭＳ Ｐゴシック"/>
        <family val="3"/>
      </rPr>
      <t>川村雷矢</t>
    </r>
  </si>
  <si>
    <r>
      <rPr>
        <sz val="5.5"/>
        <rFont val="ＭＳ Ｐゴシック"/>
        <family val="3"/>
      </rPr>
      <t>極真会館神奈川県加藤道場</t>
    </r>
  </si>
  <si>
    <r>
      <rPr>
        <sz val="5.5"/>
        <rFont val="ＭＳ Ｐゴシック"/>
        <family val="3"/>
      </rPr>
      <t>保子凜成</t>
    </r>
  </si>
  <si>
    <r>
      <rPr>
        <sz val="5.5"/>
        <rFont val="ＭＳ Ｐゴシック"/>
        <family val="3"/>
      </rPr>
      <t>選抜クラス  中学2・3年生男子57㎏以上</t>
    </r>
  </si>
  <si>
    <r>
      <rPr>
        <sz val="5.5"/>
        <rFont val="ＭＳ Ｐゴシック"/>
        <family val="3"/>
      </rPr>
      <t>極真会館関西総本部</t>
    </r>
  </si>
  <si>
    <r>
      <rPr>
        <sz val="5.5"/>
        <rFont val="ＭＳ Ｐゴシック"/>
        <family val="3"/>
      </rPr>
      <t>佐藤竜大</t>
    </r>
  </si>
  <si>
    <r>
      <rPr>
        <sz val="5.5"/>
        <rFont val="ＭＳ Ｐゴシック"/>
        <family val="3"/>
      </rPr>
      <t>中学2・3年男子クラス57kg未満</t>
    </r>
  </si>
  <si>
    <r>
      <rPr>
        <sz val="5.5"/>
        <rFont val="ＭＳ Ｐゴシック"/>
        <family val="3"/>
      </rPr>
      <t>井手繁寿</t>
    </r>
  </si>
  <si>
    <r>
      <rPr>
        <sz val="5.5"/>
        <rFont val="ＭＳ Ｐゴシック"/>
        <family val="3"/>
      </rPr>
      <t>選抜クラス  小学6年男子40ｋｇ以上の部</t>
    </r>
  </si>
  <si>
    <r>
      <rPr>
        <sz val="5.5"/>
        <rFont val="ＭＳ Ｐゴシック"/>
        <family val="3"/>
      </rPr>
      <t>金子葵</t>
    </r>
  </si>
  <si>
    <r>
      <rPr>
        <sz val="5.5"/>
        <rFont val="ＭＳ Ｐゴシック"/>
        <family val="3"/>
      </rPr>
      <t>中級クラス  小学3年女子の部</t>
    </r>
  </si>
  <si>
    <r>
      <rPr>
        <sz val="5.5"/>
        <rFont val="ＭＳ Ｐゴシック"/>
        <family val="3"/>
      </rPr>
      <t>朝比奈唯花</t>
    </r>
  </si>
  <si>
    <r>
      <rPr>
        <sz val="5.5"/>
        <rFont val="ＭＳ Ｐゴシック"/>
        <family val="3"/>
      </rPr>
      <t>選抜クラス  小学5年女子35㎏以上の部</t>
    </r>
  </si>
  <si>
    <r>
      <rPr>
        <sz val="5.5"/>
        <rFont val="ＭＳ Ｐゴシック"/>
        <family val="3"/>
      </rPr>
      <t>戸崎颯二郎</t>
    </r>
  </si>
  <si>
    <r>
      <rPr>
        <sz val="5.5"/>
        <rFont val="ＭＳ Ｐゴシック"/>
        <family val="3"/>
      </rPr>
      <t>上級クラス 小学4年男子32㎏以上の部</t>
    </r>
  </si>
  <si>
    <r>
      <rPr>
        <sz val="5.5"/>
        <rFont val="ＭＳ Ｐゴシック"/>
        <family val="3"/>
      </rPr>
      <t>江藤夏</t>
    </r>
  </si>
  <si>
    <r>
      <rPr>
        <sz val="5.5"/>
        <rFont val="ＭＳ Ｐゴシック"/>
        <family val="3"/>
      </rPr>
      <t>初中級クラス 小学5年男子37㎏以上の部</t>
    </r>
  </si>
  <si>
    <r>
      <rPr>
        <sz val="5.5"/>
        <rFont val="ＭＳ Ｐゴシック"/>
        <family val="3"/>
      </rPr>
      <t>金子暉</t>
    </r>
  </si>
  <si>
    <r>
      <rPr>
        <sz val="5.5"/>
        <rFont val="ＭＳ Ｐゴシック"/>
        <family val="3"/>
      </rPr>
      <t>初中級クラス 小学6年女子40㎏以上の部</t>
    </r>
  </si>
  <si>
    <r>
      <rPr>
        <sz val="5.5"/>
        <rFont val="ＭＳ Ｐゴシック"/>
        <family val="3"/>
      </rPr>
      <t>垂水唯蕗</t>
    </r>
  </si>
  <si>
    <r>
      <rPr>
        <sz val="5.5"/>
        <rFont val="ＭＳ Ｐゴシック"/>
        <family val="3"/>
      </rPr>
      <t>上級クラス  小学1・2年女子の部</t>
    </r>
  </si>
  <si>
    <r>
      <rPr>
        <sz val="5.5"/>
        <rFont val="ＭＳ Ｐゴシック"/>
        <family val="3"/>
      </rPr>
      <t>安川瑠奈</t>
    </r>
  </si>
  <si>
    <r>
      <rPr>
        <sz val="5.5"/>
        <rFont val="ＭＳ Ｐゴシック"/>
        <family val="3"/>
      </rPr>
      <t>上級クラス  中学2・3年女子重量級</t>
    </r>
  </si>
  <si>
    <r>
      <rPr>
        <sz val="5.5"/>
        <rFont val="ＭＳ Ｐゴシック"/>
        <family val="3"/>
      </rPr>
      <t>稲谷閃</t>
    </r>
  </si>
  <si>
    <r>
      <rPr>
        <sz val="5.5"/>
        <rFont val="ＭＳ Ｐゴシック"/>
        <family val="3"/>
      </rPr>
      <t>選抜クラス  中学1年生男子52㎏以上</t>
    </r>
  </si>
  <si>
    <r>
      <rPr>
        <sz val="5.5"/>
        <rFont val="ＭＳ Ｐゴシック"/>
        <family val="3"/>
      </rPr>
      <t>極真会館梶原道場鈴鹿支部</t>
    </r>
  </si>
  <si>
    <r>
      <rPr>
        <sz val="5.5"/>
        <rFont val="ＭＳ Ｐゴシック"/>
        <family val="3"/>
      </rPr>
      <t>並河幸司</t>
    </r>
  </si>
  <si>
    <r>
      <rPr>
        <sz val="5.5"/>
        <rFont val="ＭＳ Ｐゴシック"/>
        <family val="3"/>
      </rPr>
      <t>中級クラス  小学4年男子32㎏未満</t>
    </r>
  </si>
  <si>
    <r>
      <rPr>
        <sz val="5.5"/>
        <rFont val="ＭＳ Ｐゴシック"/>
        <family val="3"/>
      </rPr>
      <t>並河涼</t>
    </r>
  </si>
  <si>
    <r>
      <rPr>
        <sz val="5.5"/>
        <rFont val="ＭＳ Ｐゴシック"/>
        <family val="3"/>
      </rPr>
      <t>中級クラス  中学1年女子</t>
    </r>
  </si>
  <si>
    <r>
      <rPr>
        <sz val="5.5"/>
        <rFont val="ＭＳ Ｐゴシック"/>
        <family val="3"/>
      </rPr>
      <t>高橋依怜菜</t>
    </r>
  </si>
  <si>
    <r>
      <rPr>
        <sz val="5.5"/>
        <rFont val="ＭＳ Ｐゴシック"/>
        <family val="3"/>
      </rPr>
      <t>選抜クラス  小学4年女子32㎏以上</t>
    </r>
  </si>
  <si>
    <r>
      <rPr>
        <sz val="5.5"/>
        <rFont val="ＭＳ Ｐゴシック"/>
        <family val="3"/>
      </rPr>
      <t>極真会館小林道場</t>
    </r>
  </si>
  <si>
    <r>
      <rPr>
        <sz val="5.5"/>
        <rFont val="ＭＳ Ｐゴシック"/>
        <family val="3"/>
      </rPr>
      <t>玉木岳翔</t>
    </r>
  </si>
  <si>
    <r>
      <rPr>
        <sz val="5.5"/>
        <rFont val="ＭＳ Ｐゴシック"/>
        <family val="3"/>
      </rPr>
      <t>上級クラス 中学１年男子47㎏以上の部</t>
    </r>
  </si>
  <si>
    <r>
      <rPr>
        <sz val="5.5"/>
        <rFont val="ＭＳ Ｐゴシック"/>
        <family val="3"/>
      </rPr>
      <t>極真会館静岡県長澤道場</t>
    </r>
  </si>
  <si>
    <r>
      <rPr>
        <sz val="5.5"/>
        <rFont val="ＭＳ Ｐゴシック"/>
        <family val="3"/>
      </rPr>
      <t>小林千晃</t>
    </r>
  </si>
  <si>
    <r>
      <rPr>
        <sz val="5.5"/>
        <rFont val="ＭＳ Ｐゴシック"/>
        <family val="3"/>
      </rPr>
      <t>REAL選抜  中学2・3年男子（55㎏未満）</t>
    </r>
  </si>
  <si>
    <r>
      <rPr>
        <sz val="5.5"/>
        <rFont val="ＭＳ Ｐゴシック"/>
        <family val="3"/>
      </rPr>
      <t>極真会館  蘇理道場</t>
    </r>
  </si>
  <si>
    <r>
      <rPr>
        <sz val="5.5"/>
        <rFont val="ＭＳ Ｐゴシック"/>
        <family val="3"/>
      </rPr>
      <t>蘇理エミリア和佳凪</t>
    </r>
  </si>
  <si>
    <r>
      <rPr>
        <sz val="5.5"/>
        <rFont val="ＭＳ Ｐゴシック"/>
        <family val="3"/>
      </rPr>
      <t>小学5年女子クラス35kg未満</t>
    </r>
  </si>
  <si>
    <r>
      <rPr>
        <sz val="5.5"/>
        <rFont val="ＭＳ Ｐゴシック"/>
        <family val="3"/>
      </rPr>
      <t>蘇理ビアンカ正凪</t>
    </r>
  </si>
  <si>
    <r>
      <rPr>
        <sz val="5.5"/>
        <rFont val="ＭＳ Ｐゴシック"/>
        <family val="3"/>
      </rPr>
      <t>選抜クラス  中学1年女子43kg以上の部</t>
    </r>
  </si>
  <si>
    <r>
      <rPr>
        <sz val="5.5"/>
        <rFont val="ＭＳ Ｐゴシック"/>
        <family val="3"/>
      </rPr>
      <t>極真会館  高橋道場  春江支部</t>
    </r>
  </si>
  <si>
    <r>
      <rPr>
        <sz val="5.5"/>
        <rFont val="ＭＳ Ｐゴシック"/>
        <family val="3"/>
      </rPr>
      <t>高見悠歩</t>
    </r>
  </si>
  <si>
    <r>
      <rPr>
        <sz val="5.5"/>
        <rFont val="ＭＳ Ｐゴシック"/>
        <family val="3"/>
      </rPr>
      <t>中級  小学6年男子（40㎏以上）</t>
    </r>
  </si>
  <si>
    <r>
      <rPr>
        <sz val="5.5"/>
        <rFont val="ＭＳ Ｐゴシック"/>
        <family val="3"/>
      </rPr>
      <t>極真会館千葉田中道場</t>
    </r>
  </si>
  <si>
    <r>
      <rPr>
        <sz val="5.5"/>
        <rFont val="ＭＳ Ｐゴシック"/>
        <family val="3"/>
      </rPr>
      <t>成田龍伍</t>
    </r>
  </si>
  <si>
    <r>
      <rPr>
        <sz val="5.5"/>
        <rFont val="ＭＳ Ｐゴシック"/>
        <family val="3"/>
      </rPr>
      <t>小学4年男子  選抜（32㎏以上）</t>
    </r>
  </si>
  <si>
    <r>
      <rPr>
        <sz val="5.5"/>
        <rFont val="ＭＳ Ｐゴシック"/>
        <family val="3"/>
      </rPr>
      <t>中尾太亮</t>
    </r>
  </si>
  <si>
    <r>
      <rPr>
        <sz val="5.5"/>
        <rFont val="ＭＳ Ｐゴシック"/>
        <family val="3"/>
      </rPr>
      <t>REAL選抜  中学2・3年男子（55kg未満）の部</t>
    </r>
  </si>
  <si>
    <r>
      <rPr>
        <sz val="5.5"/>
        <rFont val="ＭＳ Ｐゴシック"/>
        <family val="3"/>
      </rPr>
      <t>極真会館手塚グループ静岡県支部</t>
    </r>
  </si>
  <si>
    <r>
      <rPr>
        <sz val="5.5"/>
        <rFont val="ＭＳ Ｐゴシック"/>
        <family val="3"/>
      </rPr>
      <t>土屋美愛</t>
    </r>
  </si>
  <si>
    <r>
      <rPr>
        <sz val="5.5"/>
        <rFont val="ＭＳ Ｐゴシック"/>
        <family val="3"/>
      </rPr>
      <t>REAL選抜  中学1年女子（45kg未満）の部</t>
    </r>
  </si>
  <si>
    <r>
      <rPr>
        <sz val="5.5"/>
        <rFont val="ＭＳ Ｐゴシック"/>
        <family val="3"/>
      </rPr>
      <t>極真会館手塚グループ兵庫県本部</t>
    </r>
  </si>
  <si>
    <r>
      <rPr>
        <sz val="5.5"/>
        <rFont val="ＭＳ Ｐゴシック"/>
        <family val="3"/>
      </rPr>
      <t>廣松里沙</t>
    </r>
  </si>
  <si>
    <r>
      <rPr>
        <sz val="5.5"/>
        <rFont val="ＭＳ Ｐゴシック"/>
        <family val="3"/>
      </rPr>
      <t>選抜クラス  中学2・3年生女子47kg以上</t>
    </r>
  </si>
  <si>
    <r>
      <rPr>
        <sz val="5.5"/>
        <rFont val="ＭＳ Ｐゴシック"/>
        <family val="3"/>
      </rPr>
      <t>極真会館戸田道場</t>
    </r>
  </si>
  <si>
    <r>
      <rPr>
        <sz val="5.5"/>
        <rFont val="ＭＳ Ｐゴシック"/>
        <family val="3"/>
      </rPr>
      <t>髙須賀大和</t>
    </r>
  </si>
  <si>
    <r>
      <rPr>
        <sz val="5.5"/>
        <rFont val="ＭＳ Ｐゴシック"/>
        <family val="3"/>
      </rPr>
      <t>初中級クラス  小学3年生男子の部</t>
    </r>
  </si>
  <si>
    <r>
      <rPr>
        <sz val="5.5"/>
        <rFont val="ＭＳ Ｐゴシック"/>
        <family val="3"/>
      </rPr>
      <t>井手心結</t>
    </r>
  </si>
  <si>
    <r>
      <rPr>
        <sz val="5.5"/>
        <rFont val="ＭＳ Ｐゴシック"/>
        <family val="3"/>
      </rPr>
      <t>初中級クラス  小学3年生女子の部</t>
    </r>
  </si>
  <si>
    <r>
      <rPr>
        <sz val="5.5"/>
        <rFont val="ＭＳ Ｐゴシック"/>
        <family val="3"/>
      </rPr>
      <t>和田千珠</t>
    </r>
  </si>
  <si>
    <r>
      <rPr>
        <sz val="5.5"/>
        <rFont val="ＭＳ Ｐゴシック"/>
        <family val="3"/>
      </rPr>
      <t>上級クラス  小学3年生女子の部</t>
    </r>
  </si>
  <si>
    <r>
      <rPr>
        <sz val="5.5"/>
        <rFont val="ＭＳ Ｐゴシック"/>
        <family val="3"/>
      </rPr>
      <t>高橋凜花</t>
    </r>
  </si>
  <si>
    <r>
      <rPr>
        <sz val="5.5"/>
        <rFont val="ＭＳ Ｐゴシック"/>
        <family val="3"/>
      </rPr>
      <t>上級クラス  小学5年生女子の部</t>
    </r>
  </si>
  <si>
    <r>
      <rPr>
        <sz val="5.5"/>
        <rFont val="ＭＳ Ｐゴシック"/>
        <family val="3"/>
      </rPr>
      <t>白岡小夏</t>
    </r>
  </si>
  <si>
    <r>
      <rPr>
        <sz val="5.5"/>
        <rFont val="ＭＳ Ｐゴシック"/>
        <family val="3"/>
      </rPr>
      <t>上級クラス  中学1年生女子の部  軽量級</t>
    </r>
  </si>
  <si>
    <r>
      <rPr>
        <sz val="5.5"/>
        <rFont val="ＭＳ Ｐゴシック"/>
        <family val="3"/>
      </rPr>
      <t>福田心優</t>
    </r>
  </si>
  <si>
    <r>
      <rPr>
        <sz val="5.5"/>
        <rFont val="ＭＳ Ｐゴシック"/>
        <family val="3"/>
      </rPr>
      <t>上級クラス  中学2・3年生女子の部  重量級</t>
    </r>
  </si>
  <si>
    <r>
      <rPr>
        <sz val="5.5"/>
        <rFont val="ＭＳ Ｐゴシック"/>
        <family val="3"/>
      </rPr>
      <t>白岡陸</t>
    </r>
  </si>
  <si>
    <r>
      <rPr>
        <sz val="5.5"/>
        <rFont val="ＭＳ Ｐゴシック"/>
        <family val="3"/>
      </rPr>
      <t>上級クラス  小学5年生男子の部  軽量級</t>
    </r>
  </si>
  <si>
    <r>
      <rPr>
        <sz val="5.5"/>
        <rFont val="ＭＳ Ｐゴシック"/>
        <family val="3"/>
      </rPr>
      <t>佐伯蓮都</t>
    </r>
  </si>
  <si>
    <r>
      <rPr>
        <sz val="5.5"/>
        <rFont val="ＭＳ Ｐゴシック"/>
        <family val="3"/>
      </rPr>
      <t>上級クラス  小学5年生男子の部  重量級</t>
    </r>
  </si>
  <si>
    <r>
      <rPr>
        <sz val="5.5"/>
        <rFont val="ＭＳ Ｐゴシック"/>
        <family val="3"/>
      </rPr>
      <t>武田禅</t>
    </r>
  </si>
  <si>
    <r>
      <rPr>
        <sz val="5.5"/>
        <rFont val="ＭＳ Ｐゴシック"/>
        <family val="3"/>
      </rPr>
      <t>上級クラス  小学6年生男子の部  軽量級</t>
    </r>
  </si>
  <si>
    <r>
      <rPr>
        <sz val="5.5"/>
        <rFont val="ＭＳ Ｐゴシック"/>
        <family val="3"/>
      </rPr>
      <t>佐伯大嘉</t>
    </r>
  </si>
  <si>
    <r>
      <rPr>
        <sz val="5.5"/>
        <rFont val="ＭＳ Ｐゴシック"/>
        <family val="3"/>
      </rPr>
      <t>極真会館中崎道場</t>
    </r>
  </si>
  <si>
    <r>
      <rPr>
        <sz val="5.5"/>
        <rFont val="ＭＳ Ｐゴシック"/>
        <family val="3"/>
      </rPr>
      <t>山田翔太</t>
    </r>
  </si>
  <si>
    <r>
      <rPr>
        <sz val="5.5"/>
        <rFont val="ＭＳ Ｐゴシック"/>
        <family val="3"/>
      </rPr>
      <t>選抜クラス  小学2年生男子</t>
    </r>
  </si>
  <si>
    <r>
      <rPr>
        <sz val="5.5"/>
        <rFont val="ＭＳ Ｐゴシック"/>
        <family val="3"/>
      </rPr>
      <t>山科心潤</t>
    </r>
  </si>
  <si>
    <r>
      <rPr>
        <sz val="5.5"/>
        <rFont val="ＭＳ Ｐゴシック"/>
        <family val="3"/>
      </rPr>
      <t>選抜クラス  中学2・3年女子47㎏未満の部</t>
    </r>
  </si>
  <si>
    <r>
      <rPr>
        <sz val="5.5"/>
        <rFont val="ＭＳ Ｐゴシック"/>
        <family val="3"/>
      </rPr>
      <t>藤枝美和</t>
    </r>
  </si>
  <si>
    <r>
      <rPr>
        <sz val="5.5"/>
        <rFont val="ＭＳ Ｐゴシック"/>
        <family val="3"/>
      </rPr>
      <t>喜田千尋</t>
    </r>
  </si>
  <si>
    <r>
      <rPr>
        <sz val="5.5"/>
        <rFont val="ＭＳ Ｐゴシック"/>
        <family val="3"/>
      </rPr>
      <t>選抜クラス  小学4年男子（32㎏以上）の部</t>
    </r>
  </si>
  <si>
    <r>
      <rPr>
        <sz val="5.5"/>
        <rFont val="ＭＳ Ｐゴシック"/>
        <family val="3"/>
      </rPr>
      <t>山口瑚桃</t>
    </r>
  </si>
  <si>
    <r>
      <rPr>
        <sz val="5.5"/>
        <rFont val="ＭＳ Ｐゴシック"/>
        <family val="3"/>
      </rPr>
      <t>選抜 小学3年生女子 無差別</t>
    </r>
  </si>
  <si>
    <r>
      <rPr>
        <sz val="5.5"/>
        <rFont val="ＭＳ Ｐゴシック"/>
        <family val="3"/>
      </rPr>
      <t>極真会館長谷川道場名古屋南支部</t>
    </r>
  </si>
  <si>
    <r>
      <rPr>
        <sz val="5.5"/>
        <rFont val="ＭＳ Ｐゴシック"/>
        <family val="3"/>
      </rPr>
      <t>松本一栖</t>
    </r>
  </si>
  <si>
    <r>
      <rPr>
        <sz val="5.5"/>
        <rFont val="ＭＳ Ｐゴシック"/>
        <family val="3"/>
      </rPr>
      <t>REAL選抜  小学4年男子（32㎏以上）</t>
    </r>
  </si>
  <si>
    <r>
      <rPr>
        <sz val="5.5"/>
        <rFont val="ＭＳ Ｐゴシック"/>
        <family val="3"/>
      </rPr>
      <t>極真会館  中村道場</t>
    </r>
  </si>
  <si>
    <r>
      <rPr>
        <sz val="5.5"/>
        <rFont val="ＭＳ Ｐゴシック"/>
        <family val="3"/>
      </rPr>
      <t>岸本大晟</t>
    </r>
  </si>
  <si>
    <r>
      <rPr>
        <sz val="5.5"/>
        <rFont val="ＭＳ Ｐゴシック"/>
        <family val="3"/>
      </rPr>
      <t>上級クラス  中学1年男子重量級</t>
    </r>
  </si>
  <si>
    <r>
      <rPr>
        <sz val="5.5"/>
        <rFont val="ＭＳ Ｐゴシック"/>
        <family val="3"/>
      </rPr>
      <t>極真会館中村道場尼崎支部</t>
    </r>
  </si>
  <si>
    <r>
      <rPr>
        <sz val="5.5"/>
        <rFont val="ＭＳ Ｐゴシック"/>
        <family val="3"/>
      </rPr>
      <t>須磨暁</t>
    </r>
  </si>
  <si>
    <r>
      <rPr>
        <sz val="5.5"/>
        <rFont val="ＭＳ Ｐゴシック"/>
        <family val="3"/>
      </rPr>
      <t>中学1年男子クラス52kg以上</t>
    </r>
  </si>
  <si>
    <r>
      <rPr>
        <sz val="5.5"/>
        <rFont val="ＭＳ Ｐゴシック"/>
        <family val="3"/>
      </rPr>
      <t>極真会館中村道場和泉支部</t>
    </r>
  </si>
  <si>
    <r>
      <rPr>
        <sz val="5.5"/>
        <rFont val="ＭＳ Ｐゴシック"/>
        <family val="3"/>
      </rPr>
      <t>木村蓮</t>
    </r>
  </si>
  <si>
    <r>
      <rPr>
        <sz val="5.5"/>
        <rFont val="ＭＳ Ｐゴシック"/>
        <family val="3"/>
      </rPr>
      <t>選抜 中学2・3年生男子 57kg以上</t>
    </r>
  </si>
  <si>
    <r>
      <rPr>
        <sz val="5.5"/>
        <rFont val="ＭＳ Ｐゴシック"/>
        <family val="3"/>
      </rPr>
      <t>極真会館中村道場神戸総本部</t>
    </r>
  </si>
  <si>
    <r>
      <rPr>
        <sz val="5.5"/>
        <rFont val="ＭＳ Ｐゴシック"/>
        <family val="3"/>
      </rPr>
      <t>杉村叶夢</t>
    </r>
  </si>
  <si>
    <r>
      <rPr>
        <sz val="5.5"/>
        <rFont val="ＭＳ Ｐゴシック"/>
        <family val="3"/>
      </rPr>
      <t>選抜クラス  小学1年生男子</t>
    </r>
  </si>
  <si>
    <r>
      <rPr>
        <sz val="5.5"/>
        <rFont val="ＭＳ Ｐゴシック"/>
        <family val="3"/>
      </rPr>
      <t>極真会館中村道場神姫支部</t>
    </r>
  </si>
  <si>
    <r>
      <rPr>
        <sz val="5.5"/>
        <rFont val="ＭＳ Ｐゴシック"/>
        <family val="3"/>
      </rPr>
      <t>田邊愛瑠</t>
    </r>
  </si>
  <si>
    <r>
      <rPr>
        <sz val="5.5"/>
        <rFont val="ＭＳ Ｐゴシック"/>
        <family val="3"/>
      </rPr>
      <t>選抜クラス  小学5年生女子35kg未満</t>
    </r>
  </si>
  <si>
    <r>
      <rPr>
        <sz val="5.5"/>
        <rFont val="ＭＳ Ｐゴシック"/>
        <family val="3"/>
      </rPr>
      <t>石田真悠人</t>
    </r>
  </si>
  <si>
    <r>
      <rPr>
        <sz val="5.5"/>
        <rFont val="ＭＳ Ｐゴシック"/>
        <family val="3"/>
      </rPr>
      <t>選抜 小学1年生男子 無差別</t>
    </r>
  </si>
  <si>
    <r>
      <rPr>
        <sz val="5.5"/>
        <rFont val="ＭＳ Ｐゴシック"/>
        <family val="3"/>
      </rPr>
      <t>極真会館中村道場  泉州北支部</t>
    </r>
  </si>
  <si>
    <r>
      <rPr>
        <sz val="5.5"/>
        <rFont val="ＭＳ Ｐゴシック"/>
        <family val="3"/>
      </rPr>
      <t>赤松広唯</t>
    </r>
  </si>
  <si>
    <r>
      <rPr>
        <sz val="5.5"/>
        <rFont val="ＭＳ Ｐゴシック"/>
        <family val="3"/>
      </rPr>
      <t>選抜  小学6年生男子（40㎏未満）</t>
    </r>
  </si>
  <si>
    <r>
      <rPr>
        <sz val="5.5"/>
        <rFont val="ＭＳ Ｐゴシック"/>
        <family val="3"/>
      </rPr>
      <t>極真会館中村道場  兵庫西支部</t>
    </r>
  </si>
  <si>
    <r>
      <rPr>
        <sz val="5.5"/>
        <rFont val="ＭＳ Ｐゴシック"/>
        <family val="3"/>
      </rPr>
      <t>藤原優桜</t>
    </r>
  </si>
  <si>
    <r>
      <rPr>
        <sz val="5.5"/>
        <rFont val="ＭＳ Ｐゴシック"/>
        <family val="3"/>
      </rPr>
      <t>選抜 小学5年生女子 35kg未満</t>
    </r>
  </si>
  <si>
    <r>
      <rPr>
        <sz val="5.5"/>
        <rFont val="ＭＳ Ｐゴシック"/>
        <family val="3"/>
      </rPr>
      <t>中田莉央</t>
    </r>
  </si>
  <si>
    <r>
      <rPr>
        <sz val="5.5"/>
        <rFont val="ＭＳ Ｐゴシック"/>
        <family val="3"/>
      </rPr>
      <t>選抜 中学2・3年生女子 47kg以上</t>
    </r>
  </si>
  <si>
    <r>
      <rPr>
        <sz val="5.5"/>
        <rFont val="ＭＳ Ｐゴシック"/>
        <family val="3"/>
      </rPr>
      <t>岸川未来</t>
    </r>
  </si>
  <si>
    <r>
      <rPr>
        <sz val="5.5"/>
        <rFont val="ＭＳ Ｐゴシック"/>
        <family val="3"/>
      </rPr>
      <t>選抜 小学5年生男子 37㎏以上</t>
    </r>
  </si>
  <si>
    <r>
      <rPr>
        <sz val="5.5"/>
        <rFont val="ＭＳ Ｐゴシック"/>
        <family val="3"/>
      </rPr>
      <t>中筋帝毅</t>
    </r>
  </si>
  <si>
    <r>
      <rPr>
        <sz val="5.5"/>
        <rFont val="ＭＳ Ｐゴシック"/>
        <family val="3"/>
      </rPr>
      <t>極真会館中山道場</t>
    </r>
  </si>
  <si>
    <r>
      <rPr>
        <sz val="5.5"/>
        <rFont val="ＭＳ Ｐゴシック"/>
        <family val="3"/>
      </rPr>
      <t>谷井彪我</t>
    </r>
  </si>
  <si>
    <r>
      <rPr>
        <sz val="5.5"/>
        <rFont val="ＭＳ Ｐゴシック"/>
        <family val="3"/>
      </rPr>
      <t>上級クラス  中学2・3年生男子の部  重量級</t>
    </r>
  </si>
  <si>
    <r>
      <rPr>
        <sz val="5.5"/>
        <rFont val="ＭＳ Ｐゴシック"/>
        <family val="3"/>
      </rPr>
      <t>極真会館 西岡道場 尼崎支部</t>
    </r>
  </si>
  <si>
    <r>
      <rPr>
        <sz val="5.5"/>
        <rFont val="ＭＳ Ｐゴシック"/>
        <family val="3"/>
      </rPr>
      <t>齋藤大河</t>
    </r>
  </si>
  <si>
    <r>
      <rPr>
        <sz val="5.5"/>
        <rFont val="ＭＳ Ｐゴシック"/>
        <family val="3"/>
      </rPr>
      <t>選抜 中学1年生男子 52kg以上</t>
    </r>
  </si>
  <si>
    <r>
      <rPr>
        <sz val="5.5"/>
        <rFont val="ＭＳ Ｐゴシック"/>
        <family val="3"/>
      </rPr>
      <t>極真会館 西岡道場 魚崎支部</t>
    </r>
  </si>
  <si>
    <r>
      <rPr>
        <sz val="5.5"/>
        <rFont val="ＭＳ Ｐゴシック"/>
        <family val="3"/>
      </rPr>
      <t>川野大翔</t>
    </r>
  </si>
  <si>
    <r>
      <rPr>
        <sz val="5.5"/>
        <rFont val="ＭＳ Ｐゴシック"/>
        <family val="3"/>
      </rPr>
      <t>選抜 中学2・3年生男子 57kg未満</t>
    </r>
  </si>
  <si>
    <r>
      <rPr>
        <sz val="5.5"/>
        <rFont val="ＭＳ Ｐゴシック"/>
        <family val="3"/>
      </rPr>
      <t>極真会館浜井派石川県支部</t>
    </r>
  </si>
  <si>
    <r>
      <rPr>
        <sz val="5.5"/>
        <rFont val="ＭＳ Ｐゴシック"/>
        <family val="3"/>
      </rPr>
      <t>松原梨心</t>
    </r>
  </si>
  <si>
    <r>
      <rPr>
        <sz val="5.5"/>
        <rFont val="ＭＳ Ｐゴシック"/>
        <family val="3"/>
      </rPr>
      <t>上級クラス 小学3年女子30㎏未満の部</t>
    </r>
  </si>
  <si>
    <r>
      <rPr>
        <sz val="5.5"/>
        <rFont val="ＭＳ Ｐゴシック"/>
        <family val="3"/>
      </rPr>
      <t>金曽正宗</t>
    </r>
  </si>
  <si>
    <r>
      <rPr>
        <sz val="5.5"/>
        <rFont val="ＭＳ Ｐゴシック"/>
        <family val="3"/>
      </rPr>
      <t>上級クラス 小学3年男子30㎏以上の部</t>
    </r>
  </si>
  <si>
    <r>
      <rPr>
        <sz val="5.5"/>
        <rFont val="ＭＳ Ｐゴシック"/>
        <family val="3"/>
      </rPr>
      <t>金曽綾乃</t>
    </r>
  </si>
  <si>
    <r>
      <rPr>
        <sz val="5.5"/>
        <rFont val="ＭＳ Ｐゴシック"/>
        <family val="3"/>
      </rPr>
      <t>上級クラス 小学6年女子40㎏以上の部</t>
    </r>
  </si>
  <si>
    <r>
      <rPr>
        <sz val="5.5"/>
        <rFont val="ＭＳ Ｐゴシック"/>
        <family val="3"/>
      </rPr>
      <t>極真会館浜井派千葉県支部士心道場</t>
    </r>
  </si>
  <si>
    <r>
      <rPr>
        <sz val="5.5"/>
        <rFont val="ＭＳ Ｐゴシック"/>
        <family val="3"/>
      </rPr>
      <t>佐藤瑛仁</t>
    </r>
  </si>
  <si>
    <r>
      <rPr>
        <sz val="5.5"/>
        <rFont val="ＭＳ Ｐゴシック"/>
        <family val="3"/>
      </rPr>
      <t>REAL選抜  幼年（男女混合/無差別）</t>
    </r>
  </si>
  <si>
    <r>
      <rPr>
        <sz val="5.5"/>
        <rFont val="ＭＳ Ｐゴシック"/>
        <family val="3"/>
      </rPr>
      <t>榎澤大祐</t>
    </r>
  </si>
  <si>
    <r>
      <rPr>
        <sz val="5.5"/>
        <rFont val="ＭＳ Ｐゴシック"/>
        <family val="3"/>
      </rPr>
      <t>小学3年男子  選抜（30㎏以上）</t>
    </r>
  </si>
  <si>
    <r>
      <rPr>
        <sz val="5.5"/>
        <rFont val="ＭＳ Ｐゴシック"/>
        <family val="3"/>
      </rPr>
      <t>佐藤佑全</t>
    </r>
  </si>
  <si>
    <r>
      <rPr>
        <sz val="5.5"/>
        <rFont val="ＭＳ Ｐゴシック"/>
        <family val="3"/>
      </rPr>
      <t>REAL選抜  小学3年男子（30kg未満）の部</t>
    </r>
  </si>
  <si>
    <r>
      <rPr>
        <sz val="5.5"/>
        <rFont val="ＭＳ Ｐゴシック"/>
        <family val="3"/>
      </rPr>
      <t>極真会館兵庫県本部前田道場</t>
    </r>
  </si>
  <si>
    <r>
      <rPr>
        <sz val="5.5"/>
        <rFont val="ＭＳ Ｐゴシック"/>
        <family val="3"/>
      </rPr>
      <t>前川恋菜</t>
    </r>
  </si>
  <si>
    <r>
      <rPr>
        <sz val="5.5"/>
        <rFont val="ＭＳ Ｐゴシック"/>
        <family val="3"/>
      </rPr>
      <t>上級・小学4年生女子（32㎏未満）</t>
    </r>
  </si>
  <si>
    <r>
      <rPr>
        <sz val="5.5"/>
        <rFont val="ＭＳ Ｐゴシック"/>
        <family val="3"/>
      </rPr>
      <t>片平栞菜</t>
    </r>
  </si>
  <si>
    <r>
      <rPr>
        <sz val="5.5"/>
        <rFont val="ＭＳ Ｐゴシック"/>
        <family val="3"/>
      </rPr>
      <t>上級・中学2・3年生女子（50㎏未満）</t>
    </r>
  </si>
  <si>
    <r>
      <rPr>
        <sz val="5.5"/>
        <rFont val="ＭＳ Ｐゴシック"/>
        <family val="3"/>
      </rPr>
      <t>極真会館  三重橋本道場</t>
    </r>
  </si>
  <si>
    <r>
      <rPr>
        <sz val="5.5"/>
        <rFont val="ＭＳ Ｐゴシック"/>
        <family val="3"/>
      </rPr>
      <t>恩村日々人</t>
    </r>
  </si>
  <si>
    <r>
      <rPr>
        <sz val="5.5"/>
        <rFont val="ＭＳ Ｐゴシック"/>
        <family val="3"/>
      </rPr>
      <t>極真会館横浜田中道場</t>
    </r>
  </si>
  <si>
    <r>
      <rPr>
        <sz val="5.5"/>
        <rFont val="ＭＳ Ｐゴシック"/>
        <family val="3"/>
      </rPr>
      <t>石田康之介</t>
    </r>
  </si>
  <si>
    <r>
      <rPr>
        <sz val="5.5"/>
        <rFont val="ＭＳ Ｐゴシック"/>
        <family val="3"/>
      </rPr>
      <t>小学1年男子  選抜</t>
    </r>
  </si>
  <si>
    <r>
      <rPr>
        <sz val="5.5"/>
        <rFont val="ＭＳ Ｐゴシック"/>
        <family val="3"/>
      </rPr>
      <t>松橋蒼空</t>
    </r>
  </si>
  <si>
    <r>
      <rPr>
        <sz val="5.5"/>
        <rFont val="ＭＳ Ｐゴシック"/>
        <family val="3"/>
      </rPr>
      <t>極真会館勇姿會</t>
    </r>
  </si>
  <si>
    <r>
      <rPr>
        <sz val="5.5"/>
        <rFont val="ＭＳ Ｐゴシック"/>
        <family val="3"/>
      </rPr>
      <t>上田紫乃</t>
    </r>
  </si>
  <si>
    <r>
      <rPr>
        <sz val="5.5"/>
        <rFont val="ＭＳ Ｐゴシック"/>
        <family val="3"/>
      </rPr>
      <t>中級クラス  小学5年女子35kg以上</t>
    </r>
  </si>
  <si>
    <r>
      <rPr>
        <sz val="5.5"/>
        <rFont val="ＭＳ Ｐゴシック"/>
        <family val="3"/>
      </rPr>
      <t>山本ライラ</t>
    </r>
  </si>
  <si>
    <r>
      <rPr>
        <sz val="5.5"/>
        <rFont val="ＭＳ Ｐゴシック"/>
        <family val="3"/>
      </rPr>
      <t>極真空手忍會  熊谷支部</t>
    </r>
  </si>
  <si>
    <r>
      <rPr>
        <sz val="5.5"/>
        <rFont val="ＭＳ Ｐゴシック"/>
        <family val="3"/>
      </rPr>
      <t>石黒星空</t>
    </r>
  </si>
  <si>
    <r>
      <rPr>
        <sz val="5.5"/>
        <rFont val="ＭＳ Ｐゴシック"/>
        <family val="3"/>
      </rPr>
      <t>REAL選抜  小学4年男子（32kg未満）の部</t>
    </r>
  </si>
  <si>
    <r>
      <rPr>
        <sz val="5.5"/>
        <rFont val="ＭＳ Ｐゴシック"/>
        <family val="3"/>
      </rPr>
      <t>藤井駿</t>
    </r>
  </si>
  <si>
    <r>
      <rPr>
        <sz val="5.5"/>
        <rFont val="ＭＳ Ｐゴシック"/>
        <family val="3"/>
      </rPr>
      <t>初級クラス  小学3年生男子の部（30kg未満）</t>
    </r>
  </si>
  <si>
    <r>
      <rPr>
        <sz val="5.5"/>
        <rFont val="ＭＳ Ｐゴシック"/>
        <family val="3"/>
      </rPr>
      <t>極真空手道忍會ふじみ野本部</t>
    </r>
  </si>
  <si>
    <r>
      <rPr>
        <sz val="5.5"/>
        <rFont val="ＭＳ Ｐゴシック"/>
        <family val="3"/>
      </rPr>
      <t>長坂子龍</t>
    </r>
  </si>
  <si>
    <r>
      <rPr>
        <sz val="5.5"/>
        <rFont val="ＭＳ Ｐゴシック"/>
        <family val="3"/>
      </rPr>
      <t>市森美澄</t>
    </r>
  </si>
  <si>
    <r>
      <rPr>
        <sz val="5.5"/>
        <rFont val="ＭＳ Ｐゴシック"/>
        <family val="3"/>
      </rPr>
      <t>中学1年女子クラス43kg未満</t>
    </r>
  </si>
  <si>
    <r>
      <rPr>
        <sz val="5.5"/>
        <rFont val="ＭＳ Ｐゴシック"/>
        <family val="3"/>
      </rPr>
      <t>弓削拓実</t>
    </r>
  </si>
  <si>
    <r>
      <rPr>
        <sz val="5.5"/>
        <rFont val="ＭＳ Ｐゴシック"/>
        <family val="3"/>
      </rPr>
      <t>内海結心</t>
    </r>
  </si>
  <si>
    <r>
      <rPr>
        <sz val="5.5"/>
        <rFont val="ＭＳ Ｐゴシック"/>
        <family val="3"/>
      </rPr>
      <t>小学5年女子  選抜（35㎏以上）</t>
    </r>
  </si>
  <si>
    <r>
      <rPr>
        <sz val="5.5"/>
        <rFont val="ＭＳ Ｐゴシック"/>
        <family val="3"/>
      </rPr>
      <t>小林侑葵</t>
    </r>
  </si>
  <si>
    <r>
      <rPr>
        <sz val="5.5"/>
        <rFont val="ＭＳ Ｐゴシック"/>
        <family val="3"/>
      </rPr>
      <t>ジョンストン  ベガス</t>
    </r>
  </si>
  <si>
    <r>
      <rPr>
        <sz val="5.5"/>
        <rFont val="ＭＳ Ｐゴシック"/>
        <family val="3"/>
      </rPr>
      <t>久留島旭翔</t>
    </r>
  </si>
  <si>
    <r>
      <rPr>
        <sz val="5.5"/>
        <rFont val="ＭＳ Ｐゴシック"/>
        <family val="3"/>
      </rPr>
      <t>牧野悠生</t>
    </r>
  </si>
  <si>
    <r>
      <rPr>
        <sz val="5.5"/>
        <rFont val="ＭＳ Ｐゴシック"/>
        <family val="3"/>
      </rPr>
      <t>選抜上級クラス  小学6年生男子の部（40kg未満）</t>
    </r>
  </si>
  <si>
    <r>
      <rPr>
        <sz val="5.5"/>
        <rFont val="ＭＳ Ｐゴシック"/>
        <family val="3"/>
      </rPr>
      <t>金谷拓樹</t>
    </r>
  </si>
  <si>
    <r>
      <rPr>
        <sz val="5.5"/>
        <rFont val="ＭＳ Ｐゴシック"/>
        <family val="3"/>
      </rPr>
      <t>極真空手  西田道場</t>
    </r>
  </si>
  <si>
    <r>
      <rPr>
        <sz val="5.5"/>
        <rFont val="ＭＳ Ｐゴシック"/>
        <family val="3"/>
      </rPr>
      <t>川田凛緒</t>
    </r>
  </si>
  <si>
    <r>
      <rPr>
        <sz val="5.5"/>
        <rFont val="ＭＳ Ｐゴシック"/>
        <family val="3"/>
      </rPr>
      <t>初中級クラス  小学3年男子（30kg以上）の部</t>
    </r>
  </si>
  <si>
    <r>
      <rPr>
        <sz val="5.5"/>
        <rFont val="ＭＳ Ｐゴシック"/>
        <family val="3"/>
      </rPr>
      <t>極真館  山陰支部</t>
    </r>
  </si>
  <si>
    <r>
      <rPr>
        <sz val="5.5"/>
        <rFont val="ＭＳ Ｐゴシック"/>
        <family val="3"/>
      </rPr>
      <t>中江拓海</t>
    </r>
  </si>
  <si>
    <r>
      <rPr>
        <sz val="5.5"/>
        <rFont val="ＭＳ Ｐゴシック"/>
        <family val="3"/>
      </rPr>
      <t>上級・小学6年生男子（40㎏以上）</t>
    </r>
  </si>
  <si>
    <r>
      <rPr>
        <sz val="5.5"/>
        <rFont val="ＭＳ Ｐゴシック"/>
        <family val="3"/>
      </rPr>
      <t>荒木美都</t>
    </r>
  </si>
  <si>
    <r>
      <rPr>
        <sz val="5.5"/>
        <rFont val="ＭＳ Ｐゴシック"/>
        <family val="3"/>
      </rPr>
      <t>上級・中学1年生女子（45㎏以上）</t>
    </r>
  </si>
  <si>
    <r>
      <rPr>
        <sz val="5.5"/>
        <rFont val="ＭＳ Ｐゴシック"/>
        <family val="3"/>
      </rPr>
      <t>東直央</t>
    </r>
  </si>
  <si>
    <r>
      <rPr>
        <sz val="5.5"/>
        <rFont val="ＭＳ Ｐゴシック"/>
        <family val="3"/>
      </rPr>
      <t>上級・中学2・3年生男子（53㎏以上）</t>
    </r>
  </si>
  <si>
    <r>
      <rPr>
        <sz val="5.5"/>
        <rFont val="ＭＳ Ｐゴシック"/>
        <family val="3"/>
      </rPr>
      <t>極真館  山陰支部  出雲道場</t>
    </r>
  </si>
  <si>
    <r>
      <rPr>
        <sz val="5.5"/>
        <rFont val="ＭＳ Ｐゴシック"/>
        <family val="3"/>
      </rPr>
      <t>藤代将史</t>
    </r>
  </si>
  <si>
    <r>
      <rPr>
        <sz val="5.5"/>
        <rFont val="ＭＳ Ｐゴシック"/>
        <family val="3"/>
      </rPr>
      <t>初中級クラス  小学5年男子（37㎏以上）の部</t>
    </r>
  </si>
  <si>
    <r>
      <rPr>
        <sz val="5.5"/>
        <rFont val="ＭＳ Ｐゴシック"/>
        <family val="3"/>
      </rPr>
      <t>極真館大阪北摂支部</t>
    </r>
  </si>
  <si>
    <r>
      <rPr>
        <sz val="5.5"/>
        <rFont val="ＭＳ Ｐゴシック"/>
        <family val="3"/>
      </rPr>
      <t>岸歩夢</t>
    </r>
  </si>
  <si>
    <r>
      <rPr>
        <sz val="5.5"/>
        <rFont val="ＭＳ Ｐゴシック"/>
        <family val="3"/>
      </rPr>
      <t>選抜クラス  中学2・3年生男子57kg未満</t>
    </r>
  </si>
  <si>
    <r>
      <rPr>
        <sz val="5.5"/>
        <rFont val="ＭＳ Ｐゴシック"/>
        <family val="3"/>
      </rPr>
      <t>氏永瑛人</t>
    </r>
  </si>
  <si>
    <r>
      <rPr>
        <sz val="5.5"/>
        <rFont val="ＭＳ Ｐゴシック"/>
        <family val="3"/>
      </rPr>
      <t>上級・小学3年生男子（30㎏未満）</t>
    </r>
  </si>
  <si>
    <r>
      <rPr>
        <sz val="5.5"/>
        <rFont val="ＭＳ Ｐゴシック"/>
        <family val="3"/>
      </rPr>
      <t>松本大和</t>
    </r>
  </si>
  <si>
    <r>
      <rPr>
        <sz val="5.5"/>
        <rFont val="ＭＳ Ｐゴシック"/>
        <family val="3"/>
      </rPr>
      <t>上級クラス  中学2・3年男子重量級</t>
    </r>
  </si>
  <si>
    <r>
      <rPr>
        <sz val="5.5"/>
        <rFont val="ＭＳ Ｐゴシック"/>
        <family val="3"/>
      </rPr>
      <t>極真館  大阪南支部</t>
    </r>
  </si>
  <si>
    <r>
      <rPr>
        <sz val="5.5"/>
        <rFont val="ＭＳ Ｐゴシック"/>
        <family val="3"/>
      </rPr>
      <t>関田凛桜</t>
    </r>
  </si>
  <si>
    <r>
      <rPr>
        <sz val="5.5"/>
        <rFont val="ＭＳ Ｐゴシック"/>
        <family val="3"/>
      </rPr>
      <t>上級・中学2・3年生女子（50㎏以上）</t>
    </r>
  </si>
  <si>
    <r>
      <rPr>
        <sz val="5.5"/>
        <rFont val="ＭＳ Ｐゴシック"/>
        <family val="3"/>
      </rPr>
      <t>極真館京都支部</t>
    </r>
  </si>
  <si>
    <r>
      <rPr>
        <sz val="5.5"/>
        <rFont val="ＭＳ Ｐゴシック"/>
        <family val="3"/>
      </rPr>
      <t>久保田菜々</t>
    </r>
  </si>
  <si>
    <r>
      <rPr>
        <sz val="5.5"/>
        <rFont val="ＭＳ Ｐゴシック"/>
        <family val="3"/>
      </rPr>
      <t>初中級クラス  小学5年生女子</t>
    </r>
  </si>
  <si>
    <r>
      <rPr>
        <sz val="5.5"/>
        <rFont val="ＭＳ Ｐゴシック"/>
        <family val="3"/>
      </rPr>
      <t>木下凌</t>
    </r>
  </si>
  <si>
    <r>
      <rPr>
        <sz val="5.5"/>
        <rFont val="ＭＳ Ｐゴシック"/>
        <family val="3"/>
      </rPr>
      <t>小西香凛</t>
    </r>
  </si>
  <si>
    <r>
      <rPr>
        <sz val="5.5"/>
        <rFont val="ＭＳ Ｐゴシック"/>
        <family val="3"/>
      </rPr>
      <t>中級  小学6年女子（40㎏以上）</t>
    </r>
  </si>
  <si>
    <r>
      <rPr>
        <sz val="5.5"/>
        <rFont val="ＭＳ Ｐゴシック"/>
        <family val="3"/>
      </rPr>
      <t>極真館  千葉海浜支部</t>
    </r>
  </si>
  <si>
    <r>
      <rPr>
        <sz val="5.5"/>
        <rFont val="ＭＳ Ｐゴシック"/>
        <family val="3"/>
      </rPr>
      <t>松本海輝</t>
    </r>
  </si>
  <si>
    <r>
      <rPr>
        <sz val="5.5"/>
        <rFont val="ＭＳ Ｐゴシック"/>
        <family val="3"/>
      </rPr>
      <t>上級・小学3年生男子（30㎏以上）</t>
    </r>
  </si>
  <si>
    <r>
      <rPr>
        <sz val="5.5"/>
        <rFont val="ＭＳ Ｐゴシック"/>
        <family val="3"/>
      </rPr>
      <t>極真館奈良県北支部</t>
    </r>
  </si>
  <si>
    <r>
      <rPr>
        <sz val="5.5"/>
        <rFont val="ＭＳ Ｐゴシック"/>
        <family val="3"/>
      </rPr>
      <t>木下陽葵</t>
    </r>
  </si>
  <si>
    <r>
      <rPr>
        <sz val="5.5"/>
        <rFont val="ＭＳ Ｐゴシック"/>
        <family val="3"/>
      </rPr>
      <t>選抜クラス  小学5年女子35㎏以上</t>
    </r>
  </si>
  <si>
    <r>
      <rPr>
        <sz val="5.5"/>
        <rFont val="ＭＳ Ｐゴシック"/>
        <family val="3"/>
      </rPr>
      <t>長水龍斗</t>
    </r>
  </si>
  <si>
    <r>
      <rPr>
        <sz val="5.5"/>
        <rFont val="ＭＳ Ｐゴシック"/>
        <family val="3"/>
      </rPr>
      <t>選抜クラス  中学2・3年男子52㎏以上の部</t>
    </r>
  </si>
  <si>
    <r>
      <rPr>
        <sz val="5.5"/>
        <rFont val="ＭＳ Ｐゴシック"/>
        <family val="3"/>
      </rPr>
      <t>極真館  広島県支部</t>
    </r>
  </si>
  <si>
    <r>
      <rPr>
        <sz val="5.5"/>
        <rFont val="ＭＳ Ｐゴシック"/>
        <family val="3"/>
      </rPr>
      <t>田坂絆愛</t>
    </r>
  </si>
  <si>
    <r>
      <rPr>
        <sz val="5.5"/>
        <rFont val="ＭＳ Ｐゴシック"/>
        <family val="3"/>
      </rPr>
      <t>上級・小学5年生女子（35㎏未満）</t>
    </r>
  </si>
  <si>
    <r>
      <rPr>
        <sz val="5.5"/>
        <rFont val="ＭＳ Ｐゴシック"/>
        <family val="3"/>
      </rPr>
      <t>極真拳武會</t>
    </r>
  </si>
  <si>
    <r>
      <rPr>
        <sz val="5.5"/>
        <rFont val="ＭＳ Ｐゴシック"/>
        <family val="3"/>
      </rPr>
      <t>森由里愛</t>
    </r>
  </si>
  <si>
    <r>
      <rPr>
        <sz val="5.5"/>
        <rFont val="ＭＳ Ｐゴシック"/>
        <family val="3"/>
      </rPr>
      <t>中学女子  選抜（43kg未満）</t>
    </r>
  </si>
  <si>
    <r>
      <rPr>
        <sz val="5.5"/>
        <rFont val="ＭＳ Ｐゴシック"/>
        <family val="3"/>
      </rPr>
      <t>植松慶翔</t>
    </r>
  </si>
  <si>
    <r>
      <rPr>
        <sz val="5.5"/>
        <rFont val="ＭＳ Ｐゴシック"/>
        <family val="3"/>
      </rPr>
      <t>極真拳武會  蒲田道場</t>
    </r>
  </si>
  <si>
    <r>
      <rPr>
        <sz val="5.5"/>
        <rFont val="ＭＳ Ｐゴシック"/>
        <family val="3"/>
      </rPr>
      <t>齋藤絵奈</t>
    </r>
  </si>
  <si>
    <r>
      <rPr>
        <sz val="5.5"/>
        <rFont val="ＭＳ Ｐゴシック"/>
        <family val="3"/>
      </rPr>
      <t>小学5年女子  選抜（35㎏未満）</t>
    </r>
  </si>
  <si>
    <r>
      <rPr>
        <sz val="5.5"/>
        <rFont val="ＭＳ Ｐゴシック"/>
        <family val="3"/>
      </rPr>
      <t>齋藤志貴</t>
    </r>
  </si>
  <si>
    <r>
      <rPr>
        <sz val="5.5"/>
        <rFont val="ＭＳ Ｐゴシック"/>
        <family val="3"/>
      </rPr>
      <t>極真拳武會  埼京城北支部</t>
    </r>
  </si>
  <si>
    <r>
      <rPr>
        <sz val="5.5"/>
        <rFont val="ＭＳ Ｐゴシック"/>
        <family val="3"/>
      </rPr>
      <t>反田泰臣</t>
    </r>
  </si>
  <si>
    <r>
      <rPr>
        <sz val="5.5"/>
        <rFont val="ＭＳ Ｐゴシック"/>
        <family val="3"/>
      </rPr>
      <t>極真拳武會  さいたま浦和支部</t>
    </r>
  </si>
  <si>
    <r>
      <rPr>
        <sz val="5.5"/>
        <rFont val="ＭＳ Ｐゴシック"/>
        <family val="3"/>
      </rPr>
      <t>早坂鎧</t>
    </r>
  </si>
  <si>
    <r>
      <rPr>
        <sz val="5.5"/>
        <rFont val="ＭＳ Ｐゴシック"/>
        <family val="3"/>
      </rPr>
      <t>小学3年男子クラス30kg以上</t>
    </r>
  </si>
  <si>
    <r>
      <rPr>
        <sz val="5.5"/>
        <rFont val="ＭＳ Ｐゴシック"/>
        <family val="3"/>
      </rPr>
      <t>飯田眞矢</t>
    </r>
  </si>
  <si>
    <r>
      <rPr>
        <sz val="5.5"/>
        <rFont val="ＭＳ Ｐゴシック"/>
        <family val="3"/>
      </rPr>
      <t>飯田紗矢</t>
    </r>
  </si>
  <si>
    <r>
      <rPr>
        <sz val="5.5"/>
        <rFont val="ＭＳ Ｐゴシック"/>
        <family val="3"/>
      </rPr>
      <t>REAL選抜  小学3年女子（無差別）の部</t>
    </r>
  </si>
  <si>
    <r>
      <rPr>
        <sz val="5.5"/>
        <rFont val="ＭＳ Ｐゴシック"/>
        <family val="3"/>
      </rPr>
      <t>早坂飛侑駕</t>
    </r>
  </si>
  <si>
    <r>
      <rPr>
        <sz val="5.5"/>
        <rFont val="ＭＳ Ｐゴシック"/>
        <family val="3"/>
      </rPr>
      <t>選抜上級クラス  中学1年生男子の部（52kg未満）</t>
    </r>
  </si>
  <si>
    <r>
      <rPr>
        <sz val="5.5"/>
        <rFont val="ＭＳ Ｐゴシック"/>
        <family val="3"/>
      </rPr>
      <t>加木有咲</t>
    </r>
  </si>
  <si>
    <r>
      <rPr>
        <sz val="5.5"/>
        <rFont val="ＭＳ Ｐゴシック"/>
        <family val="3"/>
      </rPr>
      <t>選抜上級クラス  小学3年生女子の部</t>
    </r>
  </si>
  <si>
    <r>
      <rPr>
        <sz val="5.5"/>
        <rFont val="ＭＳ Ｐゴシック"/>
        <family val="3"/>
      </rPr>
      <t>極真拳武會菅野道場  長原支部</t>
    </r>
  </si>
  <si>
    <r>
      <rPr>
        <sz val="5.5"/>
        <rFont val="ＭＳ Ｐゴシック"/>
        <family val="3"/>
      </rPr>
      <t>中尾幸資</t>
    </r>
  </si>
  <si>
    <r>
      <rPr>
        <sz val="5.5"/>
        <rFont val="ＭＳ Ｐゴシック"/>
        <family val="3"/>
      </rPr>
      <t>選抜  小学3年生男子（30㎏以上）</t>
    </r>
  </si>
  <si>
    <r>
      <rPr>
        <sz val="5.5"/>
        <rFont val="ＭＳ Ｐゴシック"/>
        <family val="3"/>
      </rPr>
      <t>極真拳武會三浦道場</t>
    </r>
  </si>
  <si>
    <r>
      <rPr>
        <sz val="5.5"/>
        <rFont val="ＭＳ Ｐゴシック"/>
        <family val="3"/>
      </rPr>
      <t>堀江莉杏那</t>
    </r>
  </si>
  <si>
    <r>
      <rPr>
        <sz val="5.5"/>
        <rFont val="ＭＳ Ｐゴシック"/>
        <family val="3"/>
      </rPr>
      <t>上級クラス 小学3年女子30㎏以上の部</t>
    </r>
  </si>
  <si>
    <r>
      <rPr>
        <sz val="5.5"/>
        <rFont val="ＭＳ Ｐゴシック"/>
        <family val="3"/>
      </rPr>
      <t>西村胡桃</t>
    </r>
  </si>
  <si>
    <r>
      <rPr>
        <sz val="5.5"/>
        <rFont val="ＭＳ Ｐゴシック"/>
        <family val="3"/>
      </rPr>
      <t>上級クラス 中学3年女子50㎏以上の部</t>
    </r>
  </si>
  <si>
    <r>
      <rPr>
        <sz val="5.5"/>
        <rFont val="ＭＳ Ｐゴシック"/>
        <family val="3"/>
      </rPr>
      <t>松本悠杜</t>
    </r>
  </si>
  <si>
    <r>
      <rPr>
        <sz val="5.5"/>
        <rFont val="ＭＳ Ｐゴシック"/>
        <family val="3"/>
      </rPr>
      <t>上級クラス  小学2年男子の部</t>
    </r>
  </si>
  <si>
    <r>
      <rPr>
        <sz val="5.5"/>
        <rFont val="ＭＳ Ｐゴシック"/>
        <family val="3"/>
      </rPr>
      <t>濵嵜碧士</t>
    </r>
  </si>
  <si>
    <r>
      <rPr>
        <sz val="5.5"/>
        <rFont val="ＭＳ Ｐゴシック"/>
        <family val="3"/>
      </rPr>
      <t>選抜クラス  小学5年生男子37㎏以上</t>
    </r>
  </si>
  <si>
    <r>
      <rPr>
        <sz val="5.5"/>
        <rFont val="ＭＳ Ｐゴシック"/>
        <family val="3"/>
      </rPr>
      <t>極真拳武會三浦道場大阪城南支部</t>
    </r>
  </si>
  <si>
    <r>
      <rPr>
        <sz val="5.5"/>
        <rFont val="ＭＳ Ｐゴシック"/>
        <family val="3"/>
      </rPr>
      <t>中谷斗海</t>
    </r>
  </si>
  <si>
    <r>
      <rPr>
        <sz val="5.5"/>
        <rFont val="ＭＳ Ｐゴシック"/>
        <family val="3"/>
      </rPr>
      <t>選抜クラス  小学2年男子</t>
    </r>
  </si>
  <si>
    <r>
      <rPr>
        <sz val="5.5"/>
        <rFont val="ＭＳ Ｐゴシック"/>
        <family val="3"/>
      </rPr>
      <t>濱嵜碧士</t>
    </r>
  </si>
  <si>
    <r>
      <rPr>
        <sz val="5.5"/>
        <rFont val="ＭＳ Ｐゴシック"/>
        <family val="3"/>
      </rPr>
      <t>選抜クラス  小学4年男子32㎏以上</t>
    </r>
  </si>
  <si>
    <r>
      <rPr>
        <sz val="5.5"/>
        <rFont val="ＭＳ Ｐゴシック"/>
        <family val="3"/>
      </rPr>
      <t>極真拳武會三浦道場奈良県支部</t>
    </r>
  </si>
  <si>
    <r>
      <rPr>
        <sz val="5.5"/>
        <rFont val="ＭＳ Ｐゴシック"/>
        <family val="3"/>
      </rPr>
      <t>松田宝</t>
    </r>
  </si>
  <si>
    <r>
      <rPr>
        <sz val="5.5"/>
        <rFont val="ＭＳ Ｐゴシック"/>
        <family val="3"/>
      </rPr>
      <t>選抜クラス  中学1年男子42kg未満の部</t>
    </r>
  </si>
  <si>
    <r>
      <rPr>
        <sz val="5.5"/>
        <rFont val="ＭＳ Ｐゴシック"/>
        <family val="3"/>
      </rPr>
      <t>西本諒飛</t>
    </r>
  </si>
  <si>
    <r>
      <rPr>
        <sz val="5.5"/>
        <rFont val="ＭＳ Ｐゴシック"/>
        <family val="3"/>
      </rPr>
      <t>選抜クラス  中学1年男子52㎏未満の部</t>
    </r>
  </si>
  <si>
    <r>
      <rPr>
        <sz val="5.5"/>
        <rFont val="ＭＳ Ｐゴシック"/>
        <family val="3"/>
      </rPr>
      <t>極真手塚派  極真会館宮城</t>
    </r>
  </si>
  <si>
    <r>
      <rPr>
        <sz val="5.5"/>
        <rFont val="ＭＳ Ｐゴシック"/>
        <family val="3"/>
      </rPr>
      <t>伊東蓮人</t>
    </r>
  </si>
  <si>
    <r>
      <rPr>
        <sz val="5.5"/>
        <rFont val="ＭＳ Ｐゴシック"/>
        <family val="3"/>
      </rPr>
      <t>極誠会</t>
    </r>
  </si>
  <si>
    <r>
      <rPr>
        <sz val="5.5"/>
        <rFont val="ＭＳ Ｐゴシック"/>
        <family val="3"/>
      </rPr>
      <t>松竹大和</t>
    </r>
  </si>
  <si>
    <r>
      <rPr>
        <sz val="5.5"/>
        <rFont val="ＭＳ Ｐゴシック"/>
        <family val="3"/>
      </rPr>
      <t>小学5年男子クラス37kg以上</t>
    </r>
  </si>
  <si>
    <r>
      <rPr>
        <sz val="5.5"/>
        <rFont val="ＭＳ Ｐゴシック"/>
        <family val="3"/>
      </rPr>
      <t>神武理之祐</t>
    </r>
  </si>
  <si>
    <r>
      <rPr>
        <sz val="5.5"/>
        <rFont val="ＭＳ Ｐゴシック"/>
        <family val="3"/>
      </rPr>
      <t>中級クラス  小学3年男子  30㎏未満</t>
    </r>
  </si>
  <si>
    <r>
      <rPr>
        <sz val="5.5"/>
        <rFont val="ＭＳ Ｐゴシック"/>
        <family val="3"/>
      </rPr>
      <t>矢野航平</t>
    </r>
  </si>
  <si>
    <r>
      <rPr>
        <sz val="5.5"/>
        <rFont val="ＭＳ Ｐゴシック"/>
        <family val="3"/>
      </rPr>
      <t>上級クラス  小学6年男子  40㎏未満</t>
    </r>
  </si>
  <si>
    <r>
      <rPr>
        <sz val="5.5"/>
        <rFont val="ＭＳ Ｐゴシック"/>
        <family val="3"/>
      </rPr>
      <t>小柳日代里</t>
    </r>
  </si>
  <si>
    <r>
      <rPr>
        <sz val="5.5"/>
        <rFont val="ＭＳ Ｐゴシック"/>
        <family val="3"/>
      </rPr>
      <t>中級  小学6年女子  40kg以上</t>
    </r>
  </si>
  <si>
    <r>
      <rPr>
        <sz val="5.5"/>
        <rFont val="ＭＳ Ｐゴシック"/>
        <family val="3"/>
      </rPr>
      <t>野見山実優</t>
    </r>
  </si>
  <si>
    <r>
      <rPr>
        <sz val="5.5"/>
        <rFont val="ＭＳ Ｐゴシック"/>
        <family val="3"/>
      </rPr>
      <t>リアル選抜  小学4年女子  32kg未満</t>
    </r>
  </si>
  <si>
    <r>
      <rPr>
        <sz val="5.5"/>
        <rFont val="ＭＳ Ｐゴシック"/>
        <family val="3"/>
      </rPr>
      <t>菊本悠翔</t>
    </r>
  </si>
  <si>
    <r>
      <rPr>
        <sz val="5.5"/>
        <rFont val="ＭＳ Ｐゴシック"/>
        <family val="3"/>
      </rPr>
      <t>リアル選抜  小学5年男子  37kg未満</t>
    </r>
  </si>
  <si>
    <r>
      <rPr>
        <sz val="5.5"/>
        <rFont val="ＭＳ Ｐゴシック"/>
        <family val="3"/>
      </rPr>
      <t>永谷健祐</t>
    </r>
  </si>
  <si>
    <r>
      <rPr>
        <sz val="5.5"/>
        <rFont val="ＭＳ Ｐゴシック"/>
        <family val="3"/>
      </rPr>
      <t>リアル選抜  小学5年男子  37kg以上</t>
    </r>
  </si>
  <si>
    <r>
      <rPr>
        <sz val="5.5"/>
        <rFont val="ＭＳ Ｐゴシック"/>
        <family val="3"/>
      </rPr>
      <t>栗山晏奈</t>
    </r>
  </si>
  <si>
    <r>
      <rPr>
        <sz val="5.5"/>
        <rFont val="ＭＳ Ｐゴシック"/>
        <family val="3"/>
      </rPr>
      <t>初中級クラス  小学3年女子</t>
    </r>
  </si>
  <si>
    <r>
      <rPr>
        <sz val="5.5"/>
        <rFont val="ＭＳ Ｐゴシック"/>
        <family val="3"/>
      </rPr>
      <t>義和流拳法</t>
    </r>
  </si>
  <si>
    <r>
      <rPr>
        <sz val="5.5"/>
        <rFont val="ＭＳ Ｐゴシック"/>
        <family val="3"/>
      </rPr>
      <t>植野海空偉</t>
    </r>
  </si>
  <si>
    <r>
      <rPr>
        <sz val="5.5"/>
        <rFont val="ＭＳ Ｐゴシック"/>
        <family val="3"/>
      </rPr>
      <t>佐藤銀河</t>
    </r>
  </si>
  <si>
    <r>
      <rPr>
        <sz val="5.5"/>
        <rFont val="ＭＳ Ｐゴシック"/>
        <family val="3"/>
      </rPr>
      <t>近畿極真</t>
    </r>
  </si>
  <si>
    <r>
      <rPr>
        <sz val="5.5"/>
        <rFont val="ＭＳ Ｐゴシック"/>
        <family val="3"/>
      </rPr>
      <t>服部瑛大</t>
    </r>
  </si>
  <si>
    <r>
      <rPr>
        <sz val="5.5"/>
        <rFont val="ＭＳ Ｐゴシック"/>
        <family val="3"/>
      </rPr>
      <t>奥野寿也</t>
    </r>
  </si>
  <si>
    <r>
      <rPr>
        <sz val="5.5"/>
        <rFont val="ＭＳ Ｐゴシック"/>
        <family val="3"/>
      </rPr>
      <t>上級クラス 中学2年男子55㎏未満の部</t>
    </r>
  </si>
  <si>
    <r>
      <rPr>
        <sz val="5.5"/>
        <rFont val="ＭＳ Ｐゴシック"/>
        <family val="3"/>
      </rPr>
      <t>杉﨑祐聖</t>
    </r>
  </si>
  <si>
    <r>
      <rPr>
        <sz val="5.5"/>
        <rFont val="ＭＳ Ｐゴシック"/>
        <family val="3"/>
      </rPr>
      <t>上級クラス 小学6年男子40㎏未満の部</t>
    </r>
  </si>
  <si>
    <r>
      <rPr>
        <sz val="5.5"/>
        <rFont val="ＭＳ Ｐゴシック"/>
        <family val="3"/>
      </rPr>
      <t>大山唯</t>
    </r>
  </si>
  <si>
    <r>
      <rPr>
        <sz val="5.5"/>
        <rFont val="ＭＳ Ｐゴシック"/>
        <family val="3"/>
      </rPr>
      <t>上級クラス  小学5年男子重量級</t>
    </r>
  </si>
  <si>
    <r>
      <rPr>
        <sz val="5.5"/>
        <rFont val="ＭＳ Ｐゴシック"/>
        <family val="3"/>
      </rPr>
      <t>正國琉衣</t>
    </r>
  </si>
  <si>
    <r>
      <rPr>
        <sz val="5.5"/>
        <rFont val="ＭＳ Ｐゴシック"/>
        <family val="3"/>
      </rPr>
      <t>選抜クラス  小学4年男子32㎏以上の部</t>
    </r>
  </si>
  <si>
    <r>
      <rPr>
        <sz val="5.5"/>
        <rFont val="ＭＳ Ｐゴシック"/>
        <family val="3"/>
      </rPr>
      <t>岡内直樹</t>
    </r>
  </si>
  <si>
    <r>
      <rPr>
        <sz val="5.5"/>
        <rFont val="ＭＳ Ｐゴシック"/>
        <family val="3"/>
      </rPr>
      <t>堀内蒼司</t>
    </r>
  </si>
  <si>
    <r>
      <rPr>
        <sz val="5.5"/>
        <rFont val="ＭＳ Ｐゴシック"/>
        <family val="3"/>
      </rPr>
      <t>河谷碧人</t>
    </r>
  </si>
  <si>
    <r>
      <rPr>
        <sz val="5.5"/>
        <rFont val="ＭＳ Ｐゴシック"/>
        <family val="3"/>
      </rPr>
      <t>中級クラス  幼年男女混合の部</t>
    </r>
  </si>
  <si>
    <r>
      <rPr>
        <sz val="5.5"/>
        <rFont val="ＭＳ Ｐゴシック"/>
        <family val="3"/>
      </rPr>
      <t>空研塾西田道場</t>
    </r>
  </si>
  <si>
    <r>
      <rPr>
        <sz val="5.5"/>
        <rFont val="ＭＳ Ｐゴシック"/>
        <family val="3"/>
      </rPr>
      <t>森本心絆</t>
    </r>
  </si>
  <si>
    <r>
      <rPr>
        <sz val="5.5"/>
        <rFont val="ＭＳ Ｐゴシック"/>
        <family val="3"/>
      </rPr>
      <t>選抜クラス  小学6年女子40ｋｇ未満の部</t>
    </r>
  </si>
  <si>
    <r>
      <rPr>
        <sz val="5.5"/>
        <rFont val="ＭＳ Ｐゴシック"/>
        <family val="3"/>
      </rPr>
      <t>石橋幸</t>
    </r>
  </si>
  <si>
    <r>
      <rPr>
        <sz val="5.5"/>
        <rFont val="ＭＳ Ｐゴシック"/>
        <family val="3"/>
      </rPr>
      <t>北山美河</t>
    </r>
  </si>
  <si>
    <r>
      <rPr>
        <sz val="5.5"/>
        <rFont val="ＭＳ Ｐゴシック"/>
        <family val="3"/>
      </rPr>
      <t>初中級クラス  小学3・4年女子重量級</t>
    </r>
  </si>
  <si>
    <r>
      <rPr>
        <sz val="5.5"/>
        <rFont val="ＭＳ Ｐゴシック"/>
        <family val="3"/>
      </rPr>
      <t>北山アフィラック</t>
    </r>
  </si>
  <si>
    <r>
      <rPr>
        <sz val="5.5"/>
        <rFont val="ＭＳ Ｐゴシック"/>
        <family val="3"/>
      </rPr>
      <t>初中級クラス  中学2・3年男子重量級</t>
    </r>
  </si>
  <si>
    <r>
      <rPr>
        <sz val="5.5"/>
        <rFont val="ＭＳ Ｐゴシック"/>
        <family val="3"/>
      </rPr>
      <t>空身館</t>
    </r>
  </si>
  <si>
    <r>
      <rPr>
        <sz val="5.5"/>
        <rFont val="ＭＳ Ｐゴシック"/>
        <family val="3"/>
      </rPr>
      <t>本村結華</t>
    </r>
  </si>
  <si>
    <r>
      <rPr>
        <sz val="5.5"/>
        <rFont val="ＭＳ Ｐゴシック"/>
        <family val="3"/>
      </rPr>
      <t>小学3年女子クラス30kg以上</t>
    </r>
  </si>
  <si>
    <r>
      <rPr>
        <sz val="5.5"/>
        <rFont val="ＭＳ Ｐゴシック"/>
        <family val="3"/>
      </rPr>
      <t>吉田谷蘭</t>
    </r>
  </si>
  <si>
    <r>
      <rPr>
        <sz val="5.5"/>
        <rFont val="ＭＳ Ｐゴシック"/>
        <family val="3"/>
      </rPr>
      <t>北川凌久</t>
    </r>
  </si>
  <si>
    <r>
      <rPr>
        <sz val="5.5"/>
        <rFont val="ＭＳ Ｐゴシック"/>
        <family val="3"/>
      </rPr>
      <t>選抜クラス  中学1年生男子42kg未満</t>
    </r>
  </si>
  <si>
    <r>
      <rPr>
        <sz val="5.5"/>
        <rFont val="ＭＳ Ｐゴシック"/>
        <family val="3"/>
      </rPr>
      <t>中野凱斗</t>
    </r>
  </si>
  <si>
    <r>
      <rPr>
        <sz val="5.5"/>
        <rFont val="ＭＳ Ｐゴシック"/>
        <family val="3"/>
      </rPr>
      <t>中級クラス  小学5年男子37㎏未満の部</t>
    </r>
  </si>
  <si>
    <r>
      <rPr>
        <sz val="5.5"/>
        <rFont val="ＭＳ Ｐゴシック"/>
        <family val="3"/>
      </rPr>
      <t>金谷瑠夏</t>
    </r>
  </si>
  <si>
    <r>
      <rPr>
        <sz val="5.5"/>
        <rFont val="ＭＳ Ｐゴシック"/>
        <family val="3"/>
      </rPr>
      <t>空心塾</t>
    </r>
  </si>
  <si>
    <r>
      <rPr>
        <sz val="5.5"/>
        <rFont val="ＭＳ Ｐゴシック"/>
        <family val="3"/>
      </rPr>
      <t>近藤想乃</t>
    </r>
  </si>
  <si>
    <r>
      <rPr>
        <sz val="5.5"/>
        <rFont val="ＭＳ Ｐゴシック"/>
        <family val="3"/>
      </rPr>
      <t>選抜クラス  中学2・3年生女子47㎏以上</t>
    </r>
  </si>
  <si>
    <r>
      <rPr>
        <sz val="5.5"/>
        <rFont val="ＭＳ Ｐゴシック"/>
        <family val="3"/>
      </rPr>
      <t>空心塾  名和支部</t>
    </r>
  </si>
  <si>
    <r>
      <rPr>
        <sz val="5.5"/>
        <rFont val="ＭＳ Ｐゴシック"/>
        <family val="3"/>
      </rPr>
      <t>松本心</t>
    </r>
  </si>
  <si>
    <r>
      <rPr>
        <sz val="5.5"/>
        <rFont val="ＭＳ Ｐゴシック"/>
        <family val="3"/>
      </rPr>
      <t>選抜  中学2・3年生女子（47kg以上）</t>
    </r>
  </si>
  <si>
    <r>
      <rPr>
        <sz val="5.5"/>
        <rFont val="ＭＳ Ｐゴシック"/>
        <family val="3"/>
      </rPr>
      <t>繋優館</t>
    </r>
  </si>
  <si>
    <r>
      <rPr>
        <sz val="5.5"/>
        <rFont val="游ゴシック"/>
        <family val="3"/>
      </rPr>
      <t>⻆</t>
    </r>
    <r>
      <rPr>
        <sz val="5.5"/>
        <rFont val="ＭＳ Ｐゴシック"/>
        <family val="3"/>
      </rPr>
      <t>尾陽糸</t>
    </r>
  </si>
  <si>
    <r>
      <rPr>
        <sz val="5.5"/>
        <rFont val="ＭＳ Ｐゴシック"/>
        <family val="3"/>
      </rPr>
      <t>中級クラス  小学5年男子37㎏以上の部</t>
    </r>
  </si>
  <si>
    <r>
      <rPr>
        <sz val="5.5"/>
        <rFont val="ＭＳ Ｐゴシック"/>
        <family val="3"/>
      </rPr>
      <t>木原蒼士郎</t>
    </r>
  </si>
  <si>
    <r>
      <rPr>
        <sz val="5.5"/>
        <rFont val="ＭＳ Ｐゴシック"/>
        <family val="3"/>
      </rPr>
      <t>中級クラス  中学1年男子52㎏未満の部</t>
    </r>
  </si>
  <si>
    <r>
      <rPr>
        <sz val="5.5"/>
        <rFont val="ＭＳ Ｐゴシック"/>
        <family val="3"/>
      </rPr>
      <t>上間紅玲覇</t>
    </r>
  </si>
  <si>
    <r>
      <rPr>
        <sz val="5.5"/>
        <rFont val="ＭＳ Ｐゴシック"/>
        <family val="3"/>
      </rPr>
      <t>初中級クラス 小学4年女子32㎏以上の部</t>
    </r>
  </si>
  <si>
    <r>
      <rPr>
        <sz val="5.5"/>
        <rFont val="ＭＳ Ｐゴシック"/>
        <family val="3"/>
      </rPr>
      <t>山原奈々</t>
    </r>
  </si>
  <si>
    <r>
      <rPr>
        <sz val="5.5"/>
        <rFont val="ＭＳ Ｐゴシック"/>
        <family val="3"/>
      </rPr>
      <t>上級クラス 中学3年女子50㎏未満の部</t>
    </r>
  </si>
  <si>
    <r>
      <rPr>
        <sz val="5.5"/>
        <rFont val="ＭＳ Ｐゴシック"/>
        <family val="3"/>
      </rPr>
      <t>慧昇會</t>
    </r>
  </si>
  <si>
    <r>
      <rPr>
        <sz val="5.5"/>
        <rFont val="ＭＳ Ｐゴシック"/>
        <family val="3"/>
      </rPr>
      <t>池田千萌</t>
    </r>
  </si>
  <si>
    <r>
      <rPr>
        <sz val="5.5"/>
        <rFont val="ＭＳ Ｐゴシック"/>
        <family val="3"/>
      </rPr>
      <t>小学2年女子クラス</t>
    </r>
  </si>
  <si>
    <r>
      <rPr>
        <sz val="5.5"/>
        <rFont val="ＭＳ Ｐゴシック"/>
        <family val="3"/>
      </rPr>
      <t>耒島心華</t>
    </r>
  </si>
  <si>
    <r>
      <rPr>
        <sz val="5.5"/>
        <rFont val="ＭＳ Ｐゴシック"/>
        <family val="3"/>
      </rPr>
      <t>池田理乃</t>
    </r>
  </si>
  <si>
    <r>
      <rPr>
        <sz val="5.5"/>
        <rFont val="ＭＳ Ｐゴシック"/>
        <family val="3"/>
      </rPr>
      <t>選抜クラス  幼年年長男女混合の部</t>
    </r>
  </si>
  <si>
    <r>
      <rPr>
        <sz val="5.5"/>
        <rFont val="ＭＳ Ｐゴシック"/>
        <family val="3"/>
      </rPr>
      <t>前田一愛莉</t>
    </r>
  </si>
  <si>
    <r>
      <rPr>
        <sz val="5.5"/>
        <rFont val="ＭＳ Ｐゴシック"/>
        <family val="3"/>
      </rPr>
      <t>選抜クラス  小学3年女子の部</t>
    </r>
  </si>
  <si>
    <r>
      <rPr>
        <sz val="5.5"/>
        <rFont val="ＭＳ Ｐゴシック"/>
        <family val="3"/>
      </rPr>
      <t>前田湊空</t>
    </r>
  </si>
  <si>
    <r>
      <rPr>
        <sz val="5.5"/>
        <rFont val="ＭＳ Ｐゴシック"/>
        <family val="3"/>
      </rPr>
      <t>池田颯平</t>
    </r>
  </si>
  <si>
    <r>
      <rPr>
        <sz val="5.5"/>
        <rFont val="ＭＳ Ｐゴシック"/>
        <family val="3"/>
      </rPr>
      <t>選抜クラス  小学5年男子（37㎏未満）の部</t>
    </r>
  </si>
  <si>
    <r>
      <rPr>
        <sz val="5.5"/>
        <rFont val="ＭＳ Ｐゴシック"/>
        <family val="3"/>
      </rPr>
      <t>中里伍希</t>
    </r>
  </si>
  <si>
    <r>
      <rPr>
        <sz val="5.5"/>
        <rFont val="ＭＳ Ｐゴシック"/>
        <family val="3"/>
      </rPr>
      <t>初中級クラス  小学6年男子（40㎏未満）の部</t>
    </r>
  </si>
  <si>
    <r>
      <rPr>
        <sz val="5.5"/>
        <rFont val="ＭＳ Ｐゴシック"/>
        <family val="3"/>
      </rPr>
      <t>中里朱寿</t>
    </r>
  </si>
  <si>
    <r>
      <rPr>
        <sz val="5.5"/>
        <rFont val="ＭＳ Ｐゴシック"/>
        <family val="3"/>
      </rPr>
      <t>選抜クラス  小学4年女子  32kg未満</t>
    </r>
  </si>
  <si>
    <r>
      <rPr>
        <sz val="5.5"/>
        <rFont val="ＭＳ Ｐゴシック"/>
        <family val="3"/>
      </rPr>
      <t>西山嬉多</t>
    </r>
  </si>
  <si>
    <r>
      <rPr>
        <sz val="5.5"/>
        <rFont val="ＭＳ Ｐゴシック"/>
        <family val="3"/>
      </rPr>
      <t>選抜クラス  小学5年女子  35kg未満</t>
    </r>
  </si>
  <si>
    <r>
      <rPr>
        <sz val="5.5"/>
        <rFont val="ＭＳ Ｐゴシック"/>
        <family val="3"/>
      </rPr>
      <t>三浦健人</t>
    </r>
  </si>
  <si>
    <r>
      <rPr>
        <sz val="5.5"/>
        <rFont val="ＭＳ Ｐゴシック"/>
        <family val="3"/>
      </rPr>
      <t>選抜クラス  小学6年男子  40kg未満</t>
    </r>
  </si>
  <si>
    <r>
      <rPr>
        <sz val="5.5"/>
        <rFont val="ＭＳ Ｐゴシック"/>
        <family val="3"/>
      </rPr>
      <t>敬心館</t>
    </r>
  </si>
  <si>
    <r>
      <rPr>
        <sz val="5.5"/>
        <rFont val="ＭＳ Ｐゴシック"/>
        <family val="3"/>
      </rPr>
      <t>高橋旭陽</t>
    </r>
  </si>
  <si>
    <r>
      <rPr>
        <sz val="5.5"/>
        <rFont val="ＭＳ Ｐゴシック"/>
        <family val="3"/>
      </rPr>
      <t>幼年・年長</t>
    </r>
  </si>
  <si>
    <r>
      <rPr>
        <sz val="5.5"/>
        <rFont val="ＭＳ Ｐゴシック"/>
        <family val="3"/>
      </rPr>
      <t>髙橋莉久</t>
    </r>
  </si>
  <si>
    <r>
      <rPr>
        <sz val="5.5"/>
        <rFont val="ＭＳ Ｐゴシック"/>
        <family val="3"/>
      </rPr>
      <t>上級・小学2年生男子</t>
    </r>
  </si>
  <si>
    <r>
      <rPr>
        <sz val="5.5"/>
        <rFont val="ＭＳ Ｐゴシック"/>
        <family val="3"/>
      </rPr>
      <t>大西杜和</t>
    </r>
  </si>
  <si>
    <r>
      <rPr>
        <sz val="5.5"/>
        <rFont val="ＭＳ Ｐゴシック"/>
        <family val="3"/>
      </rPr>
      <t>上級・小学5年生男子（37㎏以上）</t>
    </r>
  </si>
  <si>
    <r>
      <rPr>
        <sz val="5.5"/>
        <rFont val="ＭＳ Ｐゴシック"/>
        <family val="3"/>
      </rPr>
      <t>大西泉綺</t>
    </r>
  </si>
  <si>
    <r>
      <rPr>
        <sz val="5.5"/>
        <rFont val="ＭＳ Ｐゴシック"/>
        <family val="3"/>
      </rPr>
      <t>恵誠会</t>
    </r>
  </si>
  <si>
    <r>
      <rPr>
        <sz val="5.5"/>
        <rFont val="ＭＳ Ｐゴシック"/>
        <family val="3"/>
      </rPr>
      <t>藤本ひなた</t>
    </r>
  </si>
  <si>
    <r>
      <rPr>
        <sz val="5.5"/>
        <rFont val="ＭＳ Ｐゴシック"/>
        <family val="3"/>
      </rPr>
      <t>中級クラス  小学6年女子  40㎏以上</t>
    </r>
  </si>
  <si>
    <r>
      <rPr>
        <sz val="5.5"/>
        <rFont val="ＭＳ Ｐゴシック"/>
        <family val="3"/>
      </rPr>
      <t>窪田獅</t>
    </r>
  </si>
  <si>
    <r>
      <rPr>
        <sz val="5.5"/>
        <rFont val="ＭＳ Ｐゴシック"/>
        <family val="3"/>
      </rPr>
      <t>上級クラス  小学1年男子</t>
    </r>
  </si>
  <si>
    <r>
      <rPr>
        <sz val="5.5"/>
        <rFont val="ＭＳ Ｐゴシック"/>
        <family val="3"/>
      </rPr>
      <t>山﨑崇士朗</t>
    </r>
  </si>
  <si>
    <r>
      <rPr>
        <sz val="5.5"/>
        <rFont val="ＭＳ Ｐゴシック"/>
        <family val="3"/>
      </rPr>
      <t>上級クラス  小学5年男子  37㎏未満</t>
    </r>
  </si>
  <si>
    <r>
      <rPr>
        <sz val="5.5"/>
        <rFont val="ＭＳ Ｐゴシック"/>
        <family val="3"/>
      </rPr>
      <t>拳栄会館</t>
    </r>
  </si>
  <si>
    <r>
      <rPr>
        <sz val="5.5"/>
        <rFont val="ＭＳ Ｐゴシック"/>
        <family val="3"/>
      </rPr>
      <t>吉田蘭</t>
    </r>
  </si>
  <si>
    <r>
      <rPr>
        <sz val="5.5"/>
        <rFont val="ＭＳ Ｐゴシック"/>
        <family val="3"/>
      </rPr>
      <t>上級・小学1年生女子</t>
    </r>
  </si>
  <si>
    <r>
      <rPr>
        <sz val="5.5"/>
        <rFont val="ＭＳ Ｐゴシック"/>
        <family val="3"/>
      </rPr>
      <t>上東桃香</t>
    </r>
  </si>
  <si>
    <r>
      <rPr>
        <sz val="5.5"/>
        <rFont val="ＭＳ Ｐゴシック"/>
        <family val="3"/>
      </rPr>
      <t>中級クラス  小学1年女子</t>
    </r>
  </si>
  <si>
    <r>
      <rPr>
        <sz val="5.5"/>
        <rFont val="ＭＳ Ｐゴシック"/>
        <family val="3"/>
      </rPr>
      <t>松雪木景</t>
    </r>
  </si>
  <si>
    <r>
      <rPr>
        <sz val="5.5"/>
        <rFont val="ＭＳ Ｐゴシック"/>
        <family val="3"/>
      </rPr>
      <t>中級  幼年男女混合</t>
    </r>
  </si>
  <si>
    <r>
      <rPr>
        <sz val="5.5"/>
        <rFont val="ＭＳ Ｐゴシック"/>
        <family val="3"/>
      </rPr>
      <t>上東綾之助</t>
    </r>
  </si>
  <si>
    <r>
      <rPr>
        <sz val="5.5"/>
        <rFont val="ＭＳ Ｐゴシック"/>
        <family val="3"/>
      </rPr>
      <t>選抜クラス  小学3年男子  30kg以上</t>
    </r>
  </si>
  <si>
    <r>
      <rPr>
        <sz val="5.5"/>
        <rFont val="ＭＳ Ｐゴシック"/>
        <family val="3"/>
      </rPr>
      <t>吉田麗</t>
    </r>
  </si>
  <si>
    <r>
      <rPr>
        <sz val="5.5"/>
        <rFont val="ＭＳ Ｐゴシック"/>
        <family val="3"/>
      </rPr>
      <t>選抜クラス  幼年年中男女混合</t>
    </r>
  </si>
  <si>
    <r>
      <rPr>
        <sz val="5.5"/>
        <rFont val="ＭＳ Ｐゴシック"/>
        <family val="3"/>
      </rPr>
      <t>拳栄会館野口道場</t>
    </r>
  </si>
  <si>
    <r>
      <rPr>
        <sz val="5.5"/>
        <rFont val="ＭＳ Ｐゴシック"/>
        <family val="3"/>
      </rPr>
      <t>長谷川廉人</t>
    </r>
  </si>
  <si>
    <r>
      <rPr>
        <sz val="5.5"/>
        <rFont val="ＭＳ Ｐゴシック"/>
        <family val="3"/>
      </rPr>
      <t>上級クラス  中学2・3年男子  50㎏以上</t>
    </r>
  </si>
  <si>
    <r>
      <rPr>
        <sz val="5.5"/>
        <rFont val="ＭＳ Ｐゴシック"/>
        <family val="3"/>
      </rPr>
      <t>拳王会</t>
    </r>
  </si>
  <si>
    <r>
      <rPr>
        <sz val="5.5"/>
        <rFont val="ＭＳ Ｐゴシック"/>
        <family val="3"/>
      </rPr>
      <t>藤田結</t>
    </r>
  </si>
  <si>
    <r>
      <rPr>
        <sz val="5.5"/>
        <rFont val="ＭＳ Ｐゴシック"/>
        <family val="3"/>
      </rPr>
      <t>勝瀬莉菜</t>
    </r>
  </si>
  <si>
    <r>
      <rPr>
        <sz val="5.5"/>
        <rFont val="ＭＳ Ｐゴシック"/>
        <family val="3"/>
      </rPr>
      <t>拳桜塾</t>
    </r>
  </si>
  <si>
    <r>
      <rPr>
        <sz val="5.5"/>
        <rFont val="ＭＳ Ｐゴシック"/>
        <family val="3"/>
      </rPr>
      <t>荒川夢望</t>
    </r>
  </si>
  <si>
    <r>
      <rPr>
        <sz val="5.5"/>
        <rFont val="ＭＳ Ｐゴシック"/>
        <family val="3"/>
      </rPr>
      <t>中級  小学4年生女子32㎏以上</t>
    </r>
  </si>
  <si>
    <r>
      <rPr>
        <sz val="5.5"/>
        <rFont val="ＭＳ Ｐゴシック"/>
        <family val="3"/>
      </rPr>
      <t>市之瀬蓮</t>
    </r>
  </si>
  <si>
    <r>
      <rPr>
        <sz val="5.5"/>
        <rFont val="ＭＳ Ｐゴシック"/>
        <family val="3"/>
      </rPr>
      <t>拳王道</t>
    </r>
  </si>
  <si>
    <r>
      <rPr>
        <sz val="5.5"/>
        <rFont val="ＭＳ Ｐゴシック"/>
        <family val="3"/>
      </rPr>
      <t>高根有里</t>
    </r>
  </si>
  <si>
    <r>
      <rPr>
        <sz val="5.5"/>
        <rFont val="ＭＳ Ｐゴシック"/>
        <family val="3"/>
      </rPr>
      <t>選抜  幼年年長男女混合</t>
    </r>
  </si>
  <si>
    <r>
      <rPr>
        <sz val="5.5"/>
        <rFont val="ＭＳ Ｐゴシック"/>
        <family val="3"/>
      </rPr>
      <t>岩瀧雄飛</t>
    </r>
  </si>
  <si>
    <r>
      <rPr>
        <sz val="5.5"/>
        <rFont val="ＭＳ Ｐゴシック"/>
        <family val="3"/>
      </rPr>
      <t>額田悠生</t>
    </r>
  </si>
  <si>
    <r>
      <rPr>
        <sz val="5.5"/>
        <rFont val="ＭＳ Ｐゴシック"/>
        <family val="3"/>
      </rPr>
      <t>中級  小学5年男子（37㎏以上）</t>
    </r>
  </si>
  <si>
    <r>
      <rPr>
        <sz val="5.5"/>
        <rFont val="ＭＳ Ｐゴシック"/>
        <family val="3"/>
      </rPr>
      <t>げんき塾</t>
    </r>
  </si>
  <si>
    <r>
      <rPr>
        <sz val="5.5"/>
        <rFont val="ＭＳ Ｐゴシック"/>
        <family val="3"/>
      </rPr>
      <t>山本恵令奈</t>
    </r>
  </si>
  <si>
    <r>
      <rPr>
        <sz val="5.5"/>
        <rFont val="ＭＳ Ｐゴシック"/>
        <family val="3"/>
      </rPr>
      <t>上級クラス  小学5年女子重量級</t>
    </r>
  </si>
  <si>
    <r>
      <rPr>
        <sz val="5.5"/>
        <rFont val="ＭＳ Ｐゴシック"/>
        <family val="3"/>
      </rPr>
      <t>拳剛会館</t>
    </r>
  </si>
  <si>
    <r>
      <rPr>
        <sz val="5.5"/>
        <rFont val="ＭＳ Ｐゴシック"/>
        <family val="3"/>
      </rPr>
      <t>永井煌音</t>
    </r>
  </si>
  <si>
    <r>
      <rPr>
        <sz val="5.5"/>
        <rFont val="ＭＳ Ｐゴシック"/>
        <family val="3"/>
      </rPr>
      <t>初中級クラス  小学2年生男子の部</t>
    </r>
  </si>
  <si>
    <r>
      <rPr>
        <sz val="5.5"/>
        <rFont val="ＭＳ Ｐゴシック"/>
        <family val="3"/>
      </rPr>
      <t>永易凛乃花</t>
    </r>
  </si>
  <si>
    <r>
      <rPr>
        <sz val="5.5"/>
        <rFont val="ＭＳ Ｐゴシック"/>
        <family val="3"/>
      </rPr>
      <t>拳剛会館teamTGB</t>
    </r>
  </si>
  <si>
    <r>
      <rPr>
        <sz val="5.5"/>
        <rFont val="ＭＳ Ｐゴシック"/>
        <family val="3"/>
      </rPr>
      <t>神野匡</t>
    </r>
  </si>
  <si>
    <r>
      <rPr>
        <sz val="5.5"/>
        <rFont val="ＭＳ Ｐゴシック"/>
        <family val="3"/>
      </rPr>
      <t>幼年・年少</t>
    </r>
  </si>
  <si>
    <r>
      <rPr>
        <sz val="5.5"/>
        <rFont val="ＭＳ Ｐゴシック"/>
        <family val="3"/>
      </rPr>
      <t>矢野咲翔</t>
    </r>
  </si>
  <si>
    <r>
      <rPr>
        <sz val="5.5"/>
        <rFont val="ＭＳ Ｐゴシック"/>
        <family val="3"/>
      </rPr>
      <t>佐々木清彦</t>
    </r>
  </si>
  <si>
    <r>
      <rPr>
        <sz val="5.5"/>
        <rFont val="ＭＳ Ｐゴシック"/>
        <family val="3"/>
      </rPr>
      <t>上級・小学6年生男子（40㎏未満）</t>
    </r>
  </si>
  <si>
    <r>
      <rPr>
        <sz val="5.5"/>
        <rFont val="ＭＳ Ｐゴシック"/>
        <family val="3"/>
      </rPr>
      <t>拳獅会</t>
    </r>
  </si>
  <si>
    <r>
      <rPr>
        <sz val="5.5"/>
        <rFont val="ＭＳ Ｐゴシック"/>
        <family val="3"/>
      </rPr>
      <t>馬場優</t>
    </r>
  </si>
  <si>
    <r>
      <rPr>
        <sz val="5.5"/>
        <rFont val="ＭＳ Ｐゴシック"/>
        <family val="3"/>
      </rPr>
      <t>小学1年男子クラス</t>
    </r>
  </si>
  <si>
    <r>
      <rPr>
        <sz val="5.5"/>
        <rFont val="ＭＳ Ｐゴシック"/>
        <family val="3"/>
      </rPr>
      <t>枝波晴</t>
    </r>
  </si>
  <si>
    <r>
      <rPr>
        <sz val="5.5"/>
        <rFont val="ＭＳ Ｐゴシック"/>
        <family val="3"/>
      </rPr>
      <t>枝波愛心</t>
    </r>
  </si>
  <si>
    <r>
      <rPr>
        <sz val="5.5"/>
        <rFont val="ＭＳ Ｐゴシック"/>
        <family val="3"/>
      </rPr>
      <t>枝波歌</t>
    </r>
  </si>
  <si>
    <r>
      <rPr>
        <sz val="5.5"/>
        <rFont val="ＭＳ Ｐゴシック"/>
        <family val="3"/>
      </rPr>
      <t>高山永遠</t>
    </r>
  </si>
  <si>
    <r>
      <rPr>
        <sz val="5.5"/>
        <rFont val="ＭＳ Ｐゴシック"/>
        <family val="3"/>
      </rPr>
      <t>選抜上級クラス  中学2・3年生男子の部（47kg未満）</t>
    </r>
  </si>
  <si>
    <r>
      <rPr>
        <sz val="5.5"/>
        <rFont val="ＭＳ Ｐゴシック"/>
        <family val="3"/>
      </rPr>
      <t>池田奈々香</t>
    </r>
  </si>
  <si>
    <r>
      <rPr>
        <sz val="5.5"/>
        <rFont val="ＭＳ Ｐゴシック"/>
        <family val="3"/>
      </rPr>
      <t>選抜上級クラス  小学5年生女子の部（35㎏未満）</t>
    </r>
  </si>
  <si>
    <r>
      <rPr>
        <sz val="5.5"/>
        <rFont val="ＭＳ Ｐゴシック"/>
        <family val="3"/>
      </rPr>
      <t>拳志道空手</t>
    </r>
  </si>
  <si>
    <r>
      <rPr>
        <sz val="5.5"/>
        <rFont val="ＭＳ Ｐゴシック"/>
        <family val="3"/>
      </rPr>
      <t>山本色葉</t>
    </r>
  </si>
  <si>
    <r>
      <rPr>
        <sz val="5.5"/>
        <rFont val="ＭＳ Ｐゴシック"/>
        <family val="3"/>
      </rPr>
      <t>原田都杏</t>
    </r>
  </si>
  <si>
    <r>
      <rPr>
        <sz val="5.5"/>
        <rFont val="ＭＳ Ｐゴシック"/>
        <family val="3"/>
      </rPr>
      <t>福田華奈</t>
    </r>
  </si>
  <si>
    <r>
      <rPr>
        <sz val="5.5"/>
        <rFont val="ＭＳ Ｐゴシック"/>
        <family val="3"/>
      </rPr>
      <t>選抜クラス  小学1年生女子</t>
    </r>
  </si>
  <si>
    <r>
      <rPr>
        <sz val="5.5"/>
        <rFont val="ＭＳ Ｐゴシック"/>
        <family val="3"/>
      </rPr>
      <t>檜垣浬希</t>
    </r>
  </si>
  <si>
    <r>
      <rPr>
        <sz val="5.5"/>
        <rFont val="ＭＳ Ｐゴシック"/>
        <family val="3"/>
      </rPr>
      <t>福田真旺</t>
    </r>
  </si>
  <si>
    <r>
      <rPr>
        <sz val="5.5"/>
        <rFont val="ＭＳ Ｐゴシック"/>
        <family val="3"/>
      </rPr>
      <t>選抜クラス  小学5年生男子37kg未満</t>
    </r>
  </si>
  <si>
    <r>
      <rPr>
        <sz val="5.5"/>
        <rFont val="ＭＳ Ｐゴシック"/>
        <family val="3"/>
      </rPr>
      <t>永井詩乃</t>
    </r>
  </si>
  <si>
    <r>
      <rPr>
        <sz val="5.5"/>
        <rFont val="ＭＳ Ｐゴシック"/>
        <family val="3"/>
      </rPr>
      <t>選抜クラス  小学6年生女子40kg以上</t>
    </r>
  </si>
  <si>
    <r>
      <rPr>
        <sz val="5.5"/>
        <rFont val="ＭＳ Ｐゴシック"/>
        <family val="3"/>
      </rPr>
      <t>中村龍丿輔</t>
    </r>
  </si>
  <si>
    <r>
      <rPr>
        <sz val="5.5"/>
        <rFont val="ＭＳ Ｐゴシック"/>
        <family val="3"/>
      </rPr>
      <t>選抜クラス  中学2・3年生男子57kg以上</t>
    </r>
  </si>
  <si>
    <r>
      <rPr>
        <sz val="5.5"/>
        <rFont val="ＭＳ Ｐゴシック"/>
        <family val="3"/>
      </rPr>
      <t>井上陽尋</t>
    </r>
  </si>
  <si>
    <r>
      <rPr>
        <sz val="5.5"/>
        <rFont val="ＭＳ Ｐゴシック"/>
        <family val="3"/>
      </rPr>
      <t>中級クラス  中学1年男子52㎏未満</t>
    </r>
  </si>
  <si>
    <r>
      <rPr>
        <sz val="5.5"/>
        <rFont val="ＭＳ Ｐゴシック"/>
        <family val="3"/>
      </rPr>
      <t>杉山陽向</t>
    </r>
  </si>
  <si>
    <r>
      <rPr>
        <sz val="5.5"/>
        <rFont val="ＭＳ Ｐゴシック"/>
        <family val="3"/>
      </rPr>
      <t>中級クラス  中学1年男子52㎏以上</t>
    </r>
  </si>
  <si>
    <r>
      <rPr>
        <sz val="5.5"/>
        <rFont val="ＭＳ Ｐゴシック"/>
        <family val="3"/>
      </rPr>
      <t>東野結斗</t>
    </r>
  </si>
  <si>
    <r>
      <rPr>
        <sz val="5.5"/>
        <rFont val="ＭＳ Ｐゴシック"/>
        <family val="3"/>
      </rPr>
      <t>選抜クラス  小学5年男子35ｋｇ未満の部</t>
    </r>
  </si>
  <si>
    <r>
      <rPr>
        <sz val="5.5"/>
        <rFont val="ＭＳ Ｐゴシック"/>
        <family val="3"/>
      </rPr>
      <t>松本叶愛来</t>
    </r>
  </si>
  <si>
    <r>
      <rPr>
        <sz val="5.5"/>
        <rFont val="ＭＳ Ｐゴシック"/>
        <family val="3"/>
      </rPr>
      <t>選抜クラス  中学1年女子43kg未満の部</t>
    </r>
  </si>
  <si>
    <r>
      <rPr>
        <sz val="5.5"/>
        <rFont val="ＭＳ Ｐゴシック"/>
        <family val="3"/>
      </rPr>
      <t>松原光輝</t>
    </r>
  </si>
  <si>
    <r>
      <rPr>
        <sz val="5.5"/>
        <rFont val="ＭＳ Ｐゴシック"/>
        <family val="3"/>
      </rPr>
      <t>中級クラス  中学2・3年男子57㎏以上の部</t>
    </r>
  </si>
  <si>
    <r>
      <rPr>
        <sz val="5.5"/>
        <rFont val="ＭＳ Ｐゴシック"/>
        <family val="3"/>
      </rPr>
      <t>田中蓮人</t>
    </r>
  </si>
  <si>
    <r>
      <rPr>
        <sz val="5.5"/>
        <rFont val="ＭＳ Ｐゴシック"/>
        <family val="3"/>
      </rPr>
      <t>中級クラス  小学3年男子30㎏未満の部</t>
    </r>
  </si>
  <si>
    <r>
      <rPr>
        <sz val="5.5"/>
        <rFont val="ＭＳ Ｐゴシック"/>
        <family val="3"/>
      </rPr>
      <t>曽根羚生</t>
    </r>
  </si>
  <si>
    <r>
      <rPr>
        <sz val="5.5"/>
        <rFont val="ＭＳ Ｐゴシック"/>
        <family val="3"/>
      </rPr>
      <t>山本柑那</t>
    </r>
  </si>
  <si>
    <r>
      <rPr>
        <sz val="5.5"/>
        <rFont val="ＭＳ Ｐゴシック"/>
        <family val="3"/>
      </rPr>
      <t>初中級クラス  小学1年女子</t>
    </r>
  </si>
  <si>
    <r>
      <rPr>
        <sz val="5.5"/>
        <rFont val="ＭＳ Ｐゴシック"/>
        <family val="3"/>
      </rPr>
      <t>永井絃</t>
    </r>
    <r>
      <rPr>
        <sz val="5.5"/>
        <rFont val="Microsoft YaHei"/>
        <family val="2"/>
      </rPr>
      <t>巴</t>
    </r>
  </si>
  <si>
    <r>
      <rPr>
        <sz val="5.5"/>
        <rFont val="ＭＳ Ｐゴシック"/>
        <family val="3"/>
      </rPr>
      <t>初中級  小学2年女子</t>
    </r>
  </si>
  <si>
    <r>
      <rPr>
        <sz val="5.5"/>
        <rFont val="ＭＳ Ｐゴシック"/>
        <family val="3"/>
      </rPr>
      <t>拳実会</t>
    </r>
  </si>
  <si>
    <r>
      <rPr>
        <sz val="5.5"/>
        <rFont val="ＭＳ Ｐゴシック"/>
        <family val="3"/>
      </rPr>
      <t>松本煌桜来</t>
    </r>
  </si>
  <si>
    <r>
      <rPr>
        <sz val="5.5"/>
        <rFont val="ＭＳ Ｐゴシック"/>
        <family val="3"/>
      </rPr>
      <t>上級クラス 小学5年女子35㎏未満の部</t>
    </r>
  </si>
  <si>
    <r>
      <rPr>
        <sz val="5.5"/>
        <rFont val="ＭＳ Ｐゴシック"/>
        <family val="3"/>
      </rPr>
      <t>平松結空</t>
    </r>
  </si>
  <si>
    <r>
      <rPr>
        <sz val="5.5"/>
        <rFont val="ＭＳ Ｐゴシック"/>
        <family val="3"/>
      </rPr>
      <t>曽根將生</t>
    </r>
  </si>
  <si>
    <r>
      <rPr>
        <sz val="5.5"/>
        <rFont val="ＭＳ Ｐゴシック"/>
        <family val="3"/>
      </rPr>
      <t>初中級クラス  幼年年中男女混合</t>
    </r>
  </si>
  <si>
    <r>
      <rPr>
        <sz val="5.5"/>
        <rFont val="ＭＳ Ｐゴシック"/>
        <family val="3"/>
      </rPr>
      <t>西田暁雄</t>
    </r>
  </si>
  <si>
    <r>
      <rPr>
        <sz val="5.5"/>
        <rFont val="ＭＳ Ｐゴシック"/>
        <family val="3"/>
      </rPr>
      <t>初中級クラス 小学4年男子32㎏以上の部</t>
    </r>
  </si>
  <si>
    <r>
      <rPr>
        <sz val="5.5"/>
        <rFont val="ＭＳ Ｐゴシック"/>
        <family val="3"/>
      </rPr>
      <t>原田莉花</t>
    </r>
  </si>
  <si>
    <r>
      <rPr>
        <sz val="5.5"/>
        <rFont val="ＭＳ Ｐゴシック"/>
        <family val="3"/>
      </rPr>
      <t>初中級クラス 小学5年女子35㎏未満の部</t>
    </r>
  </si>
  <si>
    <r>
      <rPr>
        <sz val="5.5"/>
        <rFont val="ＭＳ Ｐゴシック"/>
        <family val="3"/>
      </rPr>
      <t>松原優梨花</t>
    </r>
  </si>
  <si>
    <r>
      <rPr>
        <sz val="5.5"/>
        <rFont val="ＭＳ Ｐゴシック"/>
        <family val="3"/>
      </rPr>
      <t>初中級クラス 中学１年女子45㎏未満の部</t>
    </r>
  </si>
  <si>
    <r>
      <rPr>
        <sz val="5.5"/>
        <rFont val="ＭＳ Ｐゴシック"/>
        <family val="3"/>
      </rPr>
      <t>檜垣灯吾</t>
    </r>
  </si>
  <si>
    <r>
      <rPr>
        <sz val="5.5"/>
        <rFont val="ＭＳ Ｐゴシック"/>
        <family val="3"/>
      </rPr>
      <t>上級クラス 小学2年男子の部</t>
    </r>
  </si>
  <si>
    <r>
      <rPr>
        <sz val="5.5"/>
        <rFont val="ＭＳ Ｐゴシック"/>
        <family val="3"/>
      </rPr>
      <t>沼澤琉月</t>
    </r>
  </si>
  <si>
    <r>
      <rPr>
        <sz val="5.5"/>
        <rFont val="ＭＳ Ｐゴシック"/>
        <family val="3"/>
      </rPr>
      <t>上級クラス 中学１年女子43㎏未満の部</t>
    </r>
  </si>
  <si>
    <r>
      <rPr>
        <sz val="5.5"/>
        <rFont val="ＭＳ Ｐゴシック"/>
        <family val="3"/>
      </rPr>
      <t>檜垣希帆</t>
    </r>
  </si>
  <si>
    <r>
      <rPr>
        <sz val="5.5"/>
        <rFont val="ＭＳ Ｐゴシック"/>
        <family val="3"/>
      </rPr>
      <t>上級クラス 中学2年女子43㎏未満の部</t>
    </r>
  </si>
  <si>
    <r>
      <rPr>
        <sz val="5.5"/>
        <rFont val="ＭＳ Ｐゴシック"/>
        <family val="3"/>
      </rPr>
      <t>沼澤琉希</t>
    </r>
  </si>
  <si>
    <r>
      <rPr>
        <sz val="5.5"/>
        <rFont val="ＭＳ Ｐゴシック"/>
        <family val="3"/>
      </rPr>
      <t>上級クラス 中学3年男子57㎏未満の部</t>
    </r>
  </si>
  <si>
    <r>
      <rPr>
        <sz val="5.5"/>
        <rFont val="ＭＳ Ｐゴシック"/>
        <family val="3"/>
      </rPr>
      <t>永岡結愛</t>
    </r>
  </si>
  <si>
    <r>
      <rPr>
        <sz val="5.5"/>
        <rFont val="ＭＳ Ｐゴシック"/>
        <family val="3"/>
      </rPr>
      <t>初中級クラス  小学４年女子軽量級</t>
    </r>
  </si>
  <si>
    <r>
      <rPr>
        <sz val="5.5"/>
        <rFont val="ＭＳ Ｐゴシック"/>
        <family val="3"/>
      </rPr>
      <t>杉山いつき</t>
    </r>
  </si>
  <si>
    <r>
      <rPr>
        <sz val="5.5"/>
        <rFont val="ＭＳ Ｐゴシック"/>
        <family val="3"/>
      </rPr>
      <t>初中級クラス  小学5・6年女子軽量級</t>
    </r>
  </si>
  <si>
    <r>
      <rPr>
        <sz val="5.5"/>
        <rFont val="ＭＳ Ｐゴシック"/>
        <family val="3"/>
      </rPr>
      <t>曽根逢生</t>
    </r>
  </si>
  <si>
    <r>
      <rPr>
        <sz val="5.5"/>
        <rFont val="ＭＳ Ｐゴシック"/>
        <family val="3"/>
      </rPr>
      <t>上級クラス  小学3年男子軽量級</t>
    </r>
  </si>
  <si>
    <r>
      <rPr>
        <sz val="5.5"/>
        <rFont val="ＭＳ Ｐゴシック"/>
        <family val="3"/>
      </rPr>
      <t>永井大雅</t>
    </r>
  </si>
  <si>
    <r>
      <rPr>
        <sz val="5.5"/>
        <rFont val="ＭＳ Ｐゴシック"/>
        <family val="3"/>
      </rPr>
      <t>上級クラス  小学6年男子軽量級</t>
    </r>
  </si>
  <si>
    <r>
      <rPr>
        <sz val="5.5"/>
        <rFont val="ＭＳ Ｐゴシック"/>
        <family val="3"/>
      </rPr>
      <t>竹浪秀真</t>
    </r>
  </si>
  <si>
    <r>
      <rPr>
        <sz val="5.5"/>
        <rFont val="ＭＳ Ｐゴシック"/>
        <family val="3"/>
      </rPr>
      <t>選抜クラス  小学6年生男子40㎏以上</t>
    </r>
  </si>
  <si>
    <r>
      <rPr>
        <sz val="5.5"/>
        <rFont val="ＭＳ Ｐゴシック"/>
        <family val="3"/>
      </rPr>
      <t>寺川結月</t>
    </r>
  </si>
  <si>
    <r>
      <rPr>
        <sz val="5.5"/>
        <rFont val="ＭＳ Ｐゴシック"/>
        <family val="3"/>
      </rPr>
      <t>成田陸翔</t>
    </r>
  </si>
  <si>
    <r>
      <rPr>
        <sz val="5.5"/>
        <rFont val="ＭＳ Ｐゴシック"/>
        <family val="3"/>
      </rPr>
      <t>選抜 中学2・3年生男子 47kg未満</t>
    </r>
  </si>
  <si>
    <r>
      <rPr>
        <sz val="5.5"/>
        <rFont val="ＭＳ Ｐゴシック"/>
        <family val="3"/>
      </rPr>
      <t>拳蹴武会  中島</t>
    </r>
  </si>
  <si>
    <r>
      <rPr>
        <sz val="5.5"/>
        <rFont val="ＭＳ Ｐゴシック"/>
        <family val="3"/>
      </rPr>
      <t>志賀柊羽</t>
    </r>
  </si>
  <si>
    <r>
      <rPr>
        <sz val="5.5"/>
        <rFont val="ＭＳ Ｐゴシック"/>
        <family val="3"/>
      </rPr>
      <t>選抜上級クラス  小学5年生男子の部（37kg未満）</t>
    </r>
  </si>
  <si>
    <r>
      <rPr>
        <sz val="5.5"/>
        <rFont val="ＭＳ Ｐゴシック"/>
        <family val="3"/>
      </rPr>
      <t>顕正会館</t>
    </r>
  </si>
  <si>
    <r>
      <rPr>
        <sz val="5.5"/>
        <rFont val="ＭＳ Ｐゴシック"/>
        <family val="3"/>
      </rPr>
      <t>安田凰羽晴</t>
    </r>
  </si>
  <si>
    <r>
      <rPr>
        <sz val="5.5"/>
        <rFont val="ＭＳ Ｐゴシック"/>
        <family val="3"/>
      </rPr>
      <t>顕正会館寝屋川支部</t>
    </r>
  </si>
  <si>
    <r>
      <rPr>
        <sz val="5.5"/>
        <rFont val="ＭＳ Ｐゴシック"/>
        <family val="3"/>
      </rPr>
      <t>松岡和佳</t>
    </r>
  </si>
  <si>
    <r>
      <rPr>
        <sz val="5.5"/>
        <rFont val="ＭＳ Ｐゴシック"/>
        <family val="3"/>
      </rPr>
      <t>選抜クラス  中学1年女子45㎏未満</t>
    </r>
  </si>
  <si>
    <r>
      <rPr>
        <sz val="5.5"/>
        <rFont val="ＭＳ Ｐゴシック"/>
        <family val="3"/>
      </rPr>
      <t>安田海真</t>
    </r>
  </si>
  <si>
    <r>
      <rPr>
        <sz val="5.5"/>
        <rFont val="ＭＳ Ｐゴシック"/>
        <family val="3"/>
      </rPr>
      <t>拳眞会</t>
    </r>
  </si>
  <si>
    <r>
      <rPr>
        <sz val="5.5"/>
        <rFont val="ＭＳ Ｐゴシック"/>
        <family val="3"/>
      </rPr>
      <t>藤村大我</t>
    </r>
  </si>
  <si>
    <r>
      <rPr>
        <sz val="5.5"/>
        <rFont val="ＭＳ Ｐゴシック"/>
        <family val="3"/>
      </rPr>
      <t>上級クラス  小学4年男子  32㎏以上</t>
    </r>
  </si>
  <si>
    <r>
      <rPr>
        <sz val="5.5"/>
        <rFont val="ＭＳ Ｐゴシック"/>
        <family val="3"/>
      </rPr>
      <t>藤村陽翔</t>
    </r>
  </si>
  <si>
    <r>
      <rPr>
        <sz val="5.5"/>
        <rFont val="ＭＳ Ｐゴシック"/>
        <family val="3"/>
      </rPr>
      <t>上級クラス  小学5年男子  37㎏以上</t>
    </r>
  </si>
  <si>
    <r>
      <rPr>
        <sz val="5.5"/>
        <rFont val="ＭＳ Ｐゴシック"/>
        <family val="3"/>
      </rPr>
      <t>小口紗椰</t>
    </r>
  </si>
  <si>
    <r>
      <rPr>
        <sz val="5.5"/>
        <rFont val="ＭＳ Ｐゴシック"/>
        <family val="3"/>
      </rPr>
      <t>上級クラス  中学1年女子  42㎏以上</t>
    </r>
  </si>
  <si>
    <r>
      <rPr>
        <sz val="5.5"/>
        <rFont val="ＭＳ Ｐゴシック"/>
        <family val="3"/>
      </rPr>
      <t>賢心會</t>
    </r>
  </si>
  <si>
    <r>
      <rPr>
        <sz val="5.5"/>
        <rFont val="ＭＳ Ｐゴシック"/>
        <family val="3"/>
      </rPr>
      <t>長谷光翔</t>
    </r>
  </si>
  <si>
    <r>
      <rPr>
        <sz val="5.5"/>
        <rFont val="ＭＳ Ｐゴシック"/>
        <family val="3"/>
      </rPr>
      <t>リアル選抜  小学4年男子  32kg未満</t>
    </r>
  </si>
  <si>
    <r>
      <rPr>
        <sz val="5.5"/>
        <rFont val="ＭＳ Ｐゴシック"/>
        <family val="3"/>
      </rPr>
      <t>長谷優愛</t>
    </r>
  </si>
  <si>
    <r>
      <rPr>
        <sz val="5.5"/>
        <rFont val="ＭＳ Ｐゴシック"/>
        <family val="3"/>
      </rPr>
      <t>リアル選抜  小学6年女子  40kg未満</t>
    </r>
  </si>
  <si>
    <r>
      <rPr>
        <sz val="5.5"/>
        <rFont val="ＭＳ Ｐゴシック"/>
        <family val="3"/>
      </rPr>
      <t>圏彗會本部</t>
    </r>
  </si>
  <si>
    <r>
      <rPr>
        <sz val="5.5"/>
        <rFont val="ＭＳ Ｐゴシック"/>
        <family val="3"/>
      </rPr>
      <t>牛島総司</t>
    </r>
  </si>
  <si>
    <r>
      <rPr>
        <sz val="5.5"/>
        <rFont val="ＭＳ Ｐゴシック"/>
        <family val="3"/>
      </rPr>
      <t>上級クラス  小学3年男子  30㎏以上</t>
    </r>
  </si>
  <si>
    <r>
      <rPr>
        <sz val="5.5"/>
        <rFont val="ＭＳ Ｐゴシック"/>
        <family val="3"/>
      </rPr>
      <t>松原叶悟</t>
    </r>
  </si>
  <si>
    <r>
      <rPr>
        <sz val="5.5"/>
        <rFont val="ＭＳ Ｐゴシック"/>
        <family val="3"/>
      </rPr>
      <t>上級クラス  小学4年男子  32㎏未満</t>
    </r>
  </si>
  <si>
    <r>
      <rPr>
        <sz val="5.5"/>
        <rFont val="ＭＳ Ｐゴシック"/>
        <family val="3"/>
      </rPr>
      <t>石橋直仁</t>
    </r>
  </si>
  <si>
    <r>
      <rPr>
        <sz val="5.5"/>
        <rFont val="ＭＳ Ｐゴシック"/>
        <family val="3"/>
      </rPr>
      <t>上級クラス  小学6年男子  40㎏以上</t>
    </r>
  </si>
  <si>
    <r>
      <rPr>
        <sz val="5.5"/>
        <rFont val="ＭＳ Ｐゴシック"/>
        <family val="3"/>
      </rPr>
      <t>中島蓮玲</t>
    </r>
  </si>
  <si>
    <r>
      <rPr>
        <sz val="5.5"/>
        <rFont val="ＭＳ Ｐゴシック"/>
        <family val="3"/>
      </rPr>
      <t>拳成館</t>
    </r>
  </si>
  <si>
    <r>
      <rPr>
        <sz val="5.5"/>
        <rFont val="ＭＳ Ｐゴシック"/>
        <family val="3"/>
      </rPr>
      <t>藤井涼太</t>
    </r>
  </si>
  <si>
    <r>
      <rPr>
        <sz val="5.5"/>
        <rFont val="ＭＳ Ｐゴシック"/>
        <family val="3"/>
      </rPr>
      <t>上級クラス  中学1年男子  45㎏以上</t>
    </r>
  </si>
  <si>
    <r>
      <rPr>
        <sz val="5.5"/>
        <rFont val="ＭＳ Ｐゴシック"/>
        <family val="3"/>
      </rPr>
      <t>小川暖乃</t>
    </r>
  </si>
  <si>
    <r>
      <rPr>
        <sz val="5.5"/>
        <rFont val="ＭＳ Ｐゴシック"/>
        <family val="3"/>
      </rPr>
      <t>中級  小学3年女子</t>
    </r>
  </si>
  <si>
    <r>
      <rPr>
        <sz val="5.5"/>
        <rFont val="ＭＳ Ｐゴシック"/>
        <family val="3"/>
      </rPr>
      <t>拳友会  香川支部</t>
    </r>
  </si>
  <si>
    <r>
      <rPr>
        <sz val="5.5"/>
        <rFont val="ＭＳ Ｐゴシック"/>
        <family val="3"/>
      </rPr>
      <t>児玉陽</t>
    </r>
  </si>
  <si>
    <r>
      <rPr>
        <sz val="5.5"/>
        <rFont val="ＭＳ Ｐゴシック"/>
        <family val="3"/>
      </rPr>
      <t>上級・小学4年生男子（32㎏以上）</t>
    </r>
  </si>
  <si>
    <r>
      <rPr>
        <sz val="5.5"/>
        <rFont val="ＭＳ Ｐゴシック"/>
        <family val="3"/>
      </rPr>
      <t>郷英館空手道</t>
    </r>
  </si>
  <si>
    <r>
      <rPr>
        <sz val="5.5"/>
        <rFont val="ＭＳ Ｐゴシック"/>
        <family val="3"/>
      </rPr>
      <t>鈴木珀</t>
    </r>
  </si>
  <si>
    <r>
      <rPr>
        <sz val="5.5"/>
        <rFont val="ＭＳ Ｐゴシック"/>
        <family val="3"/>
      </rPr>
      <t>選抜クラス  小学6年男子40㎏未満</t>
    </r>
  </si>
  <si>
    <r>
      <rPr>
        <sz val="5.5"/>
        <rFont val="ＭＳ Ｐゴシック"/>
        <family val="3"/>
      </rPr>
      <t>小川結子</t>
    </r>
  </si>
  <si>
    <r>
      <rPr>
        <sz val="5.5"/>
        <rFont val="ＭＳ Ｐゴシック"/>
        <family val="3"/>
      </rPr>
      <t>中級  小学３年生女子</t>
    </r>
  </si>
  <si>
    <r>
      <rPr>
        <sz val="5.5"/>
        <rFont val="ＭＳ Ｐゴシック"/>
        <family val="3"/>
      </rPr>
      <t>森汰仁</t>
    </r>
  </si>
  <si>
    <r>
      <rPr>
        <sz val="5.5"/>
        <rFont val="ＭＳ Ｐゴシック"/>
        <family val="3"/>
      </rPr>
      <t>皇鷹塾</t>
    </r>
  </si>
  <si>
    <r>
      <rPr>
        <sz val="5.5"/>
        <rFont val="ＭＳ Ｐゴシック"/>
        <family val="3"/>
      </rPr>
      <t>長本龍聖</t>
    </r>
  </si>
  <si>
    <r>
      <rPr>
        <sz val="5.5"/>
        <rFont val="ＭＳ Ｐゴシック"/>
        <family val="3"/>
      </rPr>
      <t>晃志道</t>
    </r>
  </si>
  <si>
    <r>
      <rPr>
        <sz val="5.5"/>
        <rFont val="ＭＳ Ｐゴシック"/>
        <family val="3"/>
      </rPr>
      <t>稲葉涼介</t>
    </r>
  </si>
  <si>
    <r>
      <rPr>
        <sz val="5.5"/>
        <rFont val="ＭＳ Ｐゴシック"/>
        <family val="3"/>
      </rPr>
      <t>髙田琉偉</t>
    </r>
  </si>
  <si>
    <r>
      <rPr>
        <sz val="5.5"/>
        <rFont val="ＭＳ Ｐゴシック"/>
        <family val="3"/>
      </rPr>
      <t>初中級クラス  小学1年男子の部</t>
    </r>
  </si>
  <si>
    <r>
      <rPr>
        <sz val="5.5"/>
        <rFont val="ＭＳ Ｐゴシック"/>
        <family val="3"/>
      </rPr>
      <t>日當奏凛</t>
    </r>
  </si>
  <si>
    <r>
      <rPr>
        <sz val="5.5"/>
        <rFont val="ＭＳ Ｐゴシック"/>
        <family val="3"/>
      </rPr>
      <t>植村静馬</t>
    </r>
  </si>
  <si>
    <r>
      <rPr>
        <sz val="5.5"/>
        <rFont val="ＭＳ Ｐゴシック"/>
        <family val="3"/>
      </rPr>
      <t>初中級クラス  小学4年男子（32kg未満）の部</t>
    </r>
  </si>
  <si>
    <r>
      <rPr>
        <sz val="5.5"/>
        <rFont val="ＭＳ Ｐゴシック"/>
        <family val="3"/>
      </rPr>
      <t>篠七海</t>
    </r>
  </si>
  <si>
    <r>
      <rPr>
        <sz val="5.5"/>
        <rFont val="ＭＳ Ｐゴシック"/>
        <family val="3"/>
      </rPr>
      <t>初中級クラス  小学5年女子（35㎏以上）の部</t>
    </r>
  </si>
  <si>
    <r>
      <rPr>
        <sz val="5.5"/>
        <rFont val="ＭＳ Ｐゴシック"/>
        <family val="3"/>
      </rPr>
      <t>岡本眞尋</t>
    </r>
  </si>
  <si>
    <r>
      <rPr>
        <sz val="5.5"/>
        <rFont val="ＭＳ Ｐゴシック"/>
        <family val="3"/>
      </rPr>
      <t>選抜クラス  小学6年男子（40㎏未満）の部</t>
    </r>
  </si>
  <si>
    <r>
      <rPr>
        <sz val="5.5"/>
        <rFont val="ＭＳ Ｐゴシック"/>
        <family val="3"/>
      </rPr>
      <t>光進会</t>
    </r>
  </si>
  <si>
    <r>
      <rPr>
        <sz val="5.5"/>
        <rFont val="ＭＳ Ｐゴシック"/>
        <family val="3"/>
      </rPr>
      <t>内山田圭梧</t>
    </r>
  </si>
  <si>
    <r>
      <rPr>
        <sz val="5.5"/>
        <rFont val="ＭＳ Ｐゴシック"/>
        <family val="3"/>
      </rPr>
      <t>内山田琳佳</t>
    </r>
  </si>
  <si>
    <r>
      <rPr>
        <sz val="5.5"/>
        <rFont val="ＭＳ Ｐゴシック"/>
        <family val="3"/>
      </rPr>
      <t>上級クラス  中学1年女子  42㎏未満</t>
    </r>
  </si>
  <si>
    <r>
      <rPr>
        <sz val="5.5"/>
        <rFont val="ＭＳ Ｐゴシック"/>
        <family val="3"/>
      </rPr>
      <t>竹本稜</t>
    </r>
  </si>
  <si>
    <r>
      <rPr>
        <sz val="5.5"/>
        <rFont val="ＭＳ Ｐゴシック"/>
        <family val="3"/>
      </rPr>
      <t>上級クラス  中学2・3年男子  50㎏未満</t>
    </r>
  </si>
  <si>
    <r>
      <rPr>
        <sz val="5.5"/>
        <rFont val="ＭＳ Ｐゴシック"/>
        <family val="3"/>
      </rPr>
      <t>康心会</t>
    </r>
  </si>
  <si>
    <r>
      <rPr>
        <sz val="5.5"/>
        <rFont val="ＭＳ Ｐゴシック"/>
        <family val="3"/>
      </rPr>
      <t>斉藤力輝</t>
    </r>
  </si>
  <si>
    <r>
      <rPr>
        <sz val="5.5"/>
        <rFont val="ＭＳ Ｐゴシック"/>
        <family val="3"/>
      </rPr>
      <t>中級クラス  小学6年男子40㎏未満の部</t>
    </r>
  </si>
  <si>
    <r>
      <rPr>
        <sz val="5.5"/>
        <rFont val="ＭＳ Ｐゴシック"/>
        <family val="3"/>
      </rPr>
      <t>津村陽</t>
    </r>
  </si>
  <si>
    <r>
      <rPr>
        <sz val="5.5"/>
        <rFont val="ＭＳ Ｐゴシック"/>
        <family val="3"/>
      </rPr>
      <t>中級クラス  小学3年男子30㎏以上の部</t>
    </r>
  </si>
  <si>
    <r>
      <rPr>
        <sz val="5.5"/>
        <rFont val="ＭＳ Ｐゴシック"/>
        <family val="3"/>
      </rPr>
      <t>齋藤夢己</t>
    </r>
  </si>
  <si>
    <r>
      <rPr>
        <sz val="5.5"/>
        <rFont val="ＭＳ Ｐゴシック"/>
        <family val="3"/>
      </rPr>
      <t>初中級クラス  小学6年男子軽量級</t>
    </r>
  </si>
  <si>
    <r>
      <rPr>
        <sz val="5.5"/>
        <rFont val="ＭＳ Ｐゴシック"/>
        <family val="3"/>
      </rPr>
      <t>恒心会館</t>
    </r>
  </si>
  <si>
    <r>
      <rPr>
        <sz val="5.5"/>
        <rFont val="ＭＳ Ｐゴシック"/>
        <family val="3"/>
      </rPr>
      <t>杉本聖杏</t>
    </r>
  </si>
  <si>
    <r>
      <rPr>
        <sz val="5.5"/>
        <rFont val="ＭＳ Ｐゴシック"/>
        <family val="3"/>
      </rPr>
      <t>嶋田銀志</t>
    </r>
  </si>
  <si>
    <r>
      <rPr>
        <sz val="5.5"/>
        <rFont val="ＭＳ Ｐゴシック"/>
        <family val="3"/>
      </rPr>
      <t>初中級クラス 小学5年男子37㎏未満の部</t>
    </r>
  </si>
  <si>
    <r>
      <rPr>
        <sz val="5.5"/>
        <rFont val="ＭＳ Ｐゴシック"/>
        <family val="3"/>
      </rPr>
      <t>合田虎哉太</t>
    </r>
  </si>
  <si>
    <r>
      <rPr>
        <sz val="5.5"/>
        <rFont val="ＭＳ Ｐゴシック"/>
        <family val="3"/>
      </rPr>
      <t>三谷姫愛</t>
    </r>
  </si>
  <si>
    <r>
      <rPr>
        <sz val="5.5"/>
        <rFont val="ＭＳ Ｐゴシック"/>
        <family val="3"/>
      </rPr>
      <t>上級クラス  中学1年女子重量級</t>
    </r>
  </si>
  <si>
    <r>
      <rPr>
        <sz val="5.5"/>
        <rFont val="ＭＳ Ｐゴシック"/>
        <family val="3"/>
      </rPr>
      <t>三宅勇馬</t>
    </r>
  </si>
  <si>
    <r>
      <rPr>
        <sz val="5.5"/>
        <rFont val="ＭＳ Ｐゴシック"/>
        <family val="3"/>
      </rPr>
      <t>選抜クラス  中学2・3年生男子47㎏未満</t>
    </r>
  </si>
  <si>
    <r>
      <rPr>
        <sz val="5.5"/>
        <rFont val="ＭＳ Ｐゴシック"/>
        <family val="3"/>
      </rPr>
      <t>光誠会</t>
    </r>
  </si>
  <si>
    <r>
      <rPr>
        <sz val="5.5"/>
        <rFont val="ＭＳ Ｐゴシック"/>
        <family val="3"/>
      </rPr>
      <t>渡邉蒼生</t>
    </r>
  </si>
  <si>
    <r>
      <rPr>
        <sz val="5.5"/>
        <rFont val="ＭＳ Ｐゴシック"/>
        <family val="3"/>
      </rPr>
      <t>REAL選抜  中学1年男子（45㎏未満）</t>
    </r>
  </si>
  <si>
    <r>
      <rPr>
        <sz val="5.5"/>
        <rFont val="ＭＳ Ｐゴシック"/>
        <family val="3"/>
      </rPr>
      <t>加藤和桜</t>
    </r>
  </si>
  <si>
    <r>
      <rPr>
        <sz val="5.5"/>
        <rFont val="ＭＳ Ｐゴシック"/>
        <family val="3"/>
      </rPr>
      <t>幼児（男女混合）選抜</t>
    </r>
  </si>
  <si>
    <r>
      <rPr>
        <sz val="5.5"/>
        <rFont val="ＭＳ Ｐゴシック"/>
        <family val="3"/>
      </rPr>
      <t>柿澤翔輝</t>
    </r>
  </si>
  <si>
    <r>
      <rPr>
        <sz val="5.5"/>
        <rFont val="ＭＳ Ｐゴシック"/>
        <family val="3"/>
      </rPr>
      <t>光道会館塔本道場</t>
    </r>
  </si>
  <si>
    <r>
      <rPr>
        <sz val="5.5"/>
        <rFont val="ＭＳ Ｐゴシック"/>
        <family val="3"/>
      </rPr>
      <t>齋藤健太</t>
    </r>
  </si>
  <si>
    <r>
      <rPr>
        <sz val="5.5"/>
        <rFont val="ＭＳ Ｐゴシック"/>
        <family val="3"/>
      </rPr>
      <t>河野道場</t>
    </r>
  </si>
  <si>
    <r>
      <rPr>
        <sz val="5.5"/>
        <rFont val="ＭＳ Ｐゴシック"/>
        <family val="3"/>
      </rPr>
      <t>山本生翔</t>
    </r>
  </si>
  <si>
    <r>
      <rPr>
        <sz val="5.5"/>
        <rFont val="ＭＳ Ｐゴシック"/>
        <family val="3"/>
      </rPr>
      <t>上級・小学4年生男子（32㎏未満）</t>
    </r>
  </si>
  <si>
    <r>
      <rPr>
        <sz val="5.5"/>
        <rFont val="ＭＳ Ｐゴシック"/>
        <family val="3"/>
      </rPr>
      <t>西岡央祐</t>
    </r>
  </si>
  <si>
    <r>
      <rPr>
        <sz val="5.5"/>
        <rFont val="ＭＳ Ｐゴシック"/>
        <family val="3"/>
      </rPr>
      <t>上級クラス  小学２年生男子の部</t>
    </r>
  </si>
  <si>
    <r>
      <rPr>
        <sz val="5.5"/>
        <rFont val="ＭＳ Ｐゴシック"/>
        <family val="3"/>
      </rPr>
      <t>井上知香</t>
    </r>
  </si>
  <si>
    <r>
      <rPr>
        <sz val="5.5"/>
        <rFont val="ＭＳ Ｐゴシック"/>
        <family val="3"/>
      </rPr>
      <t>上級クラス  小学2年生女子の部</t>
    </r>
  </si>
  <si>
    <r>
      <rPr>
        <sz val="5.5"/>
        <rFont val="ＭＳ Ｐゴシック"/>
        <family val="3"/>
      </rPr>
      <t>興武会館</t>
    </r>
  </si>
  <si>
    <r>
      <rPr>
        <sz val="5.5"/>
        <rFont val="ＭＳ Ｐゴシック"/>
        <family val="3"/>
      </rPr>
      <t>杦本紫龍</t>
    </r>
  </si>
  <si>
    <r>
      <rPr>
        <sz val="5.5"/>
        <rFont val="ＭＳ Ｐゴシック"/>
        <family val="3"/>
      </rPr>
      <t>中級  小学3年男子  30kg以上</t>
    </r>
  </si>
  <si>
    <r>
      <rPr>
        <sz val="5.5"/>
        <rFont val="ＭＳ Ｐゴシック"/>
        <family val="3"/>
      </rPr>
      <t>古田大空斗</t>
    </r>
  </si>
  <si>
    <r>
      <rPr>
        <sz val="5.5"/>
        <rFont val="ＭＳ Ｐゴシック"/>
        <family val="3"/>
      </rPr>
      <t>中級  小学4年男子  32kg未満</t>
    </r>
  </si>
  <si>
    <r>
      <rPr>
        <sz val="5.5"/>
        <rFont val="ＭＳ Ｐゴシック"/>
        <family val="3"/>
      </rPr>
      <t>黒川柑愛</t>
    </r>
  </si>
  <si>
    <r>
      <rPr>
        <sz val="5.5"/>
        <rFont val="ＭＳ Ｐゴシック"/>
        <family val="3"/>
      </rPr>
      <t>中級  中学2・3年女子  47kg未満</t>
    </r>
  </si>
  <si>
    <r>
      <rPr>
        <sz val="5.5"/>
        <rFont val="ＭＳ Ｐゴシック"/>
        <family val="3"/>
      </rPr>
      <t>友弘竜空斗</t>
    </r>
  </si>
  <si>
    <r>
      <rPr>
        <sz val="5.5"/>
        <rFont val="ＭＳ Ｐゴシック"/>
        <family val="3"/>
      </rPr>
      <t>泉茉凜</t>
    </r>
  </si>
  <si>
    <r>
      <rPr>
        <sz val="5.5"/>
        <rFont val="ＭＳ Ｐゴシック"/>
        <family val="3"/>
      </rPr>
      <t>リアル選抜  中学2・3年女子  47kg未満</t>
    </r>
  </si>
  <si>
    <r>
      <rPr>
        <sz val="5.5"/>
        <rFont val="ＭＳ Ｐゴシック"/>
        <family val="3"/>
      </rPr>
      <t>国際如水会館</t>
    </r>
  </si>
  <si>
    <r>
      <rPr>
        <sz val="5.5"/>
        <rFont val="ＭＳ Ｐゴシック"/>
        <family val="3"/>
      </rPr>
      <t>彈正原瑛仁</t>
    </r>
  </si>
  <si>
    <r>
      <rPr>
        <sz val="5.5"/>
        <rFont val="ＭＳ Ｐゴシック"/>
        <family val="3"/>
      </rPr>
      <t>初中級クラス  小学6年生男子の部</t>
    </r>
  </si>
  <si>
    <r>
      <rPr>
        <sz val="5.5"/>
        <rFont val="ＭＳ Ｐゴシック"/>
        <family val="3"/>
      </rPr>
      <t>国際如水原田道場</t>
    </r>
  </si>
  <si>
    <r>
      <rPr>
        <sz val="5.5"/>
        <rFont val="ＭＳ Ｐゴシック"/>
        <family val="3"/>
      </rPr>
      <t>彈正原衣茉</t>
    </r>
  </si>
  <si>
    <r>
      <rPr>
        <sz val="5.5"/>
        <rFont val="ＭＳ Ｐゴシック"/>
        <family val="3"/>
      </rPr>
      <t>上級クラス 小学１年女子の部</t>
    </r>
  </si>
  <si>
    <r>
      <rPr>
        <sz val="5.5"/>
        <rFont val="ＭＳ Ｐゴシック"/>
        <family val="3"/>
      </rPr>
      <t>中村碧斗</t>
    </r>
  </si>
  <si>
    <r>
      <rPr>
        <sz val="5.5"/>
        <rFont val="ＭＳ Ｐゴシック"/>
        <family val="3"/>
      </rPr>
      <t>中学2・3年男子クラス47kg未満</t>
    </r>
  </si>
  <si>
    <r>
      <rPr>
        <sz val="5.5"/>
        <rFont val="ＭＳ Ｐゴシック"/>
        <family val="3"/>
      </rPr>
      <t>前川紡希</t>
    </r>
  </si>
  <si>
    <r>
      <rPr>
        <sz val="5.5"/>
        <rFont val="ＭＳ Ｐゴシック"/>
        <family val="3"/>
      </rPr>
      <t>中級クラス  小学3年生女子</t>
    </r>
  </si>
  <si>
    <r>
      <rPr>
        <sz val="5.5"/>
        <rFont val="ＭＳ Ｐゴシック"/>
        <family val="3"/>
      </rPr>
      <t>前川結都</t>
    </r>
  </si>
  <si>
    <r>
      <rPr>
        <sz val="5.5"/>
        <rFont val="ＭＳ Ｐゴシック"/>
        <family val="3"/>
      </rPr>
      <t>中級クラス  小学5年生男子37kg未満</t>
    </r>
  </si>
  <si>
    <r>
      <rPr>
        <sz val="5.5"/>
        <rFont val="ＭＳ Ｐゴシック"/>
        <family val="3"/>
      </rPr>
      <t>向原大和</t>
    </r>
  </si>
  <si>
    <r>
      <rPr>
        <sz val="5.5"/>
        <rFont val="ＭＳ Ｐゴシック"/>
        <family val="3"/>
      </rPr>
      <t>選抜クラス  小学3年生男子30kg以上</t>
    </r>
  </si>
  <si>
    <r>
      <rPr>
        <sz val="5.5"/>
        <rFont val="ＭＳ Ｐゴシック"/>
        <family val="3"/>
      </rPr>
      <t>中本絆渚</t>
    </r>
  </si>
  <si>
    <r>
      <rPr>
        <sz val="5.5"/>
        <rFont val="ＭＳ Ｐゴシック"/>
        <family val="3"/>
      </rPr>
      <t>選抜クラス  小学5年生女子35kg以上</t>
    </r>
  </si>
  <si>
    <r>
      <rPr>
        <sz val="5.5"/>
        <rFont val="ＭＳ Ｐゴシック"/>
        <family val="3"/>
      </rPr>
      <t>中西謙心</t>
    </r>
  </si>
  <si>
    <r>
      <rPr>
        <sz val="5.5"/>
        <rFont val="ＭＳ Ｐゴシック"/>
        <family val="3"/>
      </rPr>
      <t>中級  幼年年長男女混合</t>
    </r>
  </si>
  <si>
    <r>
      <rPr>
        <sz val="5.5"/>
        <rFont val="ＭＳ Ｐゴシック"/>
        <family val="3"/>
      </rPr>
      <t>柴原友那</t>
    </r>
  </si>
  <si>
    <r>
      <rPr>
        <sz val="5.5"/>
        <rFont val="ＭＳ Ｐゴシック"/>
        <family val="3"/>
      </rPr>
      <t>中級  小学5年生女子32㎏未満</t>
    </r>
  </si>
  <si>
    <r>
      <rPr>
        <sz val="5.5"/>
        <rFont val="ＭＳ Ｐゴシック"/>
        <family val="3"/>
      </rPr>
      <t>森田昇錬</t>
    </r>
  </si>
  <si>
    <r>
      <rPr>
        <sz val="5.5"/>
        <rFont val="ＭＳ Ｐゴシック"/>
        <family val="3"/>
      </rPr>
      <t>中級  小学4年生男子32㎏以上</t>
    </r>
  </si>
  <si>
    <r>
      <rPr>
        <sz val="5.5"/>
        <rFont val="ＭＳ Ｐゴシック"/>
        <family val="3"/>
      </rPr>
      <t>小阪会館</t>
    </r>
  </si>
  <si>
    <r>
      <rPr>
        <sz val="5.5"/>
        <rFont val="ＭＳ Ｐゴシック"/>
        <family val="3"/>
      </rPr>
      <t>向原碧人</t>
    </r>
  </si>
  <si>
    <r>
      <rPr>
        <sz val="5.5"/>
        <rFont val="ＭＳ Ｐゴシック"/>
        <family val="3"/>
      </rPr>
      <t>中級クラス  小学6年男子40㎏以上の部</t>
    </r>
  </si>
  <si>
    <r>
      <rPr>
        <sz val="5.5"/>
        <rFont val="ＭＳ Ｐゴシック"/>
        <family val="3"/>
      </rPr>
      <t>杉田女神</t>
    </r>
  </si>
  <si>
    <r>
      <rPr>
        <sz val="5.5"/>
        <rFont val="ＭＳ Ｐゴシック"/>
        <family val="3"/>
      </rPr>
      <t>中級クラス  小学2年女子の部</t>
    </r>
  </si>
  <si>
    <r>
      <rPr>
        <sz val="5.5"/>
        <rFont val="ＭＳ Ｐゴシック"/>
        <family val="3"/>
      </rPr>
      <t>乾瑛翔</t>
    </r>
  </si>
  <si>
    <r>
      <rPr>
        <sz val="5.5"/>
        <rFont val="ＭＳ Ｐゴシック"/>
        <family val="3"/>
      </rPr>
      <t>選抜クラス  小学1年男子の部</t>
    </r>
  </si>
  <si>
    <r>
      <rPr>
        <sz val="5.5"/>
        <rFont val="ＭＳ Ｐゴシック"/>
        <family val="3"/>
      </rPr>
      <t>中本和愛</t>
    </r>
  </si>
  <si>
    <r>
      <rPr>
        <sz val="5.5"/>
        <rFont val="ＭＳ Ｐゴシック"/>
        <family val="3"/>
      </rPr>
      <t>上級クラス 小学4年女子32㎏未満の部</t>
    </r>
  </si>
  <si>
    <r>
      <rPr>
        <sz val="5.5"/>
        <rFont val="ＭＳ Ｐゴシック"/>
        <family val="3"/>
      </rPr>
      <t>中尾優月</t>
    </r>
  </si>
  <si>
    <r>
      <rPr>
        <sz val="5.5"/>
        <rFont val="ＭＳ Ｐゴシック"/>
        <family val="3"/>
      </rPr>
      <t>冨田奏太</t>
    </r>
  </si>
  <si>
    <r>
      <rPr>
        <sz val="5.5"/>
        <rFont val="ＭＳ Ｐゴシック"/>
        <family val="3"/>
      </rPr>
      <t>初中級クラス  小学3年生男子（30kg以上）</t>
    </r>
  </si>
  <si>
    <r>
      <rPr>
        <sz val="5.5"/>
        <rFont val="ＭＳ Ｐゴシック"/>
        <family val="3"/>
      </rPr>
      <t>岡山虹奈</t>
    </r>
  </si>
  <si>
    <r>
      <rPr>
        <sz val="5.5"/>
        <rFont val="ＭＳ Ｐゴシック"/>
        <family val="3"/>
      </rPr>
      <t>初中級クラス  小学5年生女子（35kg以上）</t>
    </r>
  </si>
  <si>
    <r>
      <rPr>
        <sz val="5.5"/>
        <rFont val="ＭＳ Ｐゴシック"/>
        <family val="3"/>
      </rPr>
      <t>峠春瑠</t>
    </r>
  </si>
  <si>
    <r>
      <rPr>
        <sz val="5.5"/>
        <rFont val="ＭＳ Ｐゴシック"/>
        <family val="3"/>
      </rPr>
      <t>選抜クラス  小学3年生男子30㎏以上</t>
    </r>
  </si>
  <si>
    <r>
      <rPr>
        <sz val="5.5"/>
        <rFont val="ＭＳ Ｐゴシック"/>
        <family val="3"/>
      </rPr>
      <t>立松來那</t>
    </r>
  </si>
  <si>
    <r>
      <rPr>
        <sz val="5.5"/>
        <rFont val="ＭＳ Ｐゴシック"/>
        <family val="3"/>
      </rPr>
      <t>選抜クラス  小学3年生女子30㎏未満</t>
    </r>
  </si>
  <si>
    <r>
      <rPr>
        <sz val="5.5"/>
        <rFont val="ＭＳ Ｐゴシック"/>
        <family val="3"/>
      </rPr>
      <t>中村心奏</t>
    </r>
  </si>
  <si>
    <r>
      <rPr>
        <sz val="5.5"/>
        <rFont val="ＭＳ Ｐゴシック"/>
        <family val="3"/>
      </rPr>
      <t>選抜クラス  小学4年生女子32㎏以上</t>
    </r>
  </si>
  <si>
    <r>
      <rPr>
        <sz val="5.5"/>
        <rFont val="ＭＳ Ｐゴシック"/>
        <family val="3"/>
      </rPr>
      <t>悟心塾</t>
    </r>
  </si>
  <si>
    <r>
      <rPr>
        <sz val="5.5"/>
        <rFont val="ＭＳ Ｐゴシック"/>
        <family val="3"/>
      </rPr>
      <t>米屋咲玖</t>
    </r>
  </si>
  <si>
    <r>
      <rPr>
        <sz val="5.5"/>
        <rFont val="ＭＳ Ｐゴシック"/>
        <family val="3"/>
      </rPr>
      <t>金剛カラテ川地道場</t>
    </r>
  </si>
  <si>
    <r>
      <rPr>
        <sz val="5.5"/>
        <rFont val="ＭＳ Ｐゴシック"/>
        <family val="3"/>
      </rPr>
      <t>鉄本有作</t>
    </r>
  </si>
  <si>
    <r>
      <rPr>
        <sz val="5.5"/>
        <rFont val="ＭＳ Ｐゴシック"/>
        <family val="3"/>
      </rPr>
      <t>金剛カラテ川地道場橋本道場</t>
    </r>
  </si>
  <si>
    <r>
      <rPr>
        <sz val="5.5"/>
        <rFont val="ＭＳ Ｐゴシック"/>
        <family val="3"/>
      </rPr>
      <t>曽和咲良</t>
    </r>
  </si>
  <si>
    <r>
      <rPr>
        <sz val="5.5"/>
        <rFont val="ＭＳ Ｐゴシック"/>
        <family val="3"/>
      </rPr>
      <t>高際莉一</t>
    </r>
  </si>
  <si>
    <r>
      <rPr>
        <sz val="5.5"/>
        <rFont val="ＭＳ Ｐゴシック"/>
        <family val="3"/>
      </rPr>
      <t>佐藤道場</t>
    </r>
  </si>
  <si>
    <r>
      <rPr>
        <sz val="5.5"/>
        <rFont val="ＭＳ Ｐゴシック"/>
        <family val="3"/>
      </rPr>
      <t>本山大尊</t>
    </r>
  </si>
  <si>
    <r>
      <rPr>
        <sz val="5.5"/>
        <rFont val="ＭＳ Ｐゴシック"/>
        <family val="3"/>
      </rPr>
      <t>選抜クラス  中学1年生男子42㎏未満</t>
    </r>
  </si>
  <si>
    <r>
      <rPr>
        <sz val="5.5"/>
        <rFont val="ＭＳ Ｐゴシック"/>
        <family val="3"/>
      </rPr>
      <t>魂心舘</t>
    </r>
  </si>
  <si>
    <r>
      <rPr>
        <sz val="5.5"/>
        <rFont val="ＭＳ Ｐゴシック"/>
        <family val="3"/>
      </rPr>
      <t>森田昴</t>
    </r>
  </si>
  <si>
    <r>
      <rPr>
        <sz val="5.5"/>
        <rFont val="ＭＳ Ｐゴシック"/>
        <family val="3"/>
      </rPr>
      <t>中級クラス  小学1年男子の部</t>
    </r>
  </si>
  <si>
    <r>
      <rPr>
        <sz val="5.5"/>
        <rFont val="ＭＳ Ｐゴシック"/>
        <family val="3"/>
      </rPr>
      <t>森田大陽</t>
    </r>
  </si>
  <si>
    <r>
      <rPr>
        <sz val="5.5"/>
        <rFont val="ＭＳ Ｐゴシック"/>
        <family val="3"/>
      </rPr>
      <t>中級クラス  小学3年男子（30㎏未満）の部</t>
    </r>
  </si>
  <si>
    <r>
      <rPr>
        <sz val="5.5"/>
        <rFont val="ＭＳ Ｐゴシック"/>
        <family val="3"/>
      </rPr>
      <t>柏野陽莉</t>
    </r>
  </si>
  <si>
    <r>
      <rPr>
        <sz val="5.5"/>
        <rFont val="ＭＳ Ｐゴシック"/>
        <family val="3"/>
      </rPr>
      <t>佐藤優朔</t>
    </r>
  </si>
  <si>
    <r>
      <rPr>
        <sz val="5.5"/>
        <rFont val="ＭＳ Ｐゴシック"/>
        <family val="3"/>
      </rPr>
      <t>長町章成</t>
    </r>
  </si>
  <si>
    <r>
      <rPr>
        <sz val="5.5"/>
        <rFont val="ＭＳ Ｐゴシック"/>
        <family val="3"/>
      </rPr>
      <t>初中級クラス  小学5年男子（37㎏未満）の部</t>
    </r>
  </si>
  <si>
    <r>
      <rPr>
        <sz val="5.5"/>
        <rFont val="ＭＳ Ｐゴシック"/>
        <family val="3"/>
      </rPr>
      <t>宮川星夢</t>
    </r>
  </si>
  <si>
    <r>
      <rPr>
        <sz val="5.5"/>
        <rFont val="ＭＳ Ｐゴシック"/>
        <family val="3"/>
      </rPr>
      <t>選抜クラス  中学2・3年女子（50㎏未満）の部</t>
    </r>
  </si>
  <si>
    <r>
      <rPr>
        <sz val="5.5"/>
        <rFont val="ＭＳ Ｐゴシック"/>
        <family val="3"/>
      </rPr>
      <t>柏野心音</t>
    </r>
  </si>
  <si>
    <r>
      <rPr>
        <sz val="5.5"/>
        <rFont val="ＭＳ Ｐゴシック"/>
        <family val="3"/>
      </rPr>
      <t>選抜クラス  小学6年女子  40kg未満</t>
    </r>
  </si>
  <si>
    <r>
      <rPr>
        <sz val="5.5"/>
        <rFont val="ＭＳ Ｐゴシック"/>
        <family val="3"/>
      </rPr>
      <t>士衛塾  山梨</t>
    </r>
  </si>
  <si>
    <r>
      <rPr>
        <sz val="5.5"/>
        <rFont val="ＭＳ Ｐゴシック"/>
        <family val="3"/>
      </rPr>
      <t>保坂傳</t>
    </r>
  </si>
  <si>
    <r>
      <rPr>
        <sz val="5.5"/>
        <rFont val="ＭＳ Ｐゴシック"/>
        <family val="3"/>
      </rPr>
      <t>REAL選抜  小学5年男子（35㎏以上）</t>
    </r>
  </si>
  <si>
    <r>
      <rPr>
        <sz val="5.5"/>
        <rFont val="ＭＳ Ｐゴシック"/>
        <family val="3"/>
      </rPr>
      <t>志高会館</t>
    </r>
  </si>
  <si>
    <r>
      <rPr>
        <sz val="5.5"/>
        <rFont val="ＭＳ Ｐゴシック"/>
        <family val="3"/>
      </rPr>
      <t>関隼平</t>
    </r>
  </si>
  <si>
    <r>
      <rPr>
        <sz val="5.5"/>
        <rFont val="ＭＳ Ｐゴシック"/>
        <family val="3"/>
      </rPr>
      <t>志真會館</t>
    </r>
  </si>
  <si>
    <r>
      <rPr>
        <sz val="5.5"/>
        <rFont val="ＭＳ Ｐゴシック"/>
        <family val="3"/>
      </rPr>
      <t>北川実和</t>
    </r>
  </si>
  <si>
    <r>
      <rPr>
        <sz val="5.5"/>
        <rFont val="ＭＳ Ｐゴシック"/>
        <family val="3"/>
      </rPr>
      <t>吉田魁璃</t>
    </r>
  </si>
  <si>
    <r>
      <rPr>
        <sz val="5.5"/>
        <rFont val="ＭＳ Ｐゴシック"/>
        <family val="3"/>
      </rPr>
      <t>中級クラス  中学1年男子42㎏未満の部</t>
    </r>
  </si>
  <si>
    <r>
      <rPr>
        <sz val="5.5"/>
        <rFont val="ＭＳ Ｐゴシック"/>
        <family val="3"/>
      </rPr>
      <t>岩城京助</t>
    </r>
  </si>
  <si>
    <r>
      <rPr>
        <sz val="5.5"/>
        <rFont val="ＭＳ Ｐゴシック"/>
        <family val="3"/>
      </rPr>
      <t>小林花菜</t>
    </r>
  </si>
  <si>
    <r>
      <rPr>
        <sz val="5.5"/>
        <rFont val="ＭＳ Ｐゴシック"/>
        <family val="3"/>
      </rPr>
      <t>中級  小学4年女子（32㎏未満）</t>
    </r>
  </si>
  <si>
    <r>
      <rPr>
        <sz val="5.5"/>
        <rFont val="ＭＳ Ｐゴシック"/>
        <family val="3"/>
      </rPr>
      <t>大裏真也</t>
    </r>
  </si>
  <si>
    <r>
      <rPr>
        <sz val="5.5"/>
        <rFont val="ＭＳ Ｐゴシック"/>
        <family val="3"/>
      </rPr>
      <t>中級  小学6年男子（40㎏未満）</t>
    </r>
  </si>
  <si>
    <r>
      <rPr>
        <sz val="5.5"/>
        <rFont val="ＭＳ Ｐゴシック"/>
        <family val="3"/>
      </rPr>
      <t>獅心塾</t>
    </r>
  </si>
  <si>
    <r>
      <rPr>
        <sz val="5.5"/>
        <rFont val="ＭＳ Ｐゴシック"/>
        <family val="3"/>
      </rPr>
      <t>桝原瑠心</t>
    </r>
  </si>
  <si>
    <r>
      <rPr>
        <sz val="5.5"/>
        <rFont val="ＭＳ Ｐゴシック"/>
        <family val="3"/>
      </rPr>
      <t>中級クラス  小学5年女子の部</t>
    </r>
  </si>
  <si>
    <r>
      <rPr>
        <sz val="5.5"/>
        <rFont val="ＭＳ Ｐゴシック"/>
        <family val="3"/>
      </rPr>
      <t>木村志龍</t>
    </r>
  </si>
  <si>
    <r>
      <rPr>
        <sz val="5.5"/>
        <rFont val="ＭＳ Ｐゴシック"/>
        <family val="3"/>
      </rPr>
      <t>中級クラス  小学5年男子（37㎏以上）の部</t>
    </r>
  </si>
  <si>
    <r>
      <rPr>
        <sz val="5.5"/>
        <rFont val="ＭＳ Ｐゴシック"/>
        <family val="3"/>
      </rPr>
      <t>内海碧斗</t>
    </r>
  </si>
  <si>
    <r>
      <rPr>
        <sz val="5.5"/>
        <rFont val="ＭＳ Ｐゴシック"/>
        <family val="3"/>
      </rPr>
      <t>選抜クラス  中学2・3年男子（47kg未満）の部</t>
    </r>
  </si>
  <si>
    <r>
      <rPr>
        <sz val="5.5"/>
        <rFont val="ＭＳ Ｐゴシック"/>
        <family val="3"/>
      </rPr>
      <t>吉岡陸翔</t>
    </r>
  </si>
  <si>
    <r>
      <rPr>
        <sz val="5.5"/>
        <rFont val="ＭＳ Ｐゴシック"/>
        <family val="3"/>
      </rPr>
      <t>初中級クラス  小学5年男子  37㎏未満</t>
    </r>
  </si>
  <si>
    <r>
      <rPr>
        <sz val="5.5"/>
        <rFont val="ＭＳ Ｐゴシック"/>
        <family val="3"/>
      </rPr>
      <t>志誠館</t>
    </r>
  </si>
  <si>
    <r>
      <rPr>
        <sz val="5.5"/>
        <rFont val="ＭＳ Ｐゴシック"/>
        <family val="3"/>
      </rPr>
      <t>石田樹美華</t>
    </r>
  </si>
  <si>
    <r>
      <rPr>
        <sz val="5.5"/>
        <rFont val="ＭＳ Ｐゴシック"/>
        <family val="3"/>
      </rPr>
      <t>志誠館平生道場</t>
    </r>
  </si>
  <si>
    <r>
      <rPr>
        <sz val="5.5"/>
        <rFont val="ＭＳ Ｐゴシック"/>
        <family val="3"/>
      </rPr>
      <t>五味紗和子</t>
    </r>
  </si>
  <si>
    <r>
      <rPr>
        <sz val="5.5"/>
        <rFont val="ＭＳ Ｐゴシック"/>
        <family val="3"/>
      </rPr>
      <t>初中級クラス  小学6年女子  40㎏以上</t>
    </r>
  </si>
  <si>
    <r>
      <rPr>
        <sz val="5.5"/>
        <rFont val="ＭＳ Ｐゴシック"/>
        <family val="3"/>
      </rPr>
      <t>斯誠塾淀支部</t>
    </r>
  </si>
  <si>
    <r>
      <rPr>
        <sz val="5.5"/>
        <rFont val="ＭＳ Ｐゴシック"/>
        <family val="3"/>
      </rPr>
      <t>岡田琉愛</t>
    </r>
  </si>
  <si>
    <r>
      <rPr>
        <sz val="5.5"/>
        <rFont val="ＭＳ Ｐゴシック"/>
        <family val="3"/>
      </rPr>
      <t>選抜クラス  小学5年女子35ｋｇ未満の部</t>
    </r>
  </si>
  <si>
    <r>
      <rPr>
        <sz val="5.5"/>
        <rFont val="ＭＳ Ｐゴシック"/>
        <family val="3"/>
      </rPr>
      <t>七生会</t>
    </r>
  </si>
  <si>
    <r>
      <rPr>
        <sz val="5.5"/>
        <rFont val="ＭＳ Ｐゴシック"/>
        <family val="3"/>
      </rPr>
      <t>田代琳太郎</t>
    </r>
  </si>
  <si>
    <r>
      <rPr>
        <sz val="5.5"/>
        <rFont val="ＭＳ Ｐゴシック"/>
        <family val="3"/>
      </rPr>
      <t>上級・中学1年生男子（47㎏以上）</t>
    </r>
  </si>
  <si>
    <r>
      <rPr>
        <sz val="5.5"/>
        <rFont val="ＭＳ Ｐゴシック"/>
        <family val="3"/>
      </rPr>
      <t>森井麻豊</t>
    </r>
  </si>
  <si>
    <r>
      <rPr>
        <sz val="5.5"/>
        <rFont val="ＭＳ Ｐゴシック"/>
        <family val="3"/>
      </rPr>
      <t>中級クラス  小学2年男子</t>
    </r>
  </si>
  <si>
    <r>
      <rPr>
        <sz val="5.5"/>
        <rFont val="ＭＳ Ｐゴシック"/>
        <family val="3"/>
      </rPr>
      <t>出口楓</t>
    </r>
  </si>
  <si>
    <r>
      <rPr>
        <sz val="5.5"/>
        <rFont val="ＭＳ Ｐゴシック"/>
        <family val="3"/>
      </rPr>
      <t>中級クラス  小学6年男子  40㎏以上</t>
    </r>
  </si>
  <si>
    <r>
      <rPr>
        <sz val="5.5"/>
        <rFont val="ＭＳ Ｐゴシック"/>
        <family val="3"/>
      </rPr>
      <t>前田吏慧</t>
    </r>
  </si>
  <si>
    <r>
      <rPr>
        <sz val="5.5"/>
        <rFont val="ＭＳ Ｐゴシック"/>
        <family val="3"/>
      </rPr>
      <t>中級クラス  中学2・3年女子  50㎏未満</t>
    </r>
  </si>
  <si>
    <r>
      <rPr>
        <sz val="5.5"/>
        <rFont val="ＭＳ Ｐゴシック"/>
        <family val="3"/>
      </rPr>
      <t>田代昊太郎</t>
    </r>
  </si>
  <si>
    <r>
      <rPr>
        <sz val="5.5"/>
        <rFont val="ＭＳ Ｐゴシック"/>
        <family val="3"/>
      </rPr>
      <t>リアル選抜  小学6年男子  40kg以上</t>
    </r>
  </si>
  <si>
    <r>
      <rPr>
        <sz val="5.5"/>
        <rFont val="ＭＳ Ｐゴシック"/>
        <family val="3"/>
      </rPr>
      <t>志長會</t>
    </r>
  </si>
  <si>
    <r>
      <rPr>
        <sz val="5.5"/>
        <rFont val="ＭＳ Ｐゴシック"/>
        <family val="3"/>
      </rPr>
      <t>栗田旭</t>
    </r>
  </si>
  <si>
    <r>
      <rPr>
        <sz val="5.5"/>
        <rFont val="ＭＳ Ｐゴシック"/>
        <family val="3"/>
      </rPr>
      <t>初級  小学1年生男子</t>
    </r>
  </si>
  <si>
    <r>
      <rPr>
        <sz val="5.5"/>
        <rFont val="ＭＳ Ｐゴシック"/>
        <family val="3"/>
      </rPr>
      <t>佐伯彩羽</t>
    </r>
  </si>
  <si>
    <r>
      <rPr>
        <sz val="5.5"/>
        <rFont val="ＭＳ Ｐゴシック"/>
        <family val="3"/>
      </rPr>
      <t>初級  小学6年生女子</t>
    </r>
  </si>
  <si>
    <r>
      <rPr>
        <sz val="5.5"/>
        <rFont val="ＭＳ Ｐゴシック"/>
        <family val="3"/>
      </rPr>
      <t>長井柚樹</t>
    </r>
  </si>
  <si>
    <r>
      <rPr>
        <sz val="5.5"/>
        <rFont val="ＭＳ Ｐゴシック"/>
        <family val="3"/>
      </rPr>
      <t>上級・小学6年生女子（40㎏未満）</t>
    </r>
  </si>
  <si>
    <r>
      <rPr>
        <sz val="5.5"/>
        <rFont val="ＭＳ Ｐゴシック"/>
        <family val="3"/>
      </rPr>
      <t>紫藤会館</t>
    </r>
  </si>
  <si>
    <r>
      <rPr>
        <sz val="5.5"/>
        <rFont val="ＭＳ Ｐゴシック"/>
        <family val="3"/>
      </rPr>
      <t>玉置心々樹</t>
    </r>
  </si>
  <si>
    <r>
      <rPr>
        <sz val="5.5"/>
        <rFont val="ＭＳ Ｐゴシック"/>
        <family val="3"/>
      </rPr>
      <t>初中級クラス  小学2年生女子</t>
    </r>
  </si>
  <si>
    <r>
      <rPr>
        <sz val="5.5"/>
        <rFont val="ＭＳ Ｐゴシック"/>
        <family val="3"/>
      </rPr>
      <t>玉置尚樹</t>
    </r>
  </si>
  <si>
    <r>
      <rPr>
        <sz val="5.5"/>
        <rFont val="ＭＳ Ｐゴシック"/>
        <family val="3"/>
      </rPr>
      <t>選抜クラス  小学5年男子35ｋｇ以上の部</t>
    </r>
  </si>
  <si>
    <r>
      <rPr>
        <sz val="5.5"/>
        <rFont val="ＭＳ Ｐゴシック"/>
        <family val="3"/>
      </rPr>
      <t>樫山皓翼</t>
    </r>
  </si>
  <si>
    <r>
      <rPr>
        <sz val="5.5"/>
        <rFont val="ＭＳ Ｐゴシック"/>
        <family val="3"/>
      </rPr>
      <t>初中級クラス 中学１年男子47㎏未満の部</t>
    </r>
  </si>
  <si>
    <r>
      <rPr>
        <sz val="5.5"/>
        <rFont val="ＭＳ Ｐゴシック"/>
        <family val="3"/>
      </rPr>
      <t>岩本晴稀</t>
    </r>
  </si>
  <si>
    <r>
      <rPr>
        <sz val="5.5"/>
        <rFont val="ＭＳ Ｐゴシック"/>
        <family val="3"/>
      </rPr>
      <t>紫藤会館  北道場</t>
    </r>
  </si>
  <si>
    <r>
      <rPr>
        <sz val="5.5"/>
        <rFont val="ＭＳ Ｐゴシック"/>
        <family val="3"/>
      </rPr>
      <t>𠮷𠮷野結香</t>
    </r>
  </si>
  <si>
    <r>
      <rPr>
        <sz val="5.5"/>
        <rFont val="ＭＳ Ｐゴシック"/>
        <family val="3"/>
      </rPr>
      <t>中級  中学2・3年女子（47㎏未満）</t>
    </r>
  </si>
  <si>
    <r>
      <rPr>
        <sz val="5.5"/>
        <rFont val="ＭＳ Ｐゴシック"/>
        <family val="3"/>
      </rPr>
      <t>士道館  士魂村上塾</t>
    </r>
  </si>
  <si>
    <r>
      <rPr>
        <sz val="5.5"/>
        <rFont val="ＭＳ Ｐゴシック"/>
        <family val="3"/>
      </rPr>
      <t>藤田快里</t>
    </r>
  </si>
  <si>
    <r>
      <rPr>
        <sz val="5.5"/>
        <rFont val="ＭＳ Ｐゴシック"/>
        <family val="3"/>
      </rPr>
      <t>実践会館</t>
    </r>
  </si>
  <si>
    <r>
      <rPr>
        <sz val="5.5"/>
        <rFont val="ＭＳ Ｐゴシック"/>
        <family val="3"/>
      </rPr>
      <t>郷丸健瑠</t>
    </r>
  </si>
  <si>
    <r>
      <rPr>
        <sz val="5.5"/>
        <rFont val="ＭＳ Ｐゴシック"/>
        <family val="3"/>
      </rPr>
      <t>郷丸乃愛</t>
    </r>
  </si>
  <si>
    <r>
      <rPr>
        <sz val="5.5"/>
        <rFont val="ＭＳ Ｐゴシック"/>
        <family val="3"/>
      </rPr>
      <t>上級・小学3年生女子</t>
    </r>
  </si>
  <si>
    <r>
      <rPr>
        <sz val="5.5"/>
        <rFont val="ＭＳ Ｐゴシック"/>
        <family val="3"/>
      </rPr>
      <t>髙杉凌矢</t>
    </r>
  </si>
  <si>
    <r>
      <rPr>
        <sz val="5.5"/>
        <rFont val="ＭＳ Ｐゴシック"/>
        <family val="3"/>
      </rPr>
      <t>中級クラス  中学1年男子（42㎏未満）の部</t>
    </r>
  </si>
  <si>
    <r>
      <rPr>
        <sz val="5.5"/>
        <rFont val="ＭＳ Ｐゴシック"/>
        <family val="3"/>
      </rPr>
      <t>実戦空手  藤志会</t>
    </r>
  </si>
  <si>
    <r>
      <rPr>
        <sz val="5.5"/>
        <rFont val="ＭＳ Ｐゴシック"/>
        <family val="3"/>
      </rPr>
      <t>寺井琴春</t>
    </r>
  </si>
  <si>
    <r>
      <rPr>
        <sz val="5.5"/>
        <rFont val="ＭＳ Ｐゴシック"/>
        <family val="3"/>
      </rPr>
      <t>小学6年女子  選抜（40㎏以上）</t>
    </r>
  </si>
  <si>
    <r>
      <rPr>
        <sz val="5.5"/>
        <rFont val="ＭＳ Ｐゴシック"/>
        <family val="3"/>
      </rPr>
      <t>寺井寿々音</t>
    </r>
  </si>
  <si>
    <r>
      <rPr>
        <sz val="5.5"/>
        <rFont val="ＭＳ Ｐゴシック"/>
        <family val="3"/>
      </rPr>
      <t>選抜上級クラス  小学4年生女子の部（32㎏以上）</t>
    </r>
  </si>
  <si>
    <r>
      <rPr>
        <sz val="5.5"/>
        <rFont val="ＭＳ Ｐゴシック"/>
        <family val="3"/>
      </rPr>
      <t>実戦空手  横山道場</t>
    </r>
  </si>
  <si>
    <r>
      <rPr>
        <sz val="5.5"/>
        <rFont val="ＭＳ Ｐゴシック"/>
        <family val="3"/>
      </rPr>
      <t>塚本絢音</t>
    </r>
  </si>
  <si>
    <r>
      <rPr>
        <sz val="5.5"/>
        <rFont val="ＭＳ Ｐゴシック"/>
        <family val="3"/>
      </rPr>
      <t>実戦武道會亀川道場</t>
    </r>
  </si>
  <si>
    <r>
      <rPr>
        <sz val="5.5"/>
        <rFont val="ＭＳ Ｐゴシック"/>
        <family val="3"/>
      </rPr>
      <t>髙山煌逢</t>
    </r>
  </si>
  <si>
    <r>
      <rPr>
        <sz val="5.5"/>
        <rFont val="ＭＳ Ｐゴシック"/>
        <family val="3"/>
      </rPr>
      <t>実践空手道  佐々木道場等々力本部</t>
    </r>
  </si>
  <si>
    <r>
      <rPr>
        <sz val="5.5"/>
        <rFont val="ＭＳ Ｐゴシック"/>
        <family val="3"/>
      </rPr>
      <t>松園公謙</t>
    </r>
  </si>
  <si>
    <r>
      <rPr>
        <sz val="5.5"/>
        <rFont val="ＭＳ Ｐゴシック"/>
        <family val="3"/>
      </rPr>
      <t>大竹史恩</t>
    </r>
  </si>
  <si>
    <r>
      <rPr>
        <sz val="5.5"/>
        <rFont val="ＭＳ Ｐゴシック"/>
        <family val="3"/>
      </rPr>
      <t>堤智也</t>
    </r>
  </si>
  <si>
    <r>
      <rPr>
        <sz val="5.5"/>
        <rFont val="ＭＳ Ｐゴシック"/>
        <family val="3"/>
      </rPr>
      <t>佐々木望花</t>
    </r>
  </si>
  <si>
    <r>
      <rPr>
        <sz val="5.5"/>
        <rFont val="ＭＳ Ｐゴシック"/>
        <family val="3"/>
      </rPr>
      <t>選抜上級クラス  中学2・3年生女子の部（47kg未満）</t>
    </r>
  </si>
  <si>
    <r>
      <rPr>
        <sz val="5.5"/>
        <rFont val="ＭＳ Ｐゴシック"/>
        <family val="3"/>
      </rPr>
      <t>士悠會</t>
    </r>
  </si>
  <si>
    <r>
      <rPr>
        <sz val="5.5"/>
        <rFont val="ＭＳ Ｐゴシック"/>
        <family val="3"/>
      </rPr>
      <t>門田旺典</t>
    </r>
  </si>
  <si>
    <r>
      <rPr>
        <sz val="5.5"/>
        <rFont val="ＭＳ Ｐゴシック"/>
        <family val="3"/>
      </rPr>
      <t>初級  小学２年生男子</t>
    </r>
  </si>
  <si>
    <r>
      <rPr>
        <sz val="5.5"/>
        <rFont val="ＭＳ Ｐゴシック"/>
        <family val="3"/>
      </rPr>
      <t>門田英士</t>
    </r>
  </si>
  <si>
    <r>
      <rPr>
        <sz val="5.5"/>
        <rFont val="ＭＳ Ｐゴシック"/>
        <family val="3"/>
      </rPr>
      <t>栗川煌大</t>
    </r>
  </si>
  <si>
    <r>
      <rPr>
        <sz val="5.5"/>
        <rFont val="ＭＳ Ｐゴシック"/>
        <family val="3"/>
      </rPr>
      <t>選抜 小学2年生男子 無差別</t>
    </r>
  </si>
  <si>
    <r>
      <rPr>
        <sz val="5.5"/>
        <rFont val="ＭＳ Ｐゴシック"/>
        <family val="3"/>
      </rPr>
      <t>坂越風幻</t>
    </r>
  </si>
  <si>
    <r>
      <rPr>
        <sz val="5.5"/>
        <rFont val="ＭＳ Ｐゴシック"/>
        <family val="3"/>
      </rPr>
      <t>選抜 小学4年生男子 32㎏以上</t>
    </r>
  </si>
  <si>
    <r>
      <rPr>
        <sz val="5.5"/>
        <rFont val="ＭＳ Ｐゴシック"/>
        <family val="3"/>
      </rPr>
      <t>柔拳</t>
    </r>
  </si>
  <si>
    <r>
      <rPr>
        <sz val="5.5"/>
        <rFont val="ＭＳ Ｐゴシック"/>
        <family val="3"/>
      </rPr>
      <t>植浦奈々</t>
    </r>
  </si>
  <si>
    <r>
      <rPr>
        <sz val="5.5"/>
        <rFont val="ＭＳ Ｐゴシック"/>
        <family val="3"/>
      </rPr>
      <t>上級クラス 中学１年女子43㎏以上の部</t>
    </r>
  </si>
  <si>
    <r>
      <rPr>
        <sz val="5.5"/>
        <rFont val="ＭＳ Ｐゴシック"/>
        <family val="3"/>
      </rPr>
      <t>修士館大元支部</t>
    </r>
  </si>
  <si>
    <r>
      <rPr>
        <sz val="5.5"/>
        <rFont val="ＭＳ Ｐゴシック"/>
        <family val="3"/>
      </rPr>
      <t>吉田昇生</t>
    </r>
  </si>
  <si>
    <r>
      <rPr>
        <sz val="5.5"/>
        <rFont val="ＭＳ Ｐゴシック"/>
        <family val="3"/>
      </rPr>
      <t>選抜クラス  中学2・3年男子（57㎏未満）の部</t>
    </r>
  </si>
  <si>
    <r>
      <rPr>
        <sz val="5.5"/>
        <rFont val="ＭＳ Ｐゴシック"/>
        <family val="3"/>
      </rPr>
      <t>修道會</t>
    </r>
  </si>
  <si>
    <r>
      <rPr>
        <sz val="5.5"/>
        <rFont val="ＭＳ Ｐゴシック"/>
        <family val="3"/>
      </rPr>
      <t>坂本朱嶺</t>
    </r>
  </si>
  <si>
    <r>
      <rPr>
        <sz val="5.5"/>
        <rFont val="ＭＳ Ｐゴシック"/>
        <family val="3"/>
      </rPr>
      <t>中級クラス  中学2・3年女子47㎏以上の部</t>
    </r>
  </si>
  <si>
    <r>
      <rPr>
        <sz val="5.5"/>
        <rFont val="ＭＳ Ｐゴシック"/>
        <family val="3"/>
      </rPr>
      <t>修勇會</t>
    </r>
  </si>
  <si>
    <r>
      <rPr>
        <sz val="5.5"/>
        <rFont val="ＭＳ Ｐゴシック"/>
        <family val="3"/>
      </rPr>
      <t>吉田悠人</t>
    </r>
  </si>
  <si>
    <r>
      <rPr>
        <sz val="5.5"/>
        <rFont val="ＭＳ Ｐゴシック"/>
        <family val="3"/>
      </rPr>
      <t>川末尚暉</t>
    </r>
  </si>
  <si>
    <r>
      <rPr>
        <sz val="5.5"/>
        <rFont val="ＭＳ Ｐゴシック"/>
        <family val="3"/>
      </rPr>
      <t>藤森小暖</t>
    </r>
  </si>
  <si>
    <r>
      <rPr>
        <sz val="5.5"/>
        <rFont val="ＭＳ Ｐゴシック"/>
        <family val="3"/>
      </rPr>
      <t>選抜クラス  小学6年女子の部</t>
    </r>
  </si>
  <si>
    <r>
      <rPr>
        <sz val="5.5"/>
        <rFont val="ＭＳ Ｐゴシック"/>
        <family val="3"/>
      </rPr>
      <t>中川凛和</t>
    </r>
  </si>
  <si>
    <r>
      <rPr>
        <sz val="5.5"/>
        <rFont val="ＭＳ Ｐゴシック"/>
        <family val="3"/>
      </rPr>
      <t>前島直也</t>
    </r>
  </si>
  <si>
    <r>
      <rPr>
        <sz val="5.5"/>
        <rFont val="ＭＳ Ｐゴシック"/>
        <family val="3"/>
      </rPr>
      <t>長谷目蓮</t>
    </r>
  </si>
  <si>
    <r>
      <rPr>
        <sz val="5.5"/>
        <rFont val="ＭＳ Ｐゴシック"/>
        <family val="3"/>
      </rPr>
      <t>野谷柚華</t>
    </r>
  </si>
  <si>
    <r>
      <rPr>
        <sz val="5.5"/>
        <rFont val="ＭＳ Ｐゴシック"/>
        <family val="3"/>
      </rPr>
      <t>選抜クラス  中学2・3年女子  47kg未満</t>
    </r>
  </si>
  <si>
    <r>
      <rPr>
        <sz val="5.5"/>
        <rFont val="ＭＳ Ｐゴシック"/>
        <family val="3"/>
      </rPr>
      <t>村井舜</t>
    </r>
  </si>
  <si>
    <r>
      <rPr>
        <sz val="5.5"/>
        <rFont val="ＭＳ Ｐゴシック"/>
        <family val="3"/>
      </rPr>
      <t>秀勇館  本部</t>
    </r>
  </si>
  <si>
    <r>
      <rPr>
        <sz val="5.5"/>
        <rFont val="ＭＳ Ｐゴシック"/>
        <family val="3"/>
      </rPr>
      <t>伊澤啓吾</t>
    </r>
  </si>
  <si>
    <r>
      <rPr>
        <sz val="5.5"/>
        <rFont val="ＭＳ Ｐゴシック"/>
        <family val="3"/>
      </rPr>
      <t>選抜クラス  中学1年生男子52kg未満</t>
    </r>
  </si>
  <si>
    <r>
      <rPr>
        <sz val="5.5"/>
        <rFont val="ＭＳ Ｐゴシック"/>
        <family val="3"/>
      </rPr>
      <t>西前充喜</t>
    </r>
  </si>
  <si>
    <r>
      <rPr>
        <sz val="5.5"/>
        <rFont val="ＭＳ Ｐゴシック"/>
        <family val="3"/>
      </rPr>
      <t>中級クラス  小学3年生男子30kg未満</t>
    </r>
  </si>
  <si>
    <r>
      <rPr>
        <sz val="5.5"/>
        <rFont val="ＭＳ Ｐゴシック"/>
        <family val="3"/>
      </rPr>
      <t>畠山空大</t>
    </r>
  </si>
  <si>
    <r>
      <rPr>
        <sz val="5.5"/>
        <rFont val="ＭＳ Ｐゴシック"/>
        <family val="3"/>
      </rPr>
      <t>中級クラス  小学4年生男子32kg未満</t>
    </r>
  </si>
  <si>
    <r>
      <rPr>
        <sz val="5.5"/>
        <rFont val="ＭＳ Ｐゴシック"/>
        <family val="3"/>
      </rPr>
      <t>平瀬凛太郎</t>
    </r>
  </si>
  <si>
    <r>
      <rPr>
        <sz val="5.5"/>
        <rFont val="ＭＳ Ｐゴシック"/>
        <family val="3"/>
      </rPr>
      <t>中級クラス  小学6年生男子40kg未満</t>
    </r>
  </si>
  <si>
    <r>
      <rPr>
        <sz val="5.5"/>
        <rFont val="ＭＳ Ｐゴシック"/>
        <family val="3"/>
      </rPr>
      <t>辻泰冴</t>
    </r>
  </si>
  <si>
    <r>
      <rPr>
        <sz val="5.5"/>
        <rFont val="ＭＳ Ｐゴシック"/>
        <family val="3"/>
      </rPr>
      <t>中級クラス  中学1年生男子47kg以上</t>
    </r>
  </si>
  <si>
    <r>
      <rPr>
        <sz val="5.5"/>
        <rFont val="ＭＳ Ｐゴシック"/>
        <family val="3"/>
      </rPr>
      <t>宮村英汰</t>
    </r>
  </si>
  <si>
    <r>
      <rPr>
        <sz val="5.5"/>
        <rFont val="ＭＳ Ｐゴシック"/>
        <family val="3"/>
      </rPr>
      <t>森上太翔</t>
    </r>
  </si>
  <si>
    <r>
      <rPr>
        <sz val="5.5"/>
        <rFont val="ＭＳ Ｐゴシック"/>
        <family val="3"/>
      </rPr>
      <t>選抜クラス  小学5年生男子37kg以上</t>
    </r>
  </si>
  <si>
    <r>
      <rPr>
        <sz val="5.5"/>
        <rFont val="ＭＳ Ｐゴシック"/>
        <family val="3"/>
      </rPr>
      <t>前田龍儀</t>
    </r>
  </si>
  <si>
    <r>
      <rPr>
        <sz val="5.5"/>
        <rFont val="ＭＳ Ｐゴシック"/>
        <family val="3"/>
      </rPr>
      <t>中級クラス  小学２年男子</t>
    </r>
  </si>
  <si>
    <r>
      <rPr>
        <sz val="5.5"/>
        <rFont val="ＭＳ Ｐゴシック"/>
        <family val="3"/>
      </rPr>
      <t>山本凌一</t>
    </r>
  </si>
  <si>
    <r>
      <rPr>
        <sz val="5.5"/>
        <rFont val="ＭＳ Ｐゴシック"/>
        <family val="3"/>
      </rPr>
      <t>選抜クラス  小学２年男子の部</t>
    </r>
  </si>
  <si>
    <r>
      <rPr>
        <sz val="5.5"/>
        <rFont val="ＭＳ Ｐゴシック"/>
        <family val="3"/>
      </rPr>
      <t>川上翔聖</t>
    </r>
  </si>
  <si>
    <r>
      <rPr>
        <sz val="5.5"/>
        <rFont val="ＭＳ Ｐゴシック"/>
        <family val="3"/>
      </rPr>
      <t>井上碧琉</t>
    </r>
  </si>
  <si>
    <r>
      <rPr>
        <sz val="5.5"/>
        <rFont val="ＭＳ Ｐゴシック"/>
        <family val="3"/>
      </rPr>
      <t>中川義仁</t>
    </r>
  </si>
  <si>
    <r>
      <rPr>
        <sz val="5.5"/>
        <rFont val="ＭＳ Ｐゴシック"/>
        <family val="3"/>
      </rPr>
      <t>村井煌</t>
    </r>
  </si>
  <si>
    <r>
      <rPr>
        <sz val="5.5"/>
        <rFont val="ＭＳ Ｐゴシック"/>
        <family val="3"/>
      </rPr>
      <t>山下輝斗</t>
    </r>
  </si>
  <si>
    <r>
      <rPr>
        <sz val="5.5"/>
        <rFont val="ＭＳ Ｐゴシック"/>
        <family val="3"/>
      </rPr>
      <t>淑徳巣鴨中学高等学校 空手道部</t>
    </r>
  </si>
  <si>
    <r>
      <rPr>
        <sz val="5.5"/>
        <rFont val="ＭＳ Ｐゴシック"/>
        <family val="3"/>
      </rPr>
      <t>松田留禾</t>
    </r>
  </si>
  <si>
    <r>
      <rPr>
        <sz val="5.5"/>
        <rFont val="ＭＳ Ｐゴシック"/>
        <family val="3"/>
      </rPr>
      <t>中学2・3年女子クラス47kg以上</t>
    </r>
  </si>
  <si>
    <r>
      <rPr>
        <sz val="5.5"/>
        <rFont val="ＭＳ Ｐゴシック"/>
        <family val="3"/>
      </rPr>
      <t>西畑雄真</t>
    </r>
  </si>
  <si>
    <r>
      <rPr>
        <sz val="5.5"/>
        <rFont val="ＭＳ Ｐゴシック"/>
        <family val="3"/>
      </rPr>
      <t>REAL選抜  中学2・3年男子（55㎏以上）</t>
    </r>
  </si>
  <si>
    <r>
      <rPr>
        <sz val="5.5"/>
        <rFont val="ＭＳ Ｐゴシック"/>
        <family val="3"/>
      </rPr>
      <t>齊藤しゅん</t>
    </r>
  </si>
  <si>
    <r>
      <rPr>
        <sz val="5.5"/>
        <rFont val="ＭＳ Ｐゴシック"/>
        <family val="3"/>
      </rPr>
      <t>REAL選抜  中学1年女子（45kg以上）の部</t>
    </r>
  </si>
  <si>
    <r>
      <rPr>
        <sz val="5.5"/>
        <rFont val="ＭＳ Ｐゴシック"/>
        <family val="3"/>
      </rPr>
      <t>一ノ瀬蓮介</t>
    </r>
  </si>
  <si>
    <r>
      <rPr>
        <sz val="5.5"/>
        <rFont val="ＭＳ Ｐゴシック"/>
        <family val="3"/>
      </rPr>
      <t>春蓮會</t>
    </r>
  </si>
  <si>
    <r>
      <rPr>
        <sz val="5.5"/>
        <rFont val="ＭＳ Ｐゴシック"/>
        <family val="3"/>
      </rPr>
      <t>池田小春</t>
    </r>
  </si>
  <si>
    <r>
      <rPr>
        <sz val="5.5"/>
        <rFont val="ＭＳ Ｐゴシック"/>
        <family val="3"/>
      </rPr>
      <t>上級クラス  小学6年女子  40㎏未満</t>
    </r>
  </si>
  <si>
    <r>
      <rPr>
        <sz val="5.5"/>
        <rFont val="ＭＳ Ｐゴシック"/>
        <family val="3"/>
      </rPr>
      <t>昇気館本部</t>
    </r>
  </si>
  <si>
    <r>
      <rPr>
        <sz val="5.5"/>
        <rFont val="ＭＳ Ｐゴシック"/>
        <family val="3"/>
      </rPr>
      <t>坂根結衣</t>
    </r>
  </si>
  <si>
    <r>
      <rPr>
        <sz val="5.5"/>
        <rFont val="ＭＳ Ｐゴシック"/>
        <family val="3"/>
      </rPr>
      <t>選抜クラス  中学2・3年女子47kg未満の部</t>
    </r>
  </si>
  <si>
    <r>
      <rPr>
        <sz val="5.5"/>
        <rFont val="ＭＳ Ｐゴシック"/>
        <family val="3"/>
      </rPr>
      <t>岩佐橙</t>
    </r>
  </si>
  <si>
    <r>
      <rPr>
        <sz val="5.5"/>
        <rFont val="ＭＳ Ｐゴシック"/>
        <family val="3"/>
      </rPr>
      <t>選抜クラス  小学4年生男子32㎏以上</t>
    </r>
  </si>
  <si>
    <r>
      <rPr>
        <sz val="5.5"/>
        <rFont val="ＭＳ Ｐゴシック"/>
        <family val="3"/>
      </rPr>
      <t>三野海湊</t>
    </r>
  </si>
  <si>
    <r>
      <rPr>
        <sz val="5.5"/>
        <rFont val="ＭＳ Ｐゴシック"/>
        <family val="3"/>
      </rPr>
      <t>昇気館樫原支部</t>
    </r>
  </si>
  <si>
    <r>
      <rPr>
        <sz val="5.5"/>
        <rFont val="ＭＳ Ｐゴシック"/>
        <family val="3"/>
      </rPr>
      <t>薮内蓮正</t>
    </r>
  </si>
  <si>
    <r>
      <rPr>
        <sz val="5.5"/>
        <rFont val="ＭＳ Ｐゴシック"/>
        <family val="3"/>
      </rPr>
      <t>小学3年男子クラス30kg未満</t>
    </r>
  </si>
  <si>
    <r>
      <rPr>
        <sz val="5.5"/>
        <rFont val="ＭＳ Ｐゴシック"/>
        <family val="3"/>
      </rPr>
      <t>蔀嵐史</t>
    </r>
  </si>
  <si>
    <r>
      <rPr>
        <sz val="5.5"/>
        <rFont val="ＭＳ Ｐゴシック"/>
        <family val="3"/>
      </rPr>
      <t>上級クラス 幼年年長男女混合の部</t>
    </r>
  </si>
  <si>
    <r>
      <rPr>
        <sz val="5.5"/>
        <rFont val="ＭＳ Ｐゴシック"/>
        <family val="3"/>
      </rPr>
      <t>昇気館向日支部</t>
    </r>
  </si>
  <si>
    <r>
      <rPr>
        <sz val="5.5"/>
        <rFont val="ＭＳ Ｐゴシック"/>
        <family val="3"/>
      </rPr>
      <t>選抜クラス  小学6年生男子40kg未満</t>
    </r>
  </si>
  <si>
    <r>
      <rPr>
        <sz val="5.5"/>
        <rFont val="ＭＳ Ｐゴシック"/>
        <family val="3"/>
      </rPr>
      <t>祥空館本部</t>
    </r>
  </si>
  <si>
    <r>
      <rPr>
        <sz val="5.5"/>
        <rFont val="ＭＳ Ｐゴシック"/>
        <family val="3"/>
      </rPr>
      <t>南風原央心</t>
    </r>
  </si>
  <si>
    <r>
      <rPr>
        <sz val="5.5"/>
        <rFont val="ＭＳ Ｐゴシック"/>
        <family val="3"/>
      </rPr>
      <t>選抜クラス  小学1年男子</t>
    </r>
  </si>
  <si>
    <r>
      <rPr>
        <sz val="5.5"/>
        <rFont val="ＭＳ Ｐゴシック"/>
        <family val="3"/>
      </rPr>
      <t>南風原真心</t>
    </r>
  </si>
  <si>
    <r>
      <rPr>
        <sz val="5.5"/>
        <rFont val="ＭＳ Ｐゴシック"/>
        <family val="3"/>
      </rPr>
      <t>祥空館 井高野支部</t>
    </r>
  </si>
  <si>
    <r>
      <rPr>
        <sz val="5.5"/>
        <rFont val="ＭＳ Ｐゴシック"/>
        <family val="3"/>
      </rPr>
      <t>高橋成太郎</t>
    </r>
  </si>
  <si>
    <r>
      <rPr>
        <sz val="5.5"/>
        <rFont val="ＭＳ Ｐゴシック"/>
        <family val="3"/>
      </rPr>
      <t>昇心塾   八日市支部</t>
    </r>
  </si>
  <si>
    <r>
      <rPr>
        <sz val="5.5"/>
        <rFont val="ＭＳ Ｐゴシック"/>
        <family val="3"/>
      </rPr>
      <t>由田優希</t>
    </r>
  </si>
  <si>
    <r>
      <rPr>
        <sz val="5.5"/>
        <rFont val="ＭＳ Ｐゴシック"/>
        <family val="3"/>
      </rPr>
      <t>藤村遥陽</t>
    </r>
  </si>
  <si>
    <r>
      <rPr>
        <sz val="5.5"/>
        <rFont val="ＭＳ Ｐゴシック"/>
        <family val="3"/>
      </rPr>
      <t>西村倭</t>
    </r>
  </si>
  <si>
    <r>
      <rPr>
        <sz val="5.5"/>
        <rFont val="ＭＳ Ｐゴシック"/>
        <family val="3"/>
      </rPr>
      <t>選抜  中学1年生男子（42㎏未満）</t>
    </r>
  </si>
  <si>
    <r>
      <rPr>
        <sz val="5.5"/>
        <rFont val="ＭＳ Ｐゴシック"/>
        <family val="3"/>
      </rPr>
      <t>由田優心</t>
    </r>
  </si>
  <si>
    <r>
      <rPr>
        <sz val="5.5"/>
        <rFont val="ＭＳ Ｐゴシック"/>
        <family val="3"/>
      </rPr>
      <t>昇心塾  本部</t>
    </r>
  </si>
  <si>
    <r>
      <rPr>
        <sz val="5.5"/>
        <rFont val="ＭＳ Ｐゴシック"/>
        <family val="3"/>
      </rPr>
      <t>白数豹雅</t>
    </r>
  </si>
  <si>
    <r>
      <rPr>
        <sz val="5.5"/>
        <rFont val="ＭＳ Ｐゴシック"/>
        <family val="3"/>
      </rPr>
      <t>中谷桜彩</t>
    </r>
  </si>
  <si>
    <r>
      <rPr>
        <sz val="5.5"/>
        <rFont val="ＭＳ Ｐゴシック"/>
        <family val="3"/>
      </rPr>
      <t>中野尊斗</t>
    </r>
  </si>
  <si>
    <r>
      <rPr>
        <sz val="5.5"/>
        <rFont val="ＭＳ Ｐゴシック"/>
        <family val="3"/>
      </rPr>
      <t>選抜クラス  幼年年長男女混合</t>
    </r>
  </si>
  <si>
    <r>
      <rPr>
        <sz val="5.5"/>
        <rFont val="ＭＳ Ｐゴシック"/>
        <family val="3"/>
      </rPr>
      <t>歳嶋咲華</t>
    </r>
  </si>
  <si>
    <r>
      <rPr>
        <sz val="5.5"/>
        <rFont val="ＭＳ Ｐゴシック"/>
        <family val="3"/>
      </rPr>
      <t>選抜クラス  小学2年生女子</t>
    </r>
  </si>
  <si>
    <r>
      <rPr>
        <sz val="5.5"/>
        <rFont val="ＭＳ Ｐゴシック"/>
        <family val="3"/>
      </rPr>
      <t>井関輝汰</t>
    </r>
  </si>
  <si>
    <r>
      <rPr>
        <sz val="5.5"/>
        <rFont val="ＭＳ Ｐゴシック"/>
        <family val="3"/>
      </rPr>
      <t>井関汰生</t>
    </r>
  </si>
  <si>
    <r>
      <rPr>
        <sz val="5.5"/>
        <rFont val="ＭＳ Ｐゴシック"/>
        <family val="3"/>
      </rPr>
      <t>中級  幼年年中男女混合</t>
    </r>
  </si>
  <si>
    <r>
      <rPr>
        <sz val="5.5"/>
        <rFont val="ＭＳ Ｐゴシック"/>
        <family val="3"/>
      </rPr>
      <t>楠田美鈴</t>
    </r>
  </si>
  <si>
    <r>
      <rPr>
        <sz val="5.5"/>
        <rFont val="ＭＳ Ｐゴシック"/>
        <family val="3"/>
      </rPr>
      <t>楠田美桜</t>
    </r>
  </si>
  <si>
    <r>
      <rPr>
        <sz val="5.5"/>
        <rFont val="ＭＳ Ｐゴシック"/>
        <family val="3"/>
      </rPr>
      <t>楠田陸</t>
    </r>
  </si>
  <si>
    <r>
      <rPr>
        <sz val="5.5"/>
        <rFont val="ＭＳ Ｐゴシック"/>
        <family val="3"/>
      </rPr>
      <t>歳嶋春陽</t>
    </r>
  </si>
  <si>
    <r>
      <rPr>
        <sz val="5.5"/>
        <rFont val="ＭＳ Ｐゴシック"/>
        <family val="3"/>
      </rPr>
      <t>長倉慎之助</t>
    </r>
  </si>
  <si>
    <r>
      <rPr>
        <sz val="5.5"/>
        <rFont val="ＭＳ Ｐゴシック"/>
        <family val="3"/>
      </rPr>
      <t>大塚侑來</t>
    </r>
  </si>
  <si>
    <r>
      <rPr>
        <sz val="5.5"/>
        <rFont val="ＭＳ Ｐゴシック"/>
        <family val="3"/>
      </rPr>
      <t>初中級クラス  中学2・3年生男子（47kg未満）</t>
    </r>
  </si>
  <si>
    <r>
      <rPr>
        <sz val="5.5"/>
        <rFont val="ＭＳ Ｐゴシック"/>
        <family val="3"/>
      </rPr>
      <t>梶田力</t>
    </r>
  </si>
  <si>
    <r>
      <rPr>
        <sz val="5.5"/>
        <rFont val="ＭＳ Ｐゴシック"/>
        <family val="3"/>
      </rPr>
      <t>昇心塾彦根支部</t>
    </r>
  </si>
  <si>
    <r>
      <rPr>
        <sz val="5.5"/>
        <rFont val="ＭＳ Ｐゴシック"/>
        <family val="3"/>
      </rPr>
      <t>上野文愛</t>
    </r>
  </si>
  <si>
    <r>
      <rPr>
        <sz val="5.5"/>
        <rFont val="ＭＳ Ｐゴシック"/>
        <family val="3"/>
      </rPr>
      <t>上級クラス 小学2年女子の部</t>
    </r>
  </si>
  <si>
    <r>
      <rPr>
        <sz val="5.5"/>
        <rFont val="ＭＳ Ｐゴシック"/>
        <family val="3"/>
      </rPr>
      <t>村田蓮乃</t>
    </r>
  </si>
  <si>
    <r>
      <rPr>
        <sz val="5.5"/>
        <rFont val="ＭＳ Ｐゴシック"/>
        <family val="3"/>
      </rPr>
      <t>初中級クラス  小学1年生女子</t>
    </r>
  </si>
  <si>
    <r>
      <rPr>
        <sz val="5.5"/>
        <rFont val="ＭＳ Ｐゴシック"/>
        <family val="3"/>
      </rPr>
      <t>村田葵音</t>
    </r>
  </si>
  <si>
    <r>
      <rPr>
        <sz val="5.5"/>
        <rFont val="ＭＳ Ｐゴシック"/>
        <family val="3"/>
      </rPr>
      <t>初中級クラス  小学3年生女子（30kg以上）</t>
    </r>
  </si>
  <si>
    <r>
      <rPr>
        <sz val="5.5"/>
        <rFont val="ＭＳ Ｐゴシック"/>
        <family val="3"/>
      </rPr>
      <t>昇心塾枚方支部</t>
    </r>
  </si>
  <si>
    <r>
      <rPr>
        <sz val="5.5"/>
        <rFont val="ＭＳ Ｐゴシック"/>
        <family val="3"/>
      </rPr>
      <t>早川穂乃花</t>
    </r>
  </si>
  <si>
    <r>
      <rPr>
        <sz val="5.5"/>
        <rFont val="ＭＳ Ｐゴシック"/>
        <family val="3"/>
      </rPr>
      <t>選抜クラス  小学4年生女子32kg未満</t>
    </r>
  </si>
  <si>
    <r>
      <rPr>
        <sz val="5.5"/>
        <rFont val="ＭＳ Ｐゴシック"/>
        <family val="3"/>
      </rPr>
      <t>早川楓乃音</t>
    </r>
  </si>
  <si>
    <r>
      <rPr>
        <sz val="5.5"/>
        <rFont val="ＭＳ Ｐゴシック"/>
        <family val="3"/>
      </rPr>
      <t>辻井晴翔</t>
    </r>
  </si>
  <si>
    <r>
      <rPr>
        <sz val="5.5"/>
        <rFont val="ＭＳ Ｐゴシック"/>
        <family val="3"/>
      </rPr>
      <t>選抜クラス  小学4年男子32㎏未満</t>
    </r>
  </si>
  <si>
    <r>
      <rPr>
        <sz val="5.5"/>
        <rFont val="ＭＳ Ｐゴシック"/>
        <family val="3"/>
      </rPr>
      <t>松下葵音</t>
    </r>
  </si>
  <si>
    <r>
      <rPr>
        <sz val="5.5"/>
        <rFont val="ＭＳ Ｐゴシック"/>
        <family val="3"/>
      </rPr>
      <t>岡本大和</t>
    </r>
  </si>
  <si>
    <r>
      <rPr>
        <sz val="5.5"/>
        <rFont val="ＭＳ Ｐゴシック"/>
        <family val="3"/>
      </rPr>
      <t>道脇楓</t>
    </r>
  </si>
  <si>
    <r>
      <rPr>
        <sz val="5.5"/>
        <rFont val="ＭＳ Ｐゴシック"/>
        <family val="3"/>
      </rPr>
      <t>松下璃音</t>
    </r>
  </si>
  <si>
    <r>
      <rPr>
        <sz val="5.5"/>
        <rFont val="ＭＳ Ｐゴシック"/>
        <family val="3"/>
      </rPr>
      <t>選抜クラス  小学5年生女子35㎏以上</t>
    </r>
  </si>
  <si>
    <r>
      <rPr>
        <sz val="5.5"/>
        <rFont val="ＭＳ Ｐゴシック"/>
        <family val="3"/>
      </rPr>
      <t>岡本美咲</t>
    </r>
  </si>
  <si>
    <r>
      <rPr>
        <sz val="5.5"/>
        <rFont val="ＭＳ Ｐゴシック"/>
        <family val="3"/>
      </rPr>
      <t>選抜 中学1年生女子 43kg以上</t>
    </r>
  </si>
  <si>
    <r>
      <rPr>
        <sz val="5.5"/>
        <rFont val="ＭＳ Ｐゴシック"/>
        <family val="3"/>
      </rPr>
      <t>如水会館  原田道場</t>
    </r>
  </si>
  <si>
    <r>
      <rPr>
        <sz val="5.5"/>
        <rFont val="ＭＳ Ｐゴシック"/>
        <family val="3"/>
      </rPr>
      <t>大西翔太</t>
    </r>
  </si>
  <si>
    <r>
      <rPr>
        <sz val="5.5"/>
        <rFont val="ＭＳ Ｐゴシック"/>
        <family val="3"/>
      </rPr>
      <t>中川遥己</t>
    </r>
  </si>
  <si>
    <r>
      <rPr>
        <sz val="5.5"/>
        <rFont val="ＭＳ Ｐゴシック"/>
        <family val="3"/>
      </rPr>
      <t>大西祐太</t>
    </r>
  </si>
  <si>
    <r>
      <rPr>
        <sz val="5.5"/>
        <rFont val="ＭＳ Ｐゴシック"/>
        <family val="3"/>
      </rPr>
      <t>大西悠蘭</t>
    </r>
  </si>
  <si>
    <r>
      <rPr>
        <sz val="5.5"/>
        <rFont val="ＭＳ Ｐゴシック"/>
        <family val="3"/>
      </rPr>
      <t>照道会</t>
    </r>
  </si>
  <si>
    <r>
      <rPr>
        <sz val="5.5"/>
        <rFont val="ＭＳ Ｐゴシック"/>
        <family val="3"/>
      </rPr>
      <t>高野愛華</t>
    </r>
  </si>
  <si>
    <r>
      <rPr>
        <sz val="5.5"/>
        <rFont val="ＭＳ Ｐゴシック"/>
        <family val="3"/>
      </rPr>
      <t>初級  小学３年生女子</t>
    </r>
  </si>
  <si>
    <r>
      <rPr>
        <sz val="5.5"/>
        <rFont val="ＭＳ Ｐゴシック"/>
        <family val="3"/>
      </rPr>
      <t>岡久銀志</t>
    </r>
  </si>
  <si>
    <r>
      <rPr>
        <sz val="5.5"/>
        <rFont val="ＭＳ Ｐゴシック"/>
        <family val="3"/>
      </rPr>
      <t>初級  小学4年生男子</t>
    </r>
  </si>
  <si>
    <r>
      <rPr>
        <sz val="5.5"/>
        <rFont val="ＭＳ Ｐゴシック"/>
        <family val="3"/>
      </rPr>
      <t>高野一華</t>
    </r>
  </si>
  <si>
    <r>
      <rPr>
        <sz val="5.5"/>
        <rFont val="ＭＳ Ｐゴシック"/>
        <family val="3"/>
      </rPr>
      <t>上級・中学1年生女子（45㎏未満）</t>
    </r>
  </si>
  <si>
    <r>
      <rPr>
        <sz val="5.5"/>
        <rFont val="ＭＳ Ｐゴシック"/>
        <family val="3"/>
      </rPr>
      <t>昭武館  本部</t>
    </r>
  </si>
  <si>
    <r>
      <rPr>
        <sz val="5.5"/>
        <rFont val="ＭＳ Ｐゴシック"/>
        <family val="3"/>
      </rPr>
      <t>松本龍人</t>
    </r>
  </si>
  <si>
    <r>
      <rPr>
        <sz val="5.5"/>
        <rFont val="ＭＳ Ｐゴシック"/>
        <family val="3"/>
      </rPr>
      <t>須田琉華</t>
    </r>
  </si>
  <si>
    <r>
      <rPr>
        <sz val="5.5"/>
        <rFont val="ＭＳ Ｐゴシック"/>
        <family val="3"/>
      </rPr>
      <t>選抜上級クラス  小学5年生女子の部（35kg以上）</t>
    </r>
  </si>
  <si>
    <r>
      <rPr>
        <sz val="5.5"/>
        <rFont val="ＭＳ Ｐゴシック"/>
        <family val="3"/>
      </rPr>
      <t>松武館空手道  高野尾道場</t>
    </r>
  </si>
  <si>
    <r>
      <rPr>
        <sz val="5.5"/>
        <rFont val="ＭＳ Ｐゴシック"/>
        <family val="3"/>
      </rPr>
      <t>駒田京星</t>
    </r>
  </si>
  <si>
    <r>
      <rPr>
        <sz val="5.5"/>
        <rFont val="ＭＳ Ｐゴシック"/>
        <family val="3"/>
      </rPr>
      <t>選抜  幼年年中男女混合</t>
    </r>
  </si>
  <si>
    <r>
      <rPr>
        <sz val="5.5"/>
        <rFont val="ＭＳ Ｐゴシック"/>
        <family val="3"/>
      </rPr>
      <t>駒田好奏</t>
    </r>
  </si>
  <si>
    <r>
      <rPr>
        <sz val="5.5"/>
        <rFont val="ＭＳ Ｐゴシック"/>
        <family val="3"/>
      </rPr>
      <t>昭令会</t>
    </r>
  </si>
  <si>
    <r>
      <rPr>
        <sz val="5.5"/>
        <rFont val="ＭＳ Ｐゴシック"/>
        <family val="3"/>
      </rPr>
      <t>福井志磨</t>
    </r>
  </si>
  <si>
    <r>
      <rPr>
        <sz val="5.5"/>
        <rFont val="ＭＳ Ｐゴシック"/>
        <family val="3"/>
      </rPr>
      <t>大村虹蓮</t>
    </r>
  </si>
  <si>
    <r>
      <rPr>
        <sz val="5.5"/>
        <rFont val="ＭＳ Ｐゴシック"/>
        <family val="3"/>
      </rPr>
      <t>小学6年男子クラス40kg未満</t>
    </r>
  </si>
  <si>
    <r>
      <rPr>
        <sz val="5.5"/>
        <rFont val="ＭＳ Ｐゴシック"/>
        <family val="3"/>
      </rPr>
      <t>藤田伶桜</t>
    </r>
  </si>
  <si>
    <r>
      <rPr>
        <sz val="5.5"/>
        <rFont val="ＭＳ Ｐゴシック"/>
        <family val="3"/>
      </rPr>
      <t>鍋嶋杏音</t>
    </r>
  </si>
  <si>
    <r>
      <rPr>
        <sz val="5.5"/>
        <rFont val="ＭＳ Ｐゴシック"/>
        <family val="3"/>
      </rPr>
      <t>選抜クラス  小学4年女子32㎏以上の部</t>
    </r>
  </si>
  <si>
    <r>
      <rPr>
        <sz val="5.5"/>
        <rFont val="ＭＳ Ｐゴシック"/>
        <family val="3"/>
      </rPr>
      <t>大村至恩</t>
    </r>
  </si>
  <si>
    <r>
      <rPr>
        <sz val="5.5"/>
        <rFont val="ＭＳ Ｐゴシック"/>
        <family val="3"/>
      </rPr>
      <t>志琉会</t>
    </r>
  </si>
  <si>
    <r>
      <rPr>
        <sz val="5.5"/>
        <rFont val="ＭＳ Ｐゴシック"/>
        <family val="3"/>
      </rPr>
      <t>大久保希歩</t>
    </r>
  </si>
  <si>
    <r>
      <rPr>
        <sz val="5.5"/>
        <rFont val="ＭＳ Ｐゴシック"/>
        <family val="3"/>
      </rPr>
      <t>初級  小学1年生女子</t>
    </r>
  </si>
  <si>
    <r>
      <rPr>
        <sz val="5.5"/>
        <rFont val="ＭＳ Ｐゴシック"/>
        <family val="3"/>
      </rPr>
      <t>渡辺晴香</t>
    </r>
  </si>
  <si>
    <r>
      <rPr>
        <sz val="5.5"/>
        <rFont val="ＭＳ Ｐゴシック"/>
        <family val="3"/>
      </rPr>
      <t>青木太唯知</t>
    </r>
  </si>
  <si>
    <r>
      <rPr>
        <sz val="5.5"/>
        <rFont val="ＭＳ Ｐゴシック"/>
        <family val="3"/>
      </rPr>
      <t>中級クラス  中学1年男子（42㎏以上）の部</t>
    </r>
  </si>
  <si>
    <r>
      <rPr>
        <sz val="5.5"/>
        <rFont val="ＭＳ Ｐゴシック"/>
        <family val="3"/>
      </rPr>
      <t>宮澤諒</t>
    </r>
  </si>
  <si>
    <r>
      <rPr>
        <sz val="5.5"/>
        <rFont val="ＭＳ Ｐゴシック"/>
        <family val="3"/>
      </rPr>
      <t>選抜クラス  小学6年男子（40㎏以上）の部</t>
    </r>
  </si>
  <si>
    <r>
      <rPr>
        <sz val="5.5"/>
        <rFont val="ＭＳ Ｐゴシック"/>
        <family val="3"/>
      </rPr>
      <t>佐藤奨真</t>
    </r>
  </si>
  <si>
    <r>
      <rPr>
        <sz val="5.5"/>
        <rFont val="ＭＳ Ｐゴシック"/>
        <family val="3"/>
      </rPr>
      <t>選抜クラス  中学1年男子の部</t>
    </r>
  </si>
  <si>
    <r>
      <rPr>
        <sz val="5.5"/>
        <rFont val="ＭＳ Ｐゴシック"/>
        <family val="3"/>
      </rPr>
      <t>池堂柑那</t>
    </r>
  </si>
  <si>
    <r>
      <rPr>
        <sz val="5.5"/>
        <rFont val="ＭＳ Ｐゴシック"/>
        <family val="3"/>
      </rPr>
      <t>上級クラス  中学2・3年生女子の部  軽量級</t>
    </r>
  </si>
  <si>
    <r>
      <rPr>
        <sz val="5.5"/>
        <rFont val="ＭＳ Ｐゴシック"/>
        <family val="3"/>
      </rPr>
      <t>志琉会沼隈支部</t>
    </r>
  </si>
  <si>
    <r>
      <rPr>
        <sz val="5.5"/>
        <rFont val="ＭＳ Ｐゴシック"/>
        <family val="3"/>
      </rPr>
      <t>武田希依</t>
    </r>
  </si>
  <si>
    <r>
      <rPr>
        <sz val="5.5"/>
        <rFont val="ＭＳ Ｐゴシック"/>
        <family val="3"/>
      </rPr>
      <t>選抜クラス  中学1年女子  43kg以上</t>
    </r>
  </si>
  <si>
    <r>
      <rPr>
        <sz val="5.5"/>
        <rFont val="ＭＳ Ｐゴシック"/>
        <family val="3"/>
      </rPr>
      <t>渡辺咲来</t>
    </r>
  </si>
  <si>
    <r>
      <rPr>
        <sz val="5.5"/>
        <rFont val="ＭＳ Ｐゴシック"/>
        <family val="3"/>
      </rPr>
      <t>初中級クラス  小学5年女子  35㎏未満</t>
    </r>
  </si>
  <si>
    <r>
      <rPr>
        <sz val="5.5"/>
        <rFont val="ＭＳ Ｐゴシック"/>
        <family val="3"/>
      </rPr>
      <t>大久保結人</t>
    </r>
  </si>
  <si>
    <r>
      <rPr>
        <sz val="5.5"/>
        <rFont val="ＭＳ Ｐゴシック"/>
        <family val="3"/>
      </rPr>
      <t>初中級クラス  小学6年男子  40㎏以上</t>
    </r>
  </si>
  <si>
    <r>
      <rPr>
        <sz val="5.5"/>
        <rFont val="ＭＳ Ｐゴシック"/>
        <family val="3"/>
      </rPr>
      <t>武田陸斗</t>
    </r>
  </si>
  <si>
    <r>
      <rPr>
        <sz val="5.5"/>
        <rFont val="ＭＳ Ｐゴシック"/>
        <family val="3"/>
      </rPr>
      <t>初中級クラス  中学2・3年男子  57㎏以上</t>
    </r>
  </si>
  <si>
    <r>
      <rPr>
        <sz val="5.5"/>
        <rFont val="ＭＳ Ｐゴシック"/>
        <family val="3"/>
      </rPr>
      <t>心温塾</t>
    </r>
  </si>
  <si>
    <r>
      <rPr>
        <sz val="5.5"/>
        <rFont val="ＭＳ Ｐゴシック"/>
        <family val="3"/>
      </rPr>
      <t>大野愛善</t>
    </r>
  </si>
  <si>
    <r>
      <rPr>
        <sz val="5.5"/>
        <rFont val="ＭＳ Ｐゴシック"/>
        <family val="3"/>
      </rPr>
      <t>中学2・3年男子クラス57kg以上</t>
    </r>
  </si>
  <si>
    <r>
      <rPr>
        <sz val="5.5"/>
        <rFont val="ＭＳ Ｐゴシック"/>
        <family val="3"/>
      </rPr>
      <t>真技館</t>
    </r>
  </si>
  <si>
    <r>
      <rPr>
        <sz val="5.5"/>
        <rFont val="ＭＳ Ｐゴシック"/>
        <family val="3"/>
      </rPr>
      <t>岡本莉空</t>
    </r>
  </si>
  <si>
    <r>
      <rPr>
        <sz val="5.5"/>
        <rFont val="ＭＳ Ｐゴシック"/>
        <family val="3"/>
      </rPr>
      <t>初中級クラス  中学2・3年男子軽量級</t>
    </r>
  </si>
  <si>
    <r>
      <rPr>
        <sz val="5.5"/>
        <rFont val="ＭＳ Ｐゴシック"/>
        <family val="3"/>
      </rPr>
      <t>獅子﨑いろは</t>
    </r>
  </si>
  <si>
    <r>
      <rPr>
        <sz val="5.5"/>
        <rFont val="ＭＳ Ｐゴシック"/>
        <family val="3"/>
      </rPr>
      <t>上級クラス  小学5年女子軽量級</t>
    </r>
  </si>
  <si>
    <r>
      <rPr>
        <sz val="5.5"/>
        <rFont val="ＭＳ Ｐゴシック"/>
        <family val="3"/>
      </rPr>
      <t>文野維吹</t>
    </r>
  </si>
  <si>
    <r>
      <rPr>
        <sz val="5.5"/>
        <rFont val="ＭＳ Ｐゴシック"/>
        <family val="3"/>
      </rPr>
      <t>初中級クラス  中学2・3年生男子（57kg未満）</t>
    </r>
  </si>
  <si>
    <r>
      <rPr>
        <sz val="5.5"/>
        <rFont val="ＭＳ Ｐゴシック"/>
        <family val="3"/>
      </rPr>
      <t>岡本実桜</t>
    </r>
  </si>
  <si>
    <r>
      <rPr>
        <sz val="5.5"/>
        <rFont val="ＭＳ Ｐゴシック"/>
        <family val="3"/>
      </rPr>
      <t>新極真会</t>
    </r>
  </si>
  <si>
    <r>
      <rPr>
        <sz val="5.5"/>
        <rFont val="ＭＳ Ｐゴシック"/>
        <family val="3"/>
      </rPr>
      <t>瀧川時</t>
    </r>
  </si>
  <si>
    <r>
      <rPr>
        <sz val="5.5"/>
        <rFont val="ＭＳ Ｐゴシック"/>
        <family val="3"/>
      </rPr>
      <t>新極真会 大阪北支部</t>
    </r>
  </si>
  <si>
    <r>
      <rPr>
        <sz val="5.5"/>
        <rFont val="ＭＳ Ｐゴシック"/>
        <family val="3"/>
      </rPr>
      <t>汐﨑尋誠</t>
    </r>
  </si>
  <si>
    <r>
      <rPr>
        <sz val="5.5"/>
        <rFont val="ＭＳ Ｐゴシック"/>
        <family val="3"/>
      </rPr>
      <t>新極真会 香川中央支部</t>
    </r>
  </si>
  <si>
    <r>
      <rPr>
        <sz val="5.5"/>
        <rFont val="ＭＳ Ｐゴシック"/>
        <family val="3"/>
      </rPr>
      <t>則久珀琥</t>
    </r>
  </si>
  <si>
    <r>
      <rPr>
        <sz val="5.5"/>
        <rFont val="ＭＳ Ｐゴシック"/>
        <family val="3"/>
      </rPr>
      <t>新極真会神奈川北支部</t>
    </r>
  </si>
  <si>
    <r>
      <rPr>
        <sz val="5.5"/>
        <rFont val="ＭＳ Ｐゴシック"/>
        <family val="3"/>
      </rPr>
      <t>杉本大成</t>
    </r>
  </si>
  <si>
    <r>
      <rPr>
        <sz val="5.5"/>
        <rFont val="ＭＳ Ｐゴシック"/>
        <family val="3"/>
      </rPr>
      <t>新極真会  神戸支部</t>
    </r>
  </si>
  <si>
    <r>
      <rPr>
        <sz val="5.5"/>
        <rFont val="ＭＳ Ｐゴシック"/>
        <family val="3"/>
      </rPr>
      <t>百谷りいあ</t>
    </r>
  </si>
  <si>
    <r>
      <rPr>
        <sz val="5.5"/>
        <rFont val="ＭＳ Ｐゴシック"/>
        <family val="3"/>
      </rPr>
      <t>上級クラス  小学6年女子重量級</t>
    </r>
  </si>
  <si>
    <r>
      <rPr>
        <sz val="5.5"/>
        <rFont val="ＭＳ Ｐゴシック"/>
        <family val="3"/>
      </rPr>
      <t>新極真会埼玉武蔵支部</t>
    </r>
  </si>
  <si>
    <r>
      <rPr>
        <sz val="5.5"/>
        <rFont val="ＭＳ Ｐゴシック"/>
        <family val="3"/>
      </rPr>
      <t>加藤凌</t>
    </r>
  </si>
  <si>
    <r>
      <rPr>
        <sz val="5.5"/>
        <rFont val="ＭＳ Ｐゴシック"/>
        <family val="3"/>
      </rPr>
      <t>新極真会東京江戸川支部</t>
    </r>
  </si>
  <si>
    <r>
      <rPr>
        <sz val="5.5"/>
        <rFont val="ＭＳ Ｐゴシック"/>
        <family val="3"/>
      </rPr>
      <t>浅沼心</t>
    </r>
  </si>
  <si>
    <r>
      <rPr>
        <sz val="5.5"/>
        <rFont val="ＭＳ Ｐゴシック"/>
        <family val="3"/>
      </rPr>
      <t>浅沼天</t>
    </r>
  </si>
  <si>
    <r>
      <rPr>
        <sz val="5.5"/>
        <rFont val="ＭＳ Ｐゴシック"/>
        <family val="3"/>
      </rPr>
      <t>大澤蒼大</t>
    </r>
  </si>
  <si>
    <r>
      <rPr>
        <sz val="5.5"/>
        <rFont val="ＭＳ Ｐゴシック"/>
        <family val="3"/>
      </rPr>
      <t>軽部光</t>
    </r>
  </si>
  <si>
    <r>
      <rPr>
        <sz val="5.5"/>
        <rFont val="ＭＳ Ｐゴシック"/>
        <family val="3"/>
      </rPr>
      <t>新極真会  徳島北東あわじ支部</t>
    </r>
  </si>
  <si>
    <r>
      <rPr>
        <sz val="5.5"/>
        <rFont val="ＭＳ Ｐゴシック"/>
        <family val="3"/>
      </rPr>
      <t>井上碧彩</t>
    </r>
  </si>
  <si>
    <r>
      <rPr>
        <sz val="5.5"/>
        <rFont val="ＭＳ Ｐゴシック"/>
        <family val="3"/>
      </rPr>
      <t>則久迅太</t>
    </r>
  </si>
  <si>
    <r>
      <rPr>
        <sz val="5.5"/>
        <rFont val="ＭＳ Ｐゴシック"/>
        <family val="3"/>
      </rPr>
      <t>山本美凰</t>
    </r>
  </si>
  <si>
    <r>
      <rPr>
        <sz val="5.5"/>
        <rFont val="ＭＳ Ｐゴシック"/>
        <family val="3"/>
      </rPr>
      <t>新極真会西神奈川支部</t>
    </r>
  </si>
  <si>
    <r>
      <rPr>
        <sz val="5.5"/>
        <rFont val="ＭＳ Ｐゴシック"/>
        <family val="3"/>
      </rPr>
      <t>泉野光善</t>
    </r>
  </si>
  <si>
    <r>
      <rPr>
        <sz val="5.5"/>
        <rFont val="ＭＳ Ｐゴシック"/>
        <family val="3"/>
      </rPr>
      <t>中学男子  選抜（52kg未満）</t>
    </r>
  </si>
  <si>
    <r>
      <rPr>
        <sz val="5.5"/>
        <rFont val="ＭＳ Ｐゴシック"/>
        <family val="3"/>
      </rPr>
      <t>新極真会兵庫中央支部</t>
    </r>
  </si>
  <si>
    <r>
      <rPr>
        <sz val="5.5"/>
        <rFont val="ＭＳ Ｐゴシック"/>
        <family val="3"/>
      </rPr>
      <t>岸本瑛太</t>
    </r>
  </si>
  <si>
    <r>
      <rPr>
        <sz val="5.5"/>
        <rFont val="ＭＳ Ｐゴシック"/>
        <family val="3"/>
      </rPr>
      <t>小学4年男子クラス32kg未満</t>
    </r>
  </si>
  <si>
    <r>
      <rPr>
        <sz val="5.5"/>
        <rFont val="ＭＳ Ｐゴシック"/>
        <family val="3"/>
      </rPr>
      <t>古谷侑大</t>
    </r>
  </si>
  <si>
    <r>
      <rPr>
        <sz val="5.5"/>
        <rFont val="ＭＳ Ｐゴシック"/>
        <family val="3"/>
      </rPr>
      <t>選抜クラス  中学2・3年男子57㎏以上の部</t>
    </r>
  </si>
  <si>
    <r>
      <rPr>
        <sz val="5.5"/>
        <rFont val="ＭＳ Ｐゴシック"/>
        <family val="3"/>
      </rPr>
      <t>重本華慶</t>
    </r>
  </si>
  <si>
    <r>
      <rPr>
        <sz val="5.5"/>
        <rFont val="ＭＳ Ｐゴシック"/>
        <family val="3"/>
      </rPr>
      <t>新極真会和歌山支部</t>
    </r>
  </si>
  <si>
    <r>
      <rPr>
        <sz val="5.5"/>
        <rFont val="ＭＳ Ｐゴシック"/>
        <family val="3"/>
      </rPr>
      <t>田中雅煌</t>
    </r>
  </si>
  <si>
    <r>
      <rPr>
        <sz val="5.5"/>
        <rFont val="ＭＳ Ｐゴシック"/>
        <family val="3"/>
      </rPr>
      <t>瀧川創</t>
    </r>
  </si>
  <si>
    <r>
      <rPr>
        <sz val="5.5"/>
        <rFont val="ＭＳ Ｐゴシック"/>
        <family val="3"/>
      </rPr>
      <t>福永碧</t>
    </r>
  </si>
  <si>
    <r>
      <rPr>
        <sz val="5.5"/>
        <rFont val="ＭＳ Ｐゴシック"/>
        <family val="3"/>
      </rPr>
      <t>中級  小学4年男子（32㎏未満）</t>
    </r>
  </si>
  <si>
    <r>
      <rPr>
        <sz val="5.5"/>
        <rFont val="ＭＳ Ｐゴシック"/>
        <family val="3"/>
      </rPr>
      <t>竹田蓮</t>
    </r>
  </si>
  <si>
    <r>
      <rPr>
        <sz val="5.5"/>
        <rFont val="ＭＳ Ｐゴシック"/>
        <family val="3"/>
      </rPr>
      <t>中級  中学1年男子（42㎏未満）</t>
    </r>
  </si>
  <si>
    <r>
      <rPr>
        <sz val="5.5"/>
        <rFont val="ＭＳ Ｐゴシック"/>
        <family val="3"/>
      </rPr>
      <t>嶋田綺桜</t>
    </r>
  </si>
  <si>
    <r>
      <rPr>
        <sz val="5.5"/>
        <rFont val="ＭＳ Ｐゴシック"/>
        <family val="3"/>
      </rPr>
      <t>福永紗菜</t>
    </r>
  </si>
  <si>
    <r>
      <rPr>
        <sz val="5.5"/>
        <rFont val="ＭＳ Ｐゴシック"/>
        <family val="3"/>
      </rPr>
      <t>選抜 中学1年生女子 43kg未満</t>
    </r>
  </si>
  <si>
    <r>
      <rPr>
        <sz val="5.5"/>
        <rFont val="ＭＳ Ｐゴシック"/>
        <family val="3"/>
      </rPr>
      <t>薗畑慶臣</t>
    </r>
  </si>
  <si>
    <r>
      <rPr>
        <sz val="5.5"/>
        <rFont val="ＭＳ Ｐゴシック"/>
        <family val="3"/>
      </rPr>
      <t>洞琉晄</t>
    </r>
  </si>
  <si>
    <r>
      <rPr>
        <sz val="5.5"/>
        <rFont val="ＭＳ Ｐゴシック"/>
        <family val="3"/>
      </rPr>
      <t>松﨑大和</t>
    </r>
  </si>
  <si>
    <r>
      <rPr>
        <sz val="5.5"/>
        <rFont val="ＭＳ Ｐゴシック"/>
        <family val="3"/>
      </rPr>
      <t>選抜 小学6年生男子 40㎏未満</t>
    </r>
  </si>
  <si>
    <r>
      <rPr>
        <sz val="5.5"/>
        <rFont val="ＭＳ Ｐゴシック"/>
        <family val="3"/>
      </rPr>
      <t>植木綸汰郎</t>
    </r>
  </si>
  <si>
    <r>
      <rPr>
        <sz val="5.5"/>
        <rFont val="ＭＳ Ｐゴシック"/>
        <family val="3"/>
      </rPr>
      <t>田中彪煌</t>
    </r>
  </si>
  <si>
    <r>
      <rPr>
        <sz val="5.5"/>
        <rFont val="ＭＳ Ｐゴシック"/>
        <family val="3"/>
      </rPr>
      <t>選抜 中学1年生男子 42kg未満</t>
    </r>
  </si>
  <si>
    <r>
      <rPr>
        <sz val="5.5"/>
        <rFont val="ＭＳ Ｐゴシック"/>
        <family val="3"/>
      </rPr>
      <t>真志会館</t>
    </r>
  </si>
  <si>
    <r>
      <rPr>
        <sz val="5.5"/>
        <rFont val="ＭＳ Ｐゴシック"/>
        <family val="3"/>
      </rPr>
      <t>降松澪奈</t>
    </r>
  </si>
  <si>
    <r>
      <rPr>
        <sz val="5.5"/>
        <rFont val="ＭＳ Ｐゴシック"/>
        <family val="3"/>
      </rPr>
      <t>上野秀勝</t>
    </r>
  </si>
  <si>
    <r>
      <rPr>
        <sz val="5.5"/>
        <rFont val="ＭＳ Ｐゴシック"/>
        <family val="3"/>
      </rPr>
      <t>初中級クラス 中学2・3年男子53㎏以上の部</t>
    </r>
  </si>
  <si>
    <r>
      <rPr>
        <sz val="5.5"/>
        <rFont val="ＭＳ Ｐゴシック"/>
        <family val="3"/>
      </rPr>
      <t>真心會舘</t>
    </r>
  </si>
  <si>
    <r>
      <rPr>
        <sz val="5.5"/>
        <rFont val="ＭＳ Ｐゴシック"/>
        <family val="3"/>
      </rPr>
      <t>田代雄大</t>
    </r>
  </si>
  <si>
    <r>
      <rPr>
        <sz val="5.5"/>
        <rFont val="ＭＳ Ｐゴシック"/>
        <family val="3"/>
      </rPr>
      <t>幼年年中男女混合クラス</t>
    </r>
  </si>
  <si>
    <r>
      <rPr>
        <sz val="5.5"/>
        <rFont val="ＭＳ Ｐゴシック"/>
        <family val="3"/>
      </rPr>
      <t>塩田空穏</t>
    </r>
  </si>
  <si>
    <r>
      <rPr>
        <sz val="5.5"/>
        <rFont val="ＭＳ Ｐゴシック"/>
        <family val="3"/>
      </rPr>
      <t>野田楓道</t>
    </r>
  </si>
  <si>
    <r>
      <rPr>
        <sz val="5.5"/>
        <rFont val="ＭＳ Ｐゴシック"/>
        <family val="3"/>
      </rPr>
      <t>加藤夕陽</t>
    </r>
  </si>
  <si>
    <r>
      <rPr>
        <sz val="5.5"/>
        <rFont val="ＭＳ Ｐゴシック"/>
        <family val="3"/>
      </rPr>
      <t>神州會</t>
    </r>
  </si>
  <si>
    <r>
      <rPr>
        <sz val="5.5"/>
        <rFont val="ＭＳ Ｐゴシック"/>
        <family val="3"/>
      </rPr>
      <t>坂西柊真</t>
    </r>
  </si>
  <si>
    <r>
      <rPr>
        <sz val="5.5"/>
        <rFont val="ＭＳ Ｐゴシック"/>
        <family val="3"/>
      </rPr>
      <t>慎心会館堺支部佐藤道場</t>
    </r>
  </si>
  <si>
    <r>
      <rPr>
        <sz val="5.5"/>
        <rFont val="ＭＳ Ｐゴシック"/>
        <family val="3"/>
      </rPr>
      <t>田村侠寿</t>
    </r>
  </si>
  <si>
    <r>
      <rPr>
        <sz val="5.5"/>
        <rFont val="ＭＳ Ｐゴシック"/>
        <family val="3"/>
      </rPr>
      <t>佐藤莉心</t>
    </r>
  </si>
  <si>
    <r>
      <rPr>
        <sz val="5.5"/>
        <rFont val="ＭＳ Ｐゴシック"/>
        <family val="3"/>
      </rPr>
      <t>中級クラス  小学4年女子</t>
    </r>
  </si>
  <si>
    <r>
      <rPr>
        <sz val="5.5"/>
        <rFont val="ＭＳ Ｐゴシック"/>
        <family val="3"/>
      </rPr>
      <t>松本伊織</t>
    </r>
  </si>
  <si>
    <r>
      <rPr>
        <sz val="5.5"/>
        <rFont val="ＭＳ Ｐゴシック"/>
        <family val="3"/>
      </rPr>
      <t>中級クラス  小学5年男子37㎏未満</t>
    </r>
  </si>
  <si>
    <r>
      <rPr>
        <sz val="5.5"/>
        <rFont val="ＭＳ Ｐゴシック"/>
        <family val="3"/>
      </rPr>
      <t>田村閃寿</t>
    </r>
  </si>
  <si>
    <r>
      <rPr>
        <sz val="5.5"/>
        <rFont val="ＭＳ Ｐゴシック"/>
        <family val="3"/>
      </rPr>
      <t>初中級クラス  小学2年男子</t>
    </r>
  </si>
  <si>
    <r>
      <rPr>
        <sz val="5.5"/>
        <rFont val="游ゴシック"/>
        <family val="3"/>
      </rPr>
      <t>⻆</t>
    </r>
    <r>
      <rPr>
        <sz val="5.5"/>
        <rFont val="ＭＳ Ｐゴシック"/>
        <family val="3"/>
      </rPr>
      <t>田菜緒</t>
    </r>
  </si>
  <si>
    <r>
      <rPr>
        <sz val="5.5"/>
        <rFont val="ＭＳ Ｐゴシック"/>
        <family val="3"/>
      </rPr>
      <t>初中級クラス 中学2・3年女子50㎏以上の部</t>
    </r>
  </si>
  <si>
    <r>
      <rPr>
        <sz val="5.5"/>
        <rFont val="ＭＳ Ｐゴシック"/>
        <family val="3"/>
      </rPr>
      <t>津守歌乃</t>
    </r>
  </si>
  <si>
    <r>
      <rPr>
        <sz val="5.5"/>
        <rFont val="ＭＳ Ｐゴシック"/>
        <family val="3"/>
      </rPr>
      <t>中級  小学6年女子（40㎏未満）</t>
    </r>
  </si>
  <si>
    <r>
      <rPr>
        <sz val="5.5"/>
        <rFont val="ＭＳ Ｐゴシック"/>
        <family val="3"/>
      </rPr>
      <t>真正会上村道場</t>
    </r>
  </si>
  <si>
    <r>
      <rPr>
        <sz val="5.5"/>
        <rFont val="ＭＳ Ｐゴシック"/>
        <family val="3"/>
      </rPr>
      <t>村林暁</t>
    </r>
  </si>
  <si>
    <r>
      <rPr>
        <sz val="5.5"/>
        <rFont val="ＭＳ Ｐゴシック"/>
        <family val="3"/>
      </rPr>
      <t>選抜クラス  小学5年男子37㎏以上</t>
    </r>
  </si>
  <si>
    <r>
      <rPr>
        <sz val="5.5"/>
        <rFont val="ＭＳ Ｐゴシック"/>
        <family val="3"/>
      </rPr>
      <t>清水海里</t>
    </r>
  </si>
  <si>
    <r>
      <rPr>
        <sz val="5.5"/>
        <rFont val="ＭＳ Ｐゴシック"/>
        <family val="3"/>
      </rPr>
      <t>選抜クラス  中学1年男子52㎏未満</t>
    </r>
  </si>
  <si>
    <r>
      <rPr>
        <sz val="5.5"/>
        <rFont val="ＭＳ Ｐゴシック"/>
        <family val="3"/>
      </rPr>
      <t>辻松十色</t>
    </r>
  </si>
  <si>
    <r>
      <rPr>
        <sz val="5.5"/>
        <rFont val="ＭＳ Ｐゴシック"/>
        <family val="3"/>
      </rPr>
      <t>選抜クラス  幼年年長男子の部</t>
    </r>
  </si>
  <si>
    <r>
      <rPr>
        <sz val="5.5"/>
        <rFont val="ＭＳ Ｐゴシック"/>
        <family val="3"/>
      </rPr>
      <t>安部紗友希</t>
    </r>
  </si>
  <si>
    <r>
      <rPr>
        <sz val="5.5"/>
        <rFont val="ＭＳ Ｐゴシック"/>
        <family val="3"/>
      </rPr>
      <t>川越結翔</t>
    </r>
  </si>
  <si>
    <r>
      <rPr>
        <sz val="5.5"/>
        <rFont val="ＭＳ Ｐゴシック"/>
        <family val="3"/>
      </rPr>
      <t>辻松奏衣</t>
    </r>
  </si>
  <si>
    <r>
      <rPr>
        <sz val="5.5"/>
        <rFont val="ＭＳ Ｐゴシック"/>
        <family val="3"/>
      </rPr>
      <t>中級クラス  小学4年男子32㎏未満の部</t>
    </r>
  </si>
  <si>
    <r>
      <rPr>
        <sz val="5.5"/>
        <rFont val="ＭＳ Ｐゴシック"/>
        <family val="3"/>
      </rPr>
      <t>西村幸大</t>
    </r>
  </si>
  <si>
    <r>
      <rPr>
        <sz val="5.5"/>
        <rFont val="ＭＳ Ｐゴシック"/>
        <family val="3"/>
      </rPr>
      <t>小久保月緋</t>
    </r>
  </si>
  <si>
    <r>
      <rPr>
        <sz val="5.5"/>
        <rFont val="ＭＳ Ｐゴシック"/>
        <family val="3"/>
      </rPr>
      <t>向山敢大</t>
    </r>
  </si>
  <si>
    <r>
      <rPr>
        <sz val="5.5"/>
        <rFont val="ＭＳ Ｐゴシック"/>
        <family val="3"/>
      </rPr>
      <t>真正会大前道場</t>
    </r>
  </si>
  <si>
    <r>
      <rPr>
        <sz val="5.5"/>
        <rFont val="ＭＳ Ｐゴシック"/>
        <family val="3"/>
      </rPr>
      <t>南橋大翔</t>
    </r>
  </si>
  <si>
    <r>
      <rPr>
        <sz val="5.5"/>
        <rFont val="ＭＳ Ｐゴシック"/>
        <family val="3"/>
      </rPr>
      <t>選抜クラス  中学2・3年男子57㎏以上</t>
    </r>
  </si>
  <si>
    <r>
      <rPr>
        <sz val="5.5"/>
        <rFont val="ＭＳ Ｐゴシック"/>
        <family val="3"/>
      </rPr>
      <t>南橋美翔</t>
    </r>
  </si>
  <si>
    <r>
      <rPr>
        <sz val="5.5"/>
        <rFont val="ＭＳ Ｐゴシック"/>
        <family val="3"/>
      </rPr>
      <t>杉浦文翔</t>
    </r>
  </si>
  <si>
    <r>
      <rPr>
        <sz val="5.5"/>
        <rFont val="ＭＳ Ｐゴシック"/>
        <family val="3"/>
      </rPr>
      <t>真正会小野道場</t>
    </r>
  </si>
  <si>
    <r>
      <rPr>
        <sz val="5.5"/>
        <rFont val="ＭＳ Ｐゴシック"/>
        <family val="3"/>
      </rPr>
      <t>大西蒼生</t>
    </r>
  </si>
  <si>
    <r>
      <rPr>
        <sz val="5.5"/>
        <rFont val="ＭＳ Ｐゴシック"/>
        <family val="3"/>
      </rPr>
      <t>真正会  郷田道場</t>
    </r>
  </si>
  <si>
    <r>
      <rPr>
        <sz val="5.5"/>
        <rFont val="ＭＳ Ｐゴシック"/>
        <family val="3"/>
      </rPr>
      <t>畠木勘太郎</t>
    </r>
  </si>
  <si>
    <r>
      <rPr>
        <sz val="5.5"/>
        <rFont val="ＭＳ Ｐゴシック"/>
        <family val="3"/>
      </rPr>
      <t>選抜  小学4年生男子（32㎏以上）</t>
    </r>
  </si>
  <si>
    <r>
      <rPr>
        <sz val="5.5"/>
        <rFont val="ＭＳ Ｐゴシック"/>
        <family val="3"/>
      </rPr>
      <t>真正会小西道場</t>
    </r>
  </si>
  <si>
    <r>
      <rPr>
        <sz val="5.5"/>
        <rFont val="ＭＳ Ｐゴシック"/>
        <family val="3"/>
      </rPr>
      <t>辻頼樹</t>
    </r>
  </si>
  <si>
    <r>
      <rPr>
        <sz val="5.5"/>
        <rFont val="ＭＳ Ｐゴシック"/>
        <family val="3"/>
      </rPr>
      <t>西原一輝</t>
    </r>
  </si>
  <si>
    <r>
      <rPr>
        <sz val="5.5"/>
        <rFont val="ＭＳ Ｐゴシック"/>
        <family val="3"/>
      </rPr>
      <t>江見那由多</t>
    </r>
  </si>
  <si>
    <r>
      <rPr>
        <sz val="5.5"/>
        <rFont val="ＭＳ Ｐゴシック"/>
        <family val="3"/>
      </rPr>
      <t>上級クラス 中学2年男子55㎏以上の部</t>
    </r>
  </si>
  <si>
    <r>
      <rPr>
        <sz val="5.5"/>
        <rFont val="ＭＳ Ｐゴシック"/>
        <family val="3"/>
      </rPr>
      <t>東慶和</t>
    </r>
  </si>
  <si>
    <r>
      <rPr>
        <sz val="5.5"/>
        <rFont val="ＭＳ Ｐゴシック"/>
        <family val="3"/>
      </rPr>
      <t>真正会  千里支部</t>
    </r>
  </si>
  <si>
    <r>
      <rPr>
        <sz val="5.5"/>
        <rFont val="ＭＳ Ｐゴシック"/>
        <family val="3"/>
      </rPr>
      <t>前田大翔</t>
    </r>
  </si>
  <si>
    <r>
      <rPr>
        <sz val="5.5"/>
        <rFont val="ＭＳ Ｐゴシック"/>
        <family val="3"/>
      </rPr>
      <t>真正会武河道場</t>
    </r>
  </si>
  <si>
    <r>
      <rPr>
        <sz val="5.5"/>
        <rFont val="ＭＳ Ｐゴシック"/>
        <family val="3"/>
      </rPr>
      <t>小林玲王</t>
    </r>
  </si>
  <si>
    <r>
      <rPr>
        <sz val="5.5"/>
        <rFont val="ＭＳ Ｐゴシック"/>
        <family val="3"/>
      </rPr>
      <t>中級クラス  中学2・3年男子</t>
    </r>
  </si>
  <si>
    <r>
      <rPr>
        <sz val="5.5"/>
        <rFont val="ＭＳ Ｐゴシック"/>
        <family val="3"/>
      </rPr>
      <t>横山歩生</t>
    </r>
  </si>
  <si>
    <r>
      <rPr>
        <sz val="5.5"/>
        <rFont val="ＭＳ Ｐゴシック"/>
        <family val="3"/>
      </rPr>
      <t>初中級クラス 中学１年男子47㎏以上の部</t>
    </r>
  </si>
  <si>
    <r>
      <rPr>
        <sz val="5.5"/>
        <rFont val="ＭＳ Ｐゴシック"/>
        <family val="3"/>
      </rPr>
      <t>横山歩輝</t>
    </r>
  </si>
  <si>
    <r>
      <rPr>
        <sz val="5.5"/>
        <rFont val="ＭＳ Ｐゴシック"/>
        <family val="3"/>
      </rPr>
      <t>中級  小学3年男子（30㎏未満）</t>
    </r>
  </si>
  <si>
    <r>
      <rPr>
        <sz val="5.5"/>
        <rFont val="ＭＳ Ｐゴシック"/>
        <family val="3"/>
      </rPr>
      <t>横山莉音</t>
    </r>
  </si>
  <si>
    <r>
      <rPr>
        <sz val="5.5"/>
        <rFont val="ＭＳ Ｐゴシック"/>
        <family val="3"/>
      </rPr>
      <t>選抜 小学6年生女子 40㎏未満</t>
    </r>
  </si>
  <si>
    <r>
      <rPr>
        <sz val="5.5"/>
        <rFont val="ＭＳ Ｐゴシック"/>
        <family val="3"/>
      </rPr>
      <t>林咲希</t>
    </r>
  </si>
  <si>
    <r>
      <rPr>
        <sz val="5.5"/>
        <rFont val="ＭＳ Ｐゴシック"/>
        <family val="3"/>
      </rPr>
      <t>真正会  福永道場</t>
    </r>
  </si>
  <si>
    <r>
      <rPr>
        <sz val="5.5"/>
        <rFont val="ＭＳ Ｐゴシック"/>
        <family val="3"/>
      </rPr>
      <t>林杏花</t>
    </r>
  </si>
  <si>
    <r>
      <rPr>
        <sz val="5.5"/>
        <rFont val="ＭＳ Ｐゴシック"/>
        <family val="3"/>
      </rPr>
      <t>選抜  小学1年生女子</t>
    </r>
  </si>
  <si>
    <r>
      <rPr>
        <sz val="5.5"/>
        <rFont val="ＭＳ Ｐゴシック"/>
        <family val="3"/>
      </rPr>
      <t>坂田陽輝</t>
    </r>
  </si>
  <si>
    <r>
      <rPr>
        <sz val="5.5"/>
        <rFont val="ＭＳ Ｐゴシック"/>
        <family val="3"/>
      </rPr>
      <t>選抜  中学1年生男子（52㎏未満）</t>
    </r>
  </si>
  <si>
    <r>
      <rPr>
        <sz val="5.5"/>
        <rFont val="ＭＳ Ｐゴシック"/>
        <family val="3"/>
      </rPr>
      <t>田口永遠</t>
    </r>
  </si>
  <si>
    <r>
      <rPr>
        <sz val="5.5"/>
        <rFont val="ＭＳ Ｐゴシック"/>
        <family val="3"/>
      </rPr>
      <t>選抜  中学2・3年生男子（57㎏未満）</t>
    </r>
  </si>
  <si>
    <r>
      <rPr>
        <sz val="5.5"/>
        <rFont val="ＭＳ Ｐゴシック"/>
        <family val="3"/>
      </rPr>
      <t>心道會</t>
    </r>
  </si>
  <si>
    <r>
      <rPr>
        <sz val="5.5"/>
        <rFont val="ＭＳ Ｐゴシック"/>
        <family val="3"/>
      </rPr>
      <t>髙原朱里</t>
    </r>
  </si>
  <si>
    <r>
      <rPr>
        <sz val="5.5"/>
        <rFont val="ＭＳ Ｐゴシック"/>
        <family val="3"/>
      </rPr>
      <t>選抜クラス  中学1年女子45㎏以上</t>
    </r>
  </si>
  <si>
    <r>
      <rPr>
        <sz val="5.5"/>
        <rFont val="ＭＳ Ｐゴシック"/>
        <family val="3"/>
      </rPr>
      <t>仁道会館</t>
    </r>
  </si>
  <si>
    <r>
      <rPr>
        <sz val="5.5"/>
        <rFont val="ＭＳ Ｐゴシック"/>
        <family val="3"/>
      </rPr>
      <t>三留優衣</t>
    </r>
  </si>
  <si>
    <r>
      <rPr>
        <sz val="5.5"/>
        <rFont val="ＭＳ Ｐゴシック"/>
        <family val="3"/>
      </rPr>
      <t>中級クラス  小学6年女子  40㎏未満</t>
    </r>
  </si>
  <si>
    <r>
      <rPr>
        <sz val="5.5"/>
        <rFont val="ＭＳ Ｐゴシック"/>
        <family val="3"/>
      </rPr>
      <t>相馬花音</t>
    </r>
  </si>
  <si>
    <r>
      <rPr>
        <sz val="5.5"/>
        <rFont val="ＭＳ Ｐゴシック"/>
        <family val="3"/>
      </rPr>
      <t>中級クラス  中学1年女子  42㎏未満</t>
    </r>
  </si>
  <si>
    <r>
      <rPr>
        <sz val="5.5"/>
        <rFont val="ＭＳ Ｐゴシック"/>
        <family val="3"/>
      </rPr>
      <t>齋藤千隼</t>
    </r>
  </si>
  <si>
    <r>
      <rPr>
        <sz val="5.5"/>
        <rFont val="ＭＳ Ｐゴシック"/>
        <family val="3"/>
      </rPr>
      <t>中級クラス  中学1年男子  45㎏以上</t>
    </r>
  </si>
  <si>
    <r>
      <rPr>
        <sz val="5.5"/>
        <rFont val="ＭＳ Ｐゴシック"/>
        <family val="3"/>
      </rPr>
      <t>齋藤彩乃</t>
    </r>
  </si>
  <si>
    <r>
      <rPr>
        <sz val="5.5"/>
        <rFont val="ＭＳ Ｐゴシック"/>
        <family val="3"/>
      </rPr>
      <t>中級  小学5年女子  35kg以上</t>
    </r>
  </si>
  <si>
    <r>
      <rPr>
        <sz val="5.5"/>
        <rFont val="ＭＳ Ｐゴシック"/>
        <family val="3"/>
      </rPr>
      <t>真道塾</t>
    </r>
  </si>
  <si>
    <r>
      <rPr>
        <sz val="5.5"/>
        <rFont val="ＭＳ Ｐゴシック"/>
        <family val="3"/>
      </rPr>
      <t>水野凛保</t>
    </r>
  </si>
  <si>
    <r>
      <rPr>
        <sz val="5.5"/>
        <rFont val="ＭＳ Ｐゴシック"/>
        <family val="3"/>
      </rPr>
      <t>久木花夏</t>
    </r>
  </si>
  <si>
    <r>
      <rPr>
        <sz val="5.5"/>
        <rFont val="ＭＳ Ｐゴシック"/>
        <family val="3"/>
      </rPr>
      <t>選抜クラス  中学2・3年女子50㎏未満</t>
    </r>
  </si>
  <si>
    <r>
      <rPr>
        <sz val="5.5"/>
        <rFont val="ＭＳ Ｐゴシック"/>
        <family val="3"/>
      </rPr>
      <t>竹生萌々花</t>
    </r>
  </si>
  <si>
    <r>
      <rPr>
        <sz val="5.5"/>
        <rFont val="ＭＳ Ｐゴシック"/>
        <family val="3"/>
      </rPr>
      <t>選抜  小学4年生女子（32㎏未満）</t>
    </r>
  </si>
  <si>
    <r>
      <rPr>
        <sz val="5.5"/>
        <rFont val="ＭＳ Ｐゴシック"/>
        <family val="3"/>
      </rPr>
      <t>平林優成</t>
    </r>
  </si>
  <si>
    <r>
      <rPr>
        <sz val="5.5"/>
        <rFont val="ＭＳ Ｐゴシック"/>
        <family val="3"/>
      </rPr>
      <t>REAL選抜  小学5年男子（35kg以上）の部</t>
    </r>
  </si>
  <si>
    <r>
      <rPr>
        <sz val="5.5"/>
        <rFont val="ＭＳ Ｐゴシック"/>
        <family val="3"/>
      </rPr>
      <t>新武会</t>
    </r>
  </si>
  <si>
    <r>
      <rPr>
        <sz val="5.5"/>
        <rFont val="ＭＳ Ｐゴシック"/>
        <family val="3"/>
      </rPr>
      <t>山﨑寧月</t>
    </r>
  </si>
  <si>
    <r>
      <rPr>
        <sz val="5.5"/>
        <rFont val="ＭＳ Ｐゴシック"/>
        <family val="3"/>
      </rPr>
      <t>REAL選抜  小学5年女子（35kg未満）の部</t>
    </r>
  </si>
  <si>
    <r>
      <rPr>
        <sz val="5.5"/>
        <rFont val="ＭＳ Ｐゴシック"/>
        <family val="3"/>
      </rPr>
      <t>小室咲葵</t>
    </r>
  </si>
  <si>
    <r>
      <rPr>
        <sz val="5.5"/>
        <rFont val="ＭＳ Ｐゴシック"/>
        <family val="3"/>
      </rPr>
      <t>選抜上級クラス  中学1年生女子の部（43kg未満）</t>
    </r>
  </si>
  <si>
    <r>
      <rPr>
        <sz val="5.5"/>
        <rFont val="ＭＳ Ｐゴシック"/>
        <family val="3"/>
      </rPr>
      <t>真武會</t>
    </r>
  </si>
  <si>
    <r>
      <rPr>
        <sz val="5.5"/>
        <rFont val="ＭＳ Ｐゴシック"/>
        <family val="3"/>
      </rPr>
      <t>和田藍衣</t>
    </r>
  </si>
  <si>
    <r>
      <rPr>
        <sz val="5.5"/>
        <rFont val="ＭＳ Ｐゴシック"/>
        <family val="3"/>
      </rPr>
      <t>和田翔冴</t>
    </r>
  </si>
  <si>
    <r>
      <rPr>
        <sz val="5.5"/>
        <rFont val="ＭＳ Ｐゴシック"/>
        <family val="3"/>
      </rPr>
      <t>神武会館</t>
    </r>
  </si>
  <si>
    <r>
      <rPr>
        <sz val="5.5"/>
        <rFont val="ＭＳ Ｐゴシック"/>
        <family val="3"/>
      </rPr>
      <t>佐藤謙真</t>
    </r>
  </si>
  <si>
    <r>
      <rPr>
        <sz val="5.5"/>
        <rFont val="ＭＳ Ｐゴシック"/>
        <family val="3"/>
      </rPr>
      <t>泉遥斗</t>
    </r>
  </si>
  <si>
    <r>
      <rPr>
        <sz val="5.5"/>
        <rFont val="ＭＳ Ｐゴシック"/>
        <family val="3"/>
      </rPr>
      <t>初級  小学3年生男子</t>
    </r>
  </si>
  <si>
    <r>
      <rPr>
        <sz val="5.5"/>
        <rFont val="ＭＳ Ｐゴシック"/>
        <family val="3"/>
      </rPr>
      <t>一宮健心</t>
    </r>
  </si>
  <si>
    <r>
      <rPr>
        <sz val="5.5"/>
        <rFont val="ＭＳ Ｐゴシック"/>
        <family val="3"/>
      </rPr>
      <t>泉海斗</t>
    </r>
  </si>
  <si>
    <r>
      <rPr>
        <sz val="5.5"/>
        <rFont val="ＭＳ Ｐゴシック"/>
        <family val="3"/>
      </rPr>
      <t>前田悠真</t>
    </r>
  </si>
  <si>
    <r>
      <rPr>
        <sz val="5.5"/>
        <rFont val="ＭＳ Ｐゴシック"/>
        <family val="3"/>
      </rPr>
      <t>上級クラス  小学3年生男子の部</t>
    </r>
  </si>
  <si>
    <r>
      <rPr>
        <sz val="5.5"/>
        <rFont val="ＭＳ Ｐゴシック"/>
        <family val="3"/>
      </rPr>
      <t>杉田遥大</t>
    </r>
  </si>
  <si>
    <r>
      <rPr>
        <sz val="5.5"/>
        <rFont val="ＭＳ Ｐゴシック"/>
        <family val="3"/>
      </rPr>
      <t>上級クラス  小学4年生男子の部  重量級</t>
    </r>
  </si>
  <si>
    <r>
      <rPr>
        <sz val="5.5"/>
        <rFont val="ＭＳ Ｐゴシック"/>
        <family val="3"/>
      </rPr>
      <t>宮本夏成</t>
    </r>
  </si>
  <si>
    <r>
      <rPr>
        <sz val="5.5"/>
        <rFont val="ＭＳ Ｐゴシック"/>
        <family val="3"/>
      </rPr>
      <t>上級クラス  小学6年生男子の部  重量級</t>
    </r>
  </si>
  <si>
    <r>
      <rPr>
        <sz val="5.5"/>
        <rFont val="ＭＳ Ｐゴシック"/>
        <family val="3"/>
      </rPr>
      <t>振武館</t>
    </r>
  </si>
  <si>
    <r>
      <rPr>
        <sz val="5.5"/>
        <rFont val="ＭＳ Ｐゴシック"/>
        <family val="3"/>
      </rPr>
      <t>菊池芽愛</t>
    </r>
  </si>
  <si>
    <r>
      <rPr>
        <sz val="5.5"/>
        <rFont val="ＭＳ Ｐゴシック"/>
        <family val="3"/>
      </rPr>
      <t>小学6年女子クラス40kg以上</t>
    </r>
  </si>
  <si>
    <r>
      <rPr>
        <sz val="5.5"/>
        <rFont val="ＭＳ Ｐゴシック"/>
        <family val="3"/>
      </rPr>
      <t>重信知衣</t>
    </r>
  </si>
  <si>
    <r>
      <rPr>
        <sz val="5.5"/>
        <rFont val="ＭＳ Ｐゴシック"/>
        <family val="3"/>
      </rPr>
      <t>初中級クラス  小学6年生女子の部</t>
    </r>
  </si>
  <si>
    <r>
      <rPr>
        <sz val="5.5"/>
        <rFont val="ＭＳ Ｐゴシック"/>
        <family val="3"/>
      </rPr>
      <t>神武館  大木道場</t>
    </r>
  </si>
  <si>
    <r>
      <rPr>
        <sz val="5.5"/>
        <rFont val="ＭＳ Ｐゴシック"/>
        <family val="3"/>
      </rPr>
      <t>増田琳</t>
    </r>
  </si>
  <si>
    <r>
      <rPr>
        <sz val="5.5"/>
        <rFont val="ＭＳ Ｐゴシック"/>
        <family val="3"/>
      </rPr>
      <t>REAL選抜  小学5年女子（35kg以上）の部</t>
    </r>
  </si>
  <si>
    <r>
      <rPr>
        <sz val="5.5"/>
        <rFont val="ＭＳ Ｐゴシック"/>
        <family val="3"/>
      </rPr>
      <t>神武館野村道場</t>
    </r>
  </si>
  <si>
    <r>
      <rPr>
        <sz val="5.5"/>
        <rFont val="ＭＳ Ｐゴシック"/>
        <family val="3"/>
      </rPr>
      <t>菊池善</t>
    </r>
  </si>
  <si>
    <r>
      <rPr>
        <sz val="5.5"/>
        <rFont val="ＭＳ Ｐゴシック"/>
        <family val="3"/>
      </rPr>
      <t>田中樹</t>
    </r>
  </si>
  <si>
    <r>
      <rPr>
        <sz val="5.5"/>
        <rFont val="ＭＳ Ｐゴシック"/>
        <family val="3"/>
      </rPr>
      <t>山本琉偉</t>
    </r>
  </si>
  <si>
    <r>
      <rPr>
        <sz val="5.5"/>
        <rFont val="ＭＳ Ｐゴシック"/>
        <family val="3"/>
      </rPr>
      <t>照井健心</t>
    </r>
  </si>
  <si>
    <r>
      <rPr>
        <sz val="5.5"/>
        <rFont val="ＭＳ Ｐゴシック"/>
        <family val="3"/>
      </rPr>
      <t>山本凱士</t>
    </r>
  </si>
  <si>
    <r>
      <rPr>
        <sz val="5.5"/>
        <rFont val="ＭＳ Ｐゴシック"/>
        <family val="3"/>
      </rPr>
      <t>佐久間蕾希</t>
    </r>
  </si>
  <si>
    <r>
      <rPr>
        <sz val="5.5"/>
        <rFont val="ＭＳ Ｐゴシック"/>
        <family val="3"/>
      </rPr>
      <t>小川楓雅</t>
    </r>
  </si>
  <si>
    <r>
      <rPr>
        <sz val="5.5"/>
        <rFont val="ＭＳ Ｐゴシック"/>
        <family val="3"/>
      </rPr>
      <t>照井徠心</t>
    </r>
  </si>
  <si>
    <r>
      <rPr>
        <sz val="5.5"/>
        <rFont val="ＭＳ Ｐゴシック"/>
        <family val="3"/>
      </rPr>
      <t>REAL選抜  小学1年男子（無差別）の部</t>
    </r>
  </si>
  <si>
    <r>
      <rPr>
        <sz val="5.5"/>
        <rFont val="ＭＳ Ｐゴシック"/>
        <family val="3"/>
      </rPr>
      <t>照井心菜</t>
    </r>
  </si>
  <si>
    <r>
      <rPr>
        <sz val="5.5"/>
        <rFont val="ＭＳ Ｐゴシック"/>
        <family val="3"/>
      </rPr>
      <t>真盟会館  総本部</t>
    </r>
  </si>
  <si>
    <r>
      <rPr>
        <sz val="5.5"/>
        <rFont val="ＭＳ Ｐゴシック"/>
        <family val="3"/>
      </rPr>
      <t>山本愛香</t>
    </r>
  </si>
  <si>
    <r>
      <rPr>
        <sz val="5.5"/>
        <rFont val="ＭＳ Ｐゴシック"/>
        <family val="3"/>
      </rPr>
      <t>山本楓雅</t>
    </r>
  </si>
  <si>
    <r>
      <rPr>
        <sz val="5.5"/>
        <rFont val="ＭＳ Ｐゴシック"/>
        <family val="3"/>
      </rPr>
      <t>湯川茉与</t>
    </r>
  </si>
  <si>
    <r>
      <rPr>
        <sz val="5.5"/>
        <rFont val="ＭＳ Ｐゴシック"/>
        <family val="3"/>
      </rPr>
      <t>湯川杜明</t>
    </r>
  </si>
  <si>
    <r>
      <rPr>
        <sz val="5.5"/>
        <rFont val="ＭＳ Ｐゴシック"/>
        <family val="3"/>
      </rPr>
      <t>上級クラス  中学2・3年男子中量級</t>
    </r>
  </si>
  <si>
    <r>
      <rPr>
        <sz val="5.5"/>
        <rFont val="ＭＳ Ｐゴシック"/>
        <family val="3"/>
      </rPr>
      <t>中野太陽</t>
    </r>
  </si>
  <si>
    <r>
      <rPr>
        <sz val="5.5"/>
        <rFont val="ＭＳ Ｐゴシック"/>
        <family val="3"/>
      </rPr>
      <t>中級  中学1年男子（52㎏未満）</t>
    </r>
  </si>
  <si>
    <r>
      <rPr>
        <sz val="5.5"/>
        <rFont val="ＭＳ Ｐゴシック"/>
        <family val="3"/>
      </rPr>
      <t>真盟会館  和泉支部</t>
    </r>
  </si>
  <si>
    <r>
      <rPr>
        <sz val="5.5"/>
        <rFont val="ＭＳ Ｐゴシック"/>
        <family val="3"/>
      </rPr>
      <t>廣瀬朱里</t>
    </r>
  </si>
  <si>
    <r>
      <rPr>
        <sz val="5.5"/>
        <rFont val="ＭＳ Ｐゴシック"/>
        <family val="3"/>
      </rPr>
      <t>初中級クラス 小学6年女子40㎏未満の部</t>
    </r>
  </si>
  <si>
    <r>
      <rPr>
        <sz val="5.5"/>
        <rFont val="ＭＳ Ｐゴシック"/>
        <family val="3"/>
      </rPr>
      <t>池田智由希</t>
    </r>
  </si>
  <si>
    <r>
      <rPr>
        <sz val="5.5"/>
        <rFont val="ＭＳ Ｐゴシック"/>
        <family val="3"/>
      </rPr>
      <t>榎園細</t>
    </r>
  </si>
  <si>
    <r>
      <rPr>
        <sz val="5.5"/>
        <rFont val="ＭＳ Ｐゴシック"/>
        <family val="3"/>
      </rPr>
      <t>中級  小学4年女子（32㎏以上）</t>
    </r>
  </si>
  <si>
    <r>
      <rPr>
        <sz val="5.5"/>
        <rFont val="ＭＳ Ｐゴシック"/>
        <family val="3"/>
      </rPr>
      <t>河合仁登</t>
    </r>
  </si>
  <si>
    <r>
      <rPr>
        <sz val="5.5"/>
        <rFont val="ＭＳ Ｐゴシック"/>
        <family val="3"/>
      </rPr>
      <t>中級  小学4年男子（32㎏以上）</t>
    </r>
  </si>
  <si>
    <r>
      <rPr>
        <sz val="5.5"/>
        <rFont val="ＭＳ Ｐゴシック"/>
        <family val="3"/>
      </rPr>
      <t>真盟会館泉佐野支部</t>
    </r>
  </si>
  <si>
    <r>
      <rPr>
        <sz val="5.5"/>
        <rFont val="ＭＳ Ｐゴシック"/>
        <family val="3"/>
      </rPr>
      <t>一松仁</t>
    </r>
  </si>
  <si>
    <r>
      <rPr>
        <sz val="5.5"/>
        <rFont val="ＭＳ Ｐゴシック"/>
        <family val="3"/>
      </rPr>
      <t>一松秀</t>
    </r>
  </si>
  <si>
    <r>
      <rPr>
        <sz val="5.5"/>
        <rFont val="ＭＳ Ｐゴシック"/>
        <family val="3"/>
      </rPr>
      <t>西出希羽</t>
    </r>
  </si>
  <si>
    <r>
      <rPr>
        <sz val="5.5"/>
        <rFont val="ＭＳ Ｐゴシック"/>
        <family val="3"/>
      </rPr>
      <t>初中級クラス 小学4年女子32㎏未満の部</t>
    </r>
  </si>
  <si>
    <r>
      <rPr>
        <sz val="5.5"/>
        <rFont val="ＭＳ Ｐゴシック"/>
        <family val="3"/>
      </rPr>
      <t>西出叶羽</t>
    </r>
  </si>
  <si>
    <r>
      <rPr>
        <sz val="5.5"/>
        <rFont val="ＭＳ Ｐゴシック"/>
        <family val="3"/>
      </rPr>
      <t>初中級クラス 中学2・3年女子50㎏未満の部</t>
    </r>
  </si>
  <si>
    <r>
      <rPr>
        <sz val="5.5"/>
        <rFont val="ＭＳ Ｐゴシック"/>
        <family val="3"/>
      </rPr>
      <t>佐々木琥太朗</t>
    </r>
  </si>
  <si>
    <r>
      <rPr>
        <sz val="5.5"/>
        <rFont val="ＭＳ Ｐゴシック"/>
        <family val="3"/>
      </rPr>
      <t>中級  中学2・3年男子（57㎏未満）</t>
    </r>
  </si>
  <si>
    <r>
      <rPr>
        <sz val="5.5"/>
        <rFont val="ＭＳ Ｐゴシック"/>
        <family val="3"/>
      </rPr>
      <t>真盟会館久米田支部</t>
    </r>
  </si>
  <si>
    <r>
      <rPr>
        <sz val="5.5"/>
        <rFont val="ＭＳ Ｐゴシック"/>
        <family val="3"/>
      </rPr>
      <t>宇野杏優奈</t>
    </r>
  </si>
  <si>
    <r>
      <rPr>
        <sz val="5.5"/>
        <rFont val="ＭＳ Ｐゴシック"/>
        <family val="3"/>
      </rPr>
      <t>上級クラス 小学4年女子32㎏以上の部</t>
    </r>
  </si>
  <si>
    <r>
      <rPr>
        <sz val="5.5"/>
        <rFont val="ＭＳ Ｐゴシック"/>
        <family val="3"/>
      </rPr>
      <t>宇野浩斗</t>
    </r>
  </si>
  <si>
    <r>
      <rPr>
        <sz val="5.5"/>
        <rFont val="ＭＳ Ｐゴシック"/>
        <family val="3"/>
      </rPr>
      <t>上級クラス 小学5年男子37㎏未満の部</t>
    </r>
  </si>
  <si>
    <r>
      <rPr>
        <sz val="5.5"/>
        <rFont val="ＭＳ Ｐゴシック"/>
        <family val="3"/>
      </rPr>
      <t>金本波琉</t>
    </r>
  </si>
  <si>
    <r>
      <rPr>
        <sz val="5.5"/>
        <rFont val="ＭＳ Ｐゴシック"/>
        <family val="3"/>
      </rPr>
      <t>初中級クラス  小学４年男子重量級</t>
    </r>
  </si>
  <si>
    <r>
      <rPr>
        <sz val="5.5"/>
        <rFont val="ＭＳ Ｐゴシック"/>
        <family val="3"/>
      </rPr>
      <t>眞琉會</t>
    </r>
  </si>
  <si>
    <r>
      <rPr>
        <sz val="5.5"/>
        <rFont val="ＭＳ Ｐゴシック"/>
        <family val="3"/>
      </rPr>
      <t>林龍ノ介</t>
    </r>
  </si>
  <si>
    <r>
      <rPr>
        <sz val="5.5"/>
        <rFont val="ＭＳ Ｐゴシック"/>
        <family val="3"/>
      </rPr>
      <t>小柳旺駕</t>
    </r>
  </si>
  <si>
    <r>
      <rPr>
        <sz val="5.5"/>
        <rFont val="ＭＳ Ｐゴシック"/>
        <family val="3"/>
      </rPr>
      <t>正援塾</t>
    </r>
  </si>
  <si>
    <r>
      <rPr>
        <sz val="5.5"/>
        <rFont val="ＭＳ Ｐゴシック"/>
        <family val="3"/>
      </rPr>
      <t>松本悠</t>
    </r>
  </si>
  <si>
    <r>
      <rPr>
        <sz val="5.5"/>
        <rFont val="ＭＳ Ｐゴシック"/>
        <family val="3"/>
      </rPr>
      <t>中級クラス  小学4年生男子32kg以上</t>
    </r>
  </si>
  <si>
    <r>
      <rPr>
        <sz val="5.5"/>
        <rFont val="ＭＳ Ｐゴシック"/>
        <family val="3"/>
      </rPr>
      <t>井上結月</t>
    </r>
  </si>
  <si>
    <r>
      <rPr>
        <sz val="5.5"/>
        <rFont val="ＭＳ Ｐゴシック"/>
        <family val="3"/>
      </rPr>
      <t>選抜クラス  小学3年生女子</t>
    </r>
  </si>
  <si>
    <r>
      <rPr>
        <sz val="5.5"/>
        <rFont val="ＭＳ Ｐゴシック"/>
        <family val="3"/>
      </rPr>
      <t>東山蕗</t>
    </r>
  </si>
  <si>
    <r>
      <rPr>
        <sz val="5.5"/>
        <rFont val="ＭＳ Ｐゴシック"/>
        <family val="3"/>
      </rPr>
      <t>山元健慎</t>
    </r>
  </si>
  <si>
    <r>
      <rPr>
        <sz val="5.5"/>
        <rFont val="ＭＳ Ｐゴシック"/>
        <family val="3"/>
      </rPr>
      <t>四宮柊矢</t>
    </r>
  </si>
  <si>
    <r>
      <rPr>
        <sz val="5.5"/>
        <rFont val="ＭＳ Ｐゴシック"/>
        <family val="3"/>
      </rPr>
      <t>選抜クラス  中学1年男子52㎏以上</t>
    </r>
  </si>
  <si>
    <r>
      <rPr>
        <sz val="5.5"/>
        <rFont val="ＭＳ Ｐゴシック"/>
        <family val="3"/>
      </rPr>
      <t>庄中出</t>
    </r>
  </si>
  <si>
    <r>
      <rPr>
        <sz val="5.5"/>
        <rFont val="ＭＳ Ｐゴシック"/>
        <family val="3"/>
      </rPr>
      <t>東山大志</t>
    </r>
  </si>
  <si>
    <r>
      <rPr>
        <sz val="5.5"/>
        <rFont val="ＭＳ Ｐゴシック"/>
        <family val="3"/>
      </rPr>
      <t>選抜クラス  中学2・3年男子52㎏未満の部</t>
    </r>
  </si>
  <si>
    <r>
      <rPr>
        <sz val="5.5"/>
        <rFont val="ＭＳ Ｐゴシック"/>
        <family val="3"/>
      </rPr>
      <t>山中律毅</t>
    </r>
  </si>
  <si>
    <r>
      <rPr>
        <sz val="5.5"/>
        <rFont val="ＭＳ Ｐゴシック"/>
        <family val="3"/>
      </rPr>
      <t>伊香慶一郎</t>
    </r>
  </si>
  <si>
    <r>
      <rPr>
        <sz val="5.5"/>
        <rFont val="ＭＳ Ｐゴシック"/>
        <family val="3"/>
      </rPr>
      <t>西清一郎</t>
    </r>
  </si>
  <si>
    <r>
      <rPr>
        <sz val="5.5"/>
        <rFont val="ＭＳ Ｐゴシック"/>
        <family val="3"/>
      </rPr>
      <t>藤川寛大</t>
    </r>
  </si>
  <si>
    <r>
      <rPr>
        <sz val="5.5"/>
        <rFont val="ＭＳ Ｐゴシック"/>
        <family val="3"/>
      </rPr>
      <t>吉田将太朗</t>
    </r>
  </si>
  <si>
    <r>
      <rPr>
        <sz val="5.5"/>
        <rFont val="ＭＳ Ｐゴシック"/>
        <family val="3"/>
      </rPr>
      <t>姉川暖</t>
    </r>
  </si>
  <si>
    <r>
      <rPr>
        <sz val="5.5"/>
        <rFont val="ＭＳ Ｐゴシック"/>
        <family val="3"/>
      </rPr>
      <t>初中級クラス  中学1年男子軽量級</t>
    </r>
  </si>
  <si>
    <r>
      <rPr>
        <sz val="5.5"/>
        <rFont val="ＭＳ Ｐゴシック"/>
        <family val="3"/>
      </rPr>
      <t>橋本美和</t>
    </r>
  </si>
  <si>
    <r>
      <rPr>
        <sz val="5.5"/>
        <rFont val="ＭＳ Ｐゴシック"/>
        <family val="3"/>
      </rPr>
      <t>上級クラス  中学2・3年女子軽量級</t>
    </r>
  </si>
  <si>
    <r>
      <rPr>
        <sz val="5.5"/>
        <rFont val="ＭＳ Ｐゴシック"/>
        <family val="3"/>
      </rPr>
      <t>聖空会</t>
    </r>
  </si>
  <si>
    <r>
      <rPr>
        <sz val="5.5"/>
        <rFont val="ＭＳ Ｐゴシック"/>
        <family val="3"/>
      </rPr>
      <t>中内萌々香</t>
    </r>
  </si>
  <si>
    <r>
      <rPr>
        <sz val="5.5"/>
        <rFont val="ＭＳ Ｐゴシック"/>
        <family val="3"/>
      </rPr>
      <t>初級  小学5年生女子</t>
    </r>
  </si>
  <si>
    <r>
      <rPr>
        <sz val="5.5"/>
        <rFont val="ＭＳ Ｐゴシック"/>
        <family val="3"/>
      </rPr>
      <t>聖空会  山本道場</t>
    </r>
  </si>
  <si>
    <r>
      <rPr>
        <sz val="5.5"/>
        <rFont val="ＭＳ Ｐゴシック"/>
        <family val="3"/>
      </rPr>
      <t>岩崎愛斗</t>
    </r>
  </si>
  <si>
    <r>
      <rPr>
        <sz val="5.5"/>
        <rFont val="ＭＳ Ｐゴシック"/>
        <family val="3"/>
      </rPr>
      <t>上級・中学2・3年生男子（53㎏未満）</t>
    </r>
  </si>
  <si>
    <r>
      <rPr>
        <sz val="5.5"/>
        <rFont val="ＭＳ Ｐゴシック"/>
        <family val="3"/>
      </rPr>
      <t>聖空会館高砂道場</t>
    </r>
  </si>
  <si>
    <r>
      <rPr>
        <sz val="5.5"/>
        <rFont val="ＭＳ Ｐゴシック"/>
        <family val="3"/>
      </rPr>
      <t>山脇絃暉</t>
    </r>
  </si>
  <si>
    <r>
      <rPr>
        <sz val="5.5"/>
        <rFont val="ＭＳ Ｐゴシック"/>
        <family val="3"/>
      </rPr>
      <t>山元俐都</t>
    </r>
  </si>
  <si>
    <r>
      <rPr>
        <sz val="5.5"/>
        <rFont val="ＭＳ Ｐゴシック"/>
        <family val="3"/>
      </rPr>
      <t>選抜 小学3年生男子 30㎏以上</t>
    </r>
  </si>
  <si>
    <r>
      <rPr>
        <sz val="5.5"/>
        <rFont val="ＭＳ Ｐゴシック"/>
        <family val="3"/>
      </rPr>
      <t>誠空会池田</t>
    </r>
  </si>
  <si>
    <r>
      <rPr>
        <sz val="5.5"/>
        <rFont val="ＭＳ Ｐゴシック"/>
        <family val="3"/>
      </rPr>
      <t>森川祈</t>
    </r>
  </si>
  <si>
    <r>
      <rPr>
        <sz val="5.5"/>
        <rFont val="ＭＳ Ｐゴシック"/>
        <family val="3"/>
      </rPr>
      <t>選抜クラス  中学2・3年男子47㎏未満</t>
    </r>
  </si>
  <si>
    <r>
      <rPr>
        <sz val="5.5"/>
        <rFont val="ＭＳ Ｐゴシック"/>
        <family val="3"/>
      </rPr>
      <t>誠空会大阪道場</t>
    </r>
  </si>
  <si>
    <r>
      <rPr>
        <sz val="5.5"/>
        <rFont val="ＭＳ Ｐゴシック"/>
        <family val="3"/>
      </rPr>
      <t>梅原湊人</t>
    </r>
  </si>
  <si>
    <r>
      <rPr>
        <sz val="5.5"/>
        <rFont val="ＭＳ Ｐゴシック"/>
        <family val="3"/>
      </rPr>
      <t>中級クラス  小学5年生男子37kg以上</t>
    </r>
  </si>
  <si>
    <r>
      <rPr>
        <sz val="5.5"/>
        <rFont val="ＭＳ Ｐゴシック"/>
        <family val="3"/>
      </rPr>
      <t>清水玲奈</t>
    </r>
  </si>
  <si>
    <r>
      <rPr>
        <sz val="5.5"/>
        <rFont val="ＭＳ Ｐゴシック"/>
        <family val="3"/>
      </rPr>
      <t>初中級クラス 小学5年女子35㎏以上の部</t>
    </r>
  </si>
  <si>
    <r>
      <rPr>
        <sz val="5.5"/>
        <rFont val="ＭＳ Ｐゴシック"/>
        <family val="3"/>
      </rPr>
      <t>加藤笑麗</t>
    </r>
  </si>
  <si>
    <r>
      <rPr>
        <sz val="5.5"/>
        <rFont val="ＭＳ Ｐゴシック"/>
        <family val="3"/>
      </rPr>
      <t>REAL選抜  小学2年女子（無差別）</t>
    </r>
  </si>
  <si>
    <r>
      <rPr>
        <sz val="5.5"/>
        <rFont val="ＭＳ Ｐゴシック"/>
        <family val="3"/>
      </rPr>
      <t>静空塾</t>
    </r>
  </si>
  <si>
    <r>
      <rPr>
        <sz val="5.5"/>
        <rFont val="ＭＳ Ｐゴシック"/>
        <family val="3"/>
      </rPr>
      <t>神尾素晴</t>
    </r>
  </si>
  <si>
    <r>
      <rPr>
        <sz val="5.5"/>
        <rFont val="ＭＳ Ｐゴシック"/>
        <family val="3"/>
      </rPr>
      <t>宮﨑泰粋</t>
    </r>
  </si>
  <si>
    <r>
      <rPr>
        <sz val="5.5"/>
        <rFont val="ＭＳ Ｐゴシック"/>
        <family val="3"/>
      </rPr>
      <t>小川結愛</t>
    </r>
  </si>
  <si>
    <r>
      <rPr>
        <sz val="5.5"/>
        <rFont val="ＭＳ Ｐゴシック"/>
        <family val="3"/>
      </rPr>
      <t>REAL選抜  小学6年女子（40㎏以上）</t>
    </r>
  </si>
  <si>
    <r>
      <rPr>
        <sz val="5.5"/>
        <rFont val="ＭＳ Ｐゴシック"/>
        <family val="3"/>
      </rPr>
      <t>与五沢岳杜</t>
    </r>
  </si>
  <si>
    <r>
      <rPr>
        <sz val="5.5"/>
        <rFont val="ＭＳ Ｐゴシック"/>
        <family val="3"/>
      </rPr>
      <t>作山稔茂</t>
    </r>
  </si>
  <si>
    <r>
      <rPr>
        <sz val="5.5"/>
        <rFont val="ＭＳ Ｐゴシック"/>
        <family val="3"/>
      </rPr>
      <t>遠藤明日菜</t>
    </r>
  </si>
  <si>
    <r>
      <rPr>
        <sz val="5.5"/>
        <rFont val="ＭＳ Ｐゴシック"/>
        <family val="3"/>
      </rPr>
      <t>REAL選抜  中学2・3年女子（50㎏以上）</t>
    </r>
  </si>
  <si>
    <r>
      <rPr>
        <sz val="5.5"/>
        <rFont val="ＭＳ Ｐゴシック"/>
        <family val="3"/>
      </rPr>
      <t>石川友聖</t>
    </r>
  </si>
  <si>
    <r>
      <rPr>
        <sz val="5.5"/>
        <rFont val="ＭＳ Ｐゴシック"/>
        <family val="3"/>
      </rPr>
      <t>選抜  中学1年生男子（52㎏以上）</t>
    </r>
  </si>
  <si>
    <r>
      <rPr>
        <sz val="5.5"/>
        <rFont val="ＭＳ Ｐゴシック"/>
        <family val="3"/>
      </rPr>
      <t>二宮優香子</t>
    </r>
  </si>
  <si>
    <r>
      <rPr>
        <sz val="5.5"/>
        <rFont val="ＭＳ Ｐゴシック"/>
        <family val="3"/>
      </rPr>
      <t>REAL選抜  小学6年女子（40kg以上）の部</t>
    </r>
  </si>
  <si>
    <r>
      <rPr>
        <sz val="5.5"/>
        <rFont val="ＭＳ Ｐゴシック"/>
        <family val="3"/>
      </rPr>
      <t>石川聖大</t>
    </r>
  </si>
  <si>
    <r>
      <rPr>
        <sz val="5.5"/>
        <rFont val="ＭＳ Ｐゴシック"/>
        <family val="3"/>
      </rPr>
      <t>選抜上級クラス  小学5年生男子の部（37kg以上）</t>
    </r>
  </si>
  <si>
    <r>
      <rPr>
        <sz val="5.5"/>
        <rFont val="ＭＳ Ｐゴシック"/>
        <family val="3"/>
      </rPr>
      <t>誠拳道会館</t>
    </r>
  </si>
  <si>
    <r>
      <rPr>
        <sz val="5.5"/>
        <rFont val="ＭＳ Ｐゴシック"/>
        <family val="3"/>
      </rPr>
      <t>橋本愛鈴</t>
    </r>
  </si>
  <si>
    <r>
      <rPr>
        <sz val="5.5"/>
        <rFont val="ＭＳ Ｐゴシック"/>
        <family val="3"/>
      </rPr>
      <t>上級クラス  小学3年女子</t>
    </r>
  </si>
  <si>
    <r>
      <rPr>
        <sz val="5.5"/>
        <rFont val="ＭＳ Ｐゴシック"/>
        <family val="3"/>
      </rPr>
      <t>宮崎心</t>
    </r>
  </si>
  <si>
    <r>
      <rPr>
        <sz val="5.5"/>
        <rFont val="ＭＳ Ｐゴシック"/>
        <family val="3"/>
      </rPr>
      <t>上級クラス  中学2・3年女子  50㎏以上</t>
    </r>
  </si>
  <si>
    <r>
      <rPr>
        <sz val="5.5"/>
        <rFont val="ＭＳ Ｐゴシック"/>
        <family val="3"/>
      </rPr>
      <t>橋本煌徠叶</t>
    </r>
  </si>
  <si>
    <r>
      <rPr>
        <sz val="5.5"/>
        <rFont val="ＭＳ Ｐゴシック"/>
        <family val="3"/>
      </rPr>
      <t>木村友紀</t>
    </r>
  </si>
  <si>
    <r>
      <rPr>
        <sz val="5.5"/>
        <rFont val="ＭＳ Ｐゴシック"/>
        <family val="3"/>
      </rPr>
      <t>中級  小学2年男子</t>
    </r>
  </si>
  <si>
    <r>
      <rPr>
        <sz val="5.5"/>
        <rFont val="ＭＳ Ｐゴシック"/>
        <family val="3"/>
      </rPr>
      <t>誠志会</t>
    </r>
  </si>
  <si>
    <r>
      <rPr>
        <sz val="5.5"/>
        <rFont val="ＭＳ Ｐゴシック"/>
        <family val="3"/>
      </rPr>
      <t>山本華蓮</t>
    </r>
  </si>
  <si>
    <r>
      <rPr>
        <sz val="5.5"/>
        <rFont val="ＭＳ Ｐゴシック"/>
        <family val="3"/>
      </rPr>
      <t>初中級クラス  小学1年女子の部</t>
    </r>
  </si>
  <si>
    <r>
      <rPr>
        <sz val="5.5"/>
        <rFont val="ＭＳ Ｐゴシック"/>
        <family val="3"/>
      </rPr>
      <t>山本旭輝</t>
    </r>
  </si>
  <si>
    <r>
      <rPr>
        <sz val="5.5"/>
        <rFont val="ＭＳ Ｐゴシック"/>
        <family val="3"/>
      </rPr>
      <t>遠山心音</t>
    </r>
  </si>
  <si>
    <r>
      <rPr>
        <sz val="5.5"/>
        <rFont val="ＭＳ Ｐゴシック"/>
        <family val="3"/>
      </rPr>
      <t>選抜クラス  中学1年男子  52kg未満</t>
    </r>
  </si>
  <si>
    <r>
      <rPr>
        <sz val="5.5"/>
        <rFont val="ＭＳ Ｐゴシック"/>
        <family val="3"/>
      </rPr>
      <t>清松会空手道  本部道場</t>
    </r>
  </si>
  <si>
    <r>
      <rPr>
        <sz val="5.5"/>
        <rFont val="ＭＳ Ｐゴシック"/>
        <family val="3"/>
      </rPr>
      <t>後藤悠次郎</t>
    </r>
  </si>
  <si>
    <r>
      <rPr>
        <sz val="5.5"/>
        <rFont val="ＭＳ Ｐゴシック"/>
        <family val="3"/>
      </rPr>
      <t>後藤伸太郎</t>
    </r>
  </si>
  <si>
    <r>
      <rPr>
        <sz val="5.5"/>
        <rFont val="ＭＳ Ｐゴシック"/>
        <family val="3"/>
      </rPr>
      <t>選抜  小学6年生男子（40㎏以上）</t>
    </r>
  </si>
  <si>
    <r>
      <rPr>
        <sz val="5.5"/>
        <rFont val="ＭＳ Ｐゴシック"/>
        <family val="3"/>
      </rPr>
      <t>聖心會</t>
    </r>
  </si>
  <si>
    <r>
      <rPr>
        <sz val="5.5"/>
        <rFont val="ＭＳ Ｐゴシック"/>
        <family val="3"/>
      </rPr>
      <t>川合律稀</t>
    </r>
  </si>
  <si>
    <r>
      <rPr>
        <sz val="5.5"/>
        <rFont val="ＭＳ Ｐゴシック"/>
        <family val="3"/>
      </rPr>
      <t>橋本誉</t>
    </r>
  </si>
  <si>
    <r>
      <rPr>
        <sz val="5.5"/>
        <rFont val="ＭＳ Ｐゴシック"/>
        <family val="3"/>
      </rPr>
      <t>選抜クラス  小学3年生男子30kg未満</t>
    </r>
  </si>
  <si>
    <r>
      <rPr>
        <sz val="5.5"/>
        <rFont val="ＭＳ Ｐゴシック"/>
        <family val="3"/>
      </rPr>
      <t>大山秀臣</t>
    </r>
  </si>
  <si>
    <r>
      <rPr>
        <sz val="5.5"/>
        <rFont val="ＭＳ Ｐゴシック"/>
        <family val="3"/>
      </rPr>
      <t>綛谷真彩</t>
    </r>
  </si>
  <si>
    <r>
      <rPr>
        <sz val="5.5"/>
        <rFont val="ＭＳ Ｐゴシック"/>
        <family val="3"/>
      </rPr>
      <t>粕山歩夢</t>
    </r>
  </si>
  <si>
    <r>
      <rPr>
        <sz val="5.5"/>
        <rFont val="ＭＳ Ｐゴシック"/>
        <family val="3"/>
      </rPr>
      <t>上級クラス 中学3年男子47㎏未満の部</t>
    </r>
  </si>
  <si>
    <r>
      <rPr>
        <sz val="5.5"/>
        <rFont val="ＭＳ Ｐゴシック"/>
        <family val="3"/>
      </rPr>
      <t>俵一仁</t>
    </r>
  </si>
  <si>
    <r>
      <rPr>
        <sz val="5.5"/>
        <rFont val="ＭＳ Ｐゴシック"/>
        <family val="3"/>
      </rPr>
      <t>初中級クラス  小学1年生男子</t>
    </r>
  </si>
  <si>
    <r>
      <rPr>
        <sz val="5.5"/>
        <rFont val="ＭＳ Ｐゴシック"/>
        <family val="3"/>
      </rPr>
      <t>岸部雷斗柊</t>
    </r>
  </si>
  <si>
    <r>
      <rPr>
        <sz val="5.5"/>
        <rFont val="ＭＳ Ｐゴシック"/>
        <family val="3"/>
      </rPr>
      <t>岸部夕稀斗</t>
    </r>
  </si>
  <si>
    <r>
      <rPr>
        <sz val="5.5"/>
        <rFont val="ＭＳ Ｐゴシック"/>
        <family val="3"/>
      </rPr>
      <t>選抜クラス  小学3年生男子30㎏未満</t>
    </r>
  </si>
  <si>
    <r>
      <rPr>
        <sz val="5.5"/>
        <rFont val="ＭＳ Ｐゴシック"/>
        <family val="3"/>
      </rPr>
      <t>岸部蓮斗</t>
    </r>
  </si>
  <si>
    <r>
      <rPr>
        <sz val="5.5"/>
        <rFont val="ＭＳ Ｐゴシック"/>
        <family val="3"/>
      </rPr>
      <t>岡田歩輝</t>
    </r>
  </si>
  <si>
    <r>
      <rPr>
        <sz val="5.5"/>
        <rFont val="ＭＳ Ｐゴシック"/>
        <family val="3"/>
      </rPr>
      <t>成心會 総本部</t>
    </r>
  </si>
  <si>
    <r>
      <rPr>
        <sz val="5.5"/>
        <rFont val="ＭＳ Ｐゴシック"/>
        <family val="3"/>
      </rPr>
      <t>和田陽葵</t>
    </r>
  </si>
  <si>
    <r>
      <rPr>
        <sz val="5.5"/>
        <rFont val="ＭＳ Ｐゴシック"/>
        <family val="3"/>
      </rPr>
      <t>小学6年女子クラス40kg未満</t>
    </r>
  </si>
  <si>
    <r>
      <rPr>
        <sz val="5.5"/>
        <rFont val="ＭＳ Ｐゴシック"/>
        <family val="3"/>
      </rPr>
      <t>玉置奏成</t>
    </r>
  </si>
  <si>
    <r>
      <rPr>
        <sz val="5.5"/>
        <rFont val="ＭＳ Ｐゴシック"/>
        <family val="3"/>
      </rPr>
      <t>下西隼翔</t>
    </r>
  </si>
  <si>
    <r>
      <rPr>
        <sz val="5.5"/>
        <rFont val="ＭＳ Ｐゴシック"/>
        <family val="3"/>
      </rPr>
      <t>山本帆昴</t>
    </r>
  </si>
  <si>
    <r>
      <rPr>
        <sz val="5.5"/>
        <rFont val="ＭＳ Ｐゴシック"/>
        <family val="3"/>
      </rPr>
      <t>石飛一翔</t>
    </r>
  </si>
  <si>
    <r>
      <rPr>
        <sz val="5.5"/>
        <rFont val="ＭＳ Ｐゴシック"/>
        <family val="3"/>
      </rPr>
      <t>岡部神風</t>
    </r>
  </si>
  <si>
    <r>
      <rPr>
        <sz val="5.5"/>
        <rFont val="ＭＳ Ｐゴシック"/>
        <family val="3"/>
      </rPr>
      <t>梅林英舟</t>
    </r>
  </si>
  <si>
    <r>
      <rPr>
        <sz val="5.5"/>
        <rFont val="ＭＳ Ｐゴシック"/>
        <family val="3"/>
      </rPr>
      <t>初中級クラス  小学２年男子の部</t>
    </r>
  </si>
  <si>
    <r>
      <rPr>
        <sz val="5.5"/>
        <rFont val="ＭＳ Ｐゴシック"/>
        <family val="3"/>
      </rPr>
      <t>伊藤僚汰</t>
    </r>
  </si>
  <si>
    <r>
      <rPr>
        <sz val="5.5"/>
        <rFont val="ＭＳ Ｐゴシック"/>
        <family val="3"/>
      </rPr>
      <t>川中悠太郎</t>
    </r>
  </si>
  <si>
    <r>
      <rPr>
        <sz val="5.5"/>
        <rFont val="ＭＳ Ｐゴシック"/>
        <family val="3"/>
      </rPr>
      <t>植野圭翔</t>
    </r>
  </si>
  <si>
    <r>
      <rPr>
        <sz val="5.5"/>
        <rFont val="ＭＳ Ｐゴシック"/>
        <family val="3"/>
      </rPr>
      <t>成心會 福岡支部</t>
    </r>
  </si>
  <si>
    <r>
      <rPr>
        <sz val="5.5"/>
        <rFont val="ＭＳ Ｐゴシック"/>
        <family val="3"/>
      </rPr>
      <t>眞弓沙月</t>
    </r>
  </si>
  <si>
    <r>
      <rPr>
        <sz val="5.5"/>
        <rFont val="ＭＳ Ｐゴシック"/>
        <family val="3"/>
      </rPr>
      <t>籾井友唯子</t>
    </r>
  </si>
  <si>
    <r>
      <rPr>
        <sz val="5.5"/>
        <rFont val="ＭＳ Ｐゴシック"/>
        <family val="3"/>
      </rPr>
      <t>上級クラス  小学4年女子  32㎏以上</t>
    </r>
  </si>
  <si>
    <r>
      <rPr>
        <sz val="5.5"/>
        <rFont val="ＭＳ Ｐゴシック"/>
        <family val="3"/>
      </rPr>
      <t>野見山大聖</t>
    </r>
  </si>
  <si>
    <r>
      <rPr>
        <sz val="5.5"/>
        <rFont val="ＭＳ Ｐゴシック"/>
        <family val="3"/>
      </rPr>
      <t>上級クラス  中学1年男子  45㎏未満</t>
    </r>
  </si>
  <si>
    <r>
      <rPr>
        <sz val="5.5"/>
        <rFont val="ＭＳ Ｐゴシック"/>
        <family val="3"/>
      </rPr>
      <t>誠心館</t>
    </r>
  </si>
  <si>
    <r>
      <rPr>
        <sz val="5.5"/>
        <rFont val="ＭＳ Ｐゴシック"/>
        <family val="3"/>
      </rPr>
      <t>和田栞奈</t>
    </r>
  </si>
  <si>
    <r>
      <rPr>
        <sz val="5.5"/>
        <rFont val="ＭＳ Ｐゴシック"/>
        <family val="3"/>
      </rPr>
      <t>誠真会館  新座朝霞</t>
    </r>
  </si>
  <si>
    <r>
      <rPr>
        <sz val="5.5"/>
        <rFont val="ＭＳ Ｐゴシック"/>
        <family val="3"/>
      </rPr>
      <t>佐々木美央菜</t>
    </r>
  </si>
  <si>
    <r>
      <rPr>
        <sz val="5.5"/>
        <rFont val="ＭＳ Ｐゴシック"/>
        <family val="3"/>
      </rPr>
      <t>選抜上級クラス  中学2・3年生女子の部（47kg以上）</t>
    </r>
  </si>
  <si>
    <r>
      <rPr>
        <sz val="5.5"/>
        <rFont val="ＭＳ Ｐゴシック"/>
        <family val="3"/>
      </rPr>
      <t>誠真会館  東伏見</t>
    </r>
  </si>
  <si>
    <r>
      <rPr>
        <sz val="5.5"/>
        <rFont val="ＭＳ Ｐゴシック"/>
        <family val="3"/>
      </rPr>
      <t>安達陽葵</t>
    </r>
  </si>
  <si>
    <r>
      <rPr>
        <sz val="5.5"/>
        <rFont val="ＭＳ Ｐゴシック"/>
        <family val="3"/>
      </rPr>
      <t>誠真会館  ひばりヶ丘道場</t>
    </r>
  </si>
  <si>
    <r>
      <rPr>
        <sz val="5.5"/>
        <rFont val="ＭＳ Ｐゴシック"/>
        <family val="3"/>
      </rPr>
      <t>岩井隼翔</t>
    </r>
  </si>
  <si>
    <r>
      <rPr>
        <sz val="5.5"/>
        <rFont val="ＭＳ Ｐゴシック"/>
        <family val="3"/>
      </rPr>
      <t>誠真会館  文京</t>
    </r>
  </si>
  <si>
    <r>
      <rPr>
        <sz val="5.5"/>
        <rFont val="ＭＳ Ｐゴシック"/>
        <family val="3"/>
      </rPr>
      <t>坂圭都</t>
    </r>
  </si>
  <si>
    <r>
      <rPr>
        <sz val="5.5"/>
        <rFont val="ＭＳ Ｐゴシック"/>
        <family val="3"/>
      </rPr>
      <t>初級クラス  小学4年生男子の部（32kg未満）</t>
    </r>
  </si>
  <si>
    <r>
      <rPr>
        <sz val="5.5"/>
        <rFont val="ＭＳ Ｐゴシック"/>
        <family val="3"/>
      </rPr>
      <t>聖道会</t>
    </r>
  </si>
  <si>
    <r>
      <rPr>
        <sz val="5.5"/>
        <rFont val="ＭＳ Ｐゴシック"/>
        <family val="3"/>
      </rPr>
      <t>村瀬世莉</t>
    </r>
  </si>
  <si>
    <r>
      <rPr>
        <sz val="5.5"/>
        <rFont val="ＭＳ Ｐゴシック"/>
        <family val="3"/>
      </rPr>
      <t>中級  中学2・3年生女子47kg以上</t>
    </r>
  </si>
  <si>
    <r>
      <rPr>
        <sz val="5.5"/>
        <rFont val="ＭＳ Ｐゴシック"/>
        <family val="3"/>
      </rPr>
      <t>正道会館 総本部</t>
    </r>
  </si>
  <si>
    <r>
      <rPr>
        <sz val="5.5"/>
        <rFont val="ＭＳ Ｐゴシック"/>
        <family val="3"/>
      </rPr>
      <t>藤髙希子</t>
    </r>
  </si>
  <si>
    <r>
      <rPr>
        <sz val="5.5"/>
        <rFont val="ＭＳ Ｐゴシック"/>
        <family val="3"/>
      </rPr>
      <t>選抜 小学4年生女子 32㎏未満</t>
    </r>
  </si>
  <si>
    <r>
      <rPr>
        <sz val="5.5"/>
        <rFont val="ＭＳ Ｐゴシック"/>
        <family val="3"/>
      </rPr>
      <t>藤髙波琉</t>
    </r>
  </si>
  <si>
    <r>
      <rPr>
        <sz val="5.5"/>
        <rFont val="ＭＳ Ｐゴシック"/>
        <family val="3"/>
      </rPr>
      <t>正道会館  KCIEL</t>
    </r>
  </si>
  <si>
    <r>
      <rPr>
        <sz val="5.5"/>
        <rFont val="ＭＳ Ｐゴシック"/>
        <family val="3"/>
      </rPr>
      <t>杉本楓梨</t>
    </r>
  </si>
  <si>
    <r>
      <rPr>
        <sz val="5.5"/>
        <rFont val="ＭＳ Ｐゴシック"/>
        <family val="3"/>
      </rPr>
      <t>石川獅隆</t>
    </r>
  </si>
  <si>
    <r>
      <rPr>
        <sz val="5.5"/>
        <rFont val="ＭＳ Ｐゴシック"/>
        <family val="3"/>
      </rPr>
      <t>幼年年長男女混合クラス</t>
    </r>
  </si>
  <si>
    <r>
      <rPr>
        <sz val="5.5"/>
        <rFont val="ＭＳ Ｐゴシック"/>
        <family val="3"/>
      </rPr>
      <t>星川琥太朗</t>
    </r>
  </si>
  <si>
    <r>
      <rPr>
        <sz val="5.5"/>
        <rFont val="ＭＳ Ｐゴシック"/>
        <family val="3"/>
      </rPr>
      <t>小学5年男子クラス37kg未満</t>
    </r>
  </si>
  <si>
    <r>
      <rPr>
        <sz val="5.5"/>
        <rFont val="ＭＳ Ｐゴシック"/>
        <family val="3"/>
      </rPr>
      <t>塩崎颯真</t>
    </r>
  </si>
  <si>
    <r>
      <rPr>
        <sz val="5.5"/>
        <rFont val="ＭＳ Ｐゴシック"/>
        <family val="3"/>
      </rPr>
      <t>中学1年男子クラス42kg未満</t>
    </r>
  </si>
  <si>
    <r>
      <rPr>
        <sz val="5.5"/>
        <rFont val="ＭＳ Ｐゴシック"/>
        <family val="3"/>
      </rPr>
      <t>相原聖丸</t>
    </r>
  </si>
  <si>
    <r>
      <rPr>
        <sz val="5.5"/>
        <rFont val="ＭＳ Ｐゴシック"/>
        <family val="3"/>
      </rPr>
      <t>横井凜花</t>
    </r>
  </si>
  <si>
    <r>
      <rPr>
        <sz val="5.5"/>
        <rFont val="ＭＳ Ｐゴシック"/>
        <family val="3"/>
      </rPr>
      <t>松井麗希香</t>
    </r>
  </si>
  <si>
    <r>
      <rPr>
        <sz val="5.5"/>
        <rFont val="ＭＳ Ｐゴシック"/>
        <family val="3"/>
      </rPr>
      <t>松井麗翔</t>
    </r>
  </si>
  <si>
    <r>
      <rPr>
        <sz val="5.5"/>
        <rFont val="ＭＳ Ｐゴシック"/>
        <family val="3"/>
      </rPr>
      <t>藤田愛慈</t>
    </r>
  </si>
  <si>
    <r>
      <rPr>
        <sz val="5.5"/>
        <rFont val="ＭＳ Ｐゴシック"/>
        <family val="3"/>
      </rPr>
      <t>橋本銀河</t>
    </r>
  </si>
  <si>
    <r>
      <rPr>
        <sz val="5.5"/>
        <rFont val="ＭＳ Ｐゴシック"/>
        <family val="3"/>
      </rPr>
      <t>中井一瑳</t>
    </r>
  </si>
  <si>
    <r>
      <rPr>
        <sz val="5.5"/>
        <rFont val="ＭＳ Ｐゴシック"/>
        <family val="3"/>
      </rPr>
      <t>日野蓮仁</t>
    </r>
  </si>
  <si>
    <r>
      <rPr>
        <sz val="5.5"/>
        <rFont val="ＭＳ Ｐゴシック"/>
        <family val="3"/>
      </rPr>
      <t>近藤龍太郎</t>
    </r>
  </si>
  <si>
    <r>
      <rPr>
        <sz val="5.5"/>
        <rFont val="ＭＳ Ｐゴシック"/>
        <family val="3"/>
      </rPr>
      <t>星川琉希</t>
    </r>
  </si>
  <si>
    <r>
      <rPr>
        <sz val="5.5"/>
        <rFont val="ＭＳ Ｐゴシック"/>
        <family val="3"/>
      </rPr>
      <t>星川望愛</t>
    </r>
  </si>
  <si>
    <r>
      <rPr>
        <sz val="5.5"/>
        <rFont val="ＭＳ Ｐゴシック"/>
        <family val="3"/>
      </rPr>
      <t>石川稀隆</t>
    </r>
  </si>
  <si>
    <r>
      <rPr>
        <sz val="5.5"/>
        <rFont val="ＭＳ Ｐゴシック"/>
        <family val="3"/>
      </rPr>
      <t>古川蒼也</t>
    </r>
  </si>
  <si>
    <r>
      <rPr>
        <sz val="5.5"/>
        <rFont val="ＭＳ Ｐゴシック"/>
        <family val="3"/>
      </rPr>
      <t>初中級クラス  年少・年中の部</t>
    </r>
  </si>
  <si>
    <r>
      <rPr>
        <sz val="5.5"/>
        <rFont val="ＭＳ Ｐゴシック"/>
        <family val="3"/>
      </rPr>
      <t>広田剣悠</t>
    </r>
  </si>
  <si>
    <r>
      <rPr>
        <sz val="5.5"/>
        <rFont val="ＭＳ Ｐゴシック"/>
        <family val="3"/>
      </rPr>
      <t>伊藤宗助</t>
    </r>
  </si>
  <si>
    <r>
      <rPr>
        <sz val="5.5"/>
        <rFont val="ＭＳ Ｐゴシック"/>
        <family val="3"/>
      </rPr>
      <t>岩森日菜多</t>
    </r>
  </si>
  <si>
    <r>
      <rPr>
        <sz val="5.5"/>
        <rFont val="ＭＳ Ｐゴシック"/>
        <family val="3"/>
      </rPr>
      <t>堀田翔央</t>
    </r>
  </si>
  <si>
    <r>
      <rPr>
        <sz val="5.5"/>
        <rFont val="ＭＳ Ｐゴシック"/>
        <family val="3"/>
      </rPr>
      <t>村上絆心</t>
    </r>
  </si>
  <si>
    <r>
      <rPr>
        <sz val="5.5"/>
        <rFont val="ＭＳ Ｐゴシック"/>
        <family val="3"/>
      </rPr>
      <t>岩森葵郁</t>
    </r>
  </si>
  <si>
    <r>
      <rPr>
        <sz val="5.5"/>
        <rFont val="ＭＳ Ｐゴシック"/>
        <family val="3"/>
      </rPr>
      <t>上級クラス  小学4年生男子の部  軽量級</t>
    </r>
  </si>
  <si>
    <r>
      <rPr>
        <sz val="5.5"/>
        <rFont val="ＭＳ Ｐゴシック"/>
        <family val="3"/>
      </rPr>
      <t>荒地絢心</t>
    </r>
  </si>
  <si>
    <r>
      <rPr>
        <sz val="5.5"/>
        <rFont val="ＭＳ Ｐゴシック"/>
        <family val="3"/>
      </rPr>
      <t>池田悠臣</t>
    </r>
  </si>
  <si>
    <r>
      <rPr>
        <sz val="5.5"/>
        <rFont val="ＭＳ Ｐゴシック"/>
        <family val="3"/>
      </rPr>
      <t>上級クラス  小学1年生男子の部</t>
    </r>
  </si>
  <si>
    <r>
      <rPr>
        <sz val="5.5"/>
        <rFont val="ＭＳ Ｐゴシック"/>
        <family val="3"/>
      </rPr>
      <t>岡田翔道</t>
    </r>
  </si>
  <si>
    <r>
      <rPr>
        <sz val="5.5"/>
        <rFont val="ＭＳ Ｐゴシック"/>
        <family val="3"/>
      </rPr>
      <t>木下翔輝</t>
    </r>
  </si>
  <si>
    <r>
      <rPr>
        <sz val="5.5"/>
        <rFont val="ＭＳ Ｐゴシック"/>
        <family val="3"/>
      </rPr>
      <t>選抜クラス  中学1年生男子52kg以上</t>
    </r>
  </si>
  <si>
    <r>
      <rPr>
        <sz val="5.5"/>
        <rFont val="ＭＳ Ｐゴシック"/>
        <family val="3"/>
      </rPr>
      <t>正道会館GSJ</t>
    </r>
  </si>
  <si>
    <r>
      <rPr>
        <sz val="5.5"/>
        <rFont val="ＭＳ Ｐゴシック"/>
        <family val="3"/>
      </rPr>
      <t>石井理一郎</t>
    </r>
  </si>
  <si>
    <r>
      <rPr>
        <sz val="5.5"/>
        <rFont val="ＭＳ Ｐゴシック"/>
        <family val="3"/>
      </rPr>
      <t>岡本勝椰</t>
    </r>
  </si>
  <si>
    <r>
      <rPr>
        <sz val="5.5"/>
        <rFont val="ＭＳ Ｐゴシック"/>
        <family val="3"/>
      </rPr>
      <t>上級クラス 幼年年中男女混合の部</t>
    </r>
  </si>
  <si>
    <r>
      <rPr>
        <sz val="5.5"/>
        <rFont val="ＭＳ Ｐゴシック"/>
        <family val="3"/>
      </rPr>
      <t>岡本逞良</t>
    </r>
  </si>
  <si>
    <r>
      <rPr>
        <sz val="5.5"/>
        <rFont val="ＭＳ Ｐゴシック"/>
        <family val="3"/>
      </rPr>
      <t>浦岡向陽</t>
    </r>
  </si>
  <si>
    <r>
      <rPr>
        <sz val="5.5"/>
        <rFont val="ＭＳ Ｐゴシック"/>
        <family val="3"/>
      </rPr>
      <t>正道会館 淡路支部</t>
    </r>
  </si>
  <si>
    <r>
      <rPr>
        <sz val="5.5"/>
        <rFont val="ＭＳ Ｐゴシック"/>
        <family val="3"/>
      </rPr>
      <t>福條咲介</t>
    </r>
  </si>
  <si>
    <r>
      <rPr>
        <sz val="5.5"/>
        <rFont val="ＭＳ Ｐゴシック"/>
        <family val="3"/>
      </rPr>
      <t>選抜 幼年年長 男女混合</t>
    </r>
  </si>
  <si>
    <r>
      <rPr>
        <sz val="5.5"/>
        <rFont val="ＭＳ Ｐゴシック"/>
        <family val="3"/>
      </rPr>
      <t>正道会館北九州本部</t>
    </r>
  </si>
  <si>
    <r>
      <rPr>
        <sz val="5.5"/>
        <rFont val="ＭＳ Ｐゴシック"/>
        <family val="3"/>
      </rPr>
      <t>古賀萌々花</t>
    </r>
  </si>
  <si>
    <r>
      <rPr>
        <sz val="5.5"/>
        <rFont val="ＭＳ Ｐゴシック"/>
        <family val="3"/>
      </rPr>
      <t>選抜クラス  小学3年女子  30kg未満</t>
    </r>
  </si>
  <si>
    <r>
      <rPr>
        <sz val="5.5"/>
        <rFont val="ＭＳ Ｐゴシック"/>
        <family val="3"/>
      </rPr>
      <t>正道会館元気道場</t>
    </r>
  </si>
  <si>
    <r>
      <rPr>
        <sz val="5.5"/>
        <rFont val="ＭＳ Ｐゴシック"/>
        <family val="3"/>
      </rPr>
      <t>谷岡志哉</t>
    </r>
  </si>
  <si>
    <r>
      <rPr>
        <sz val="5.5"/>
        <rFont val="ＭＳ Ｐゴシック"/>
        <family val="3"/>
      </rPr>
      <t>選抜クラス  小学6年男子40㎏以上</t>
    </r>
  </si>
  <si>
    <r>
      <rPr>
        <sz val="5.5"/>
        <rFont val="ＭＳ Ｐゴシック"/>
        <family val="3"/>
      </rPr>
      <t>野見山光樹</t>
    </r>
  </si>
  <si>
    <r>
      <rPr>
        <sz val="5.5"/>
        <rFont val="ＭＳ Ｐゴシック"/>
        <family val="3"/>
      </rPr>
      <t>野見山大樹</t>
    </r>
  </si>
  <si>
    <r>
      <rPr>
        <sz val="5.5"/>
        <rFont val="ＭＳ Ｐゴシック"/>
        <family val="3"/>
      </rPr>
      <t>池森壱</t>
    </r>
  </si>
  <si>
    <r>
      <rPr>
        <sz val="5.5"/>
        <rFont val="ＭＳ Ｐゴシック"/>
        <family val="3"/>
      </rPr>
      <t>貝畑総司</t>
    </r>
  </si>
  <si>
    <r>
      <rPr>
        <sz val="5.5"/>
        <rFont val="ＭＳ Ｐゴシック"/>
        <family val="3"/>
      </rPr>
      <t>初中級クラス  小学1年男子</t>
    </r>
  </si>
  <si>
    <r>
      <rPr>
        <sz val="5.5"/>
        <rFont val="ＭＳ Ｐゴシック"/>
        <family val="3"/>
      </rPr>
      <t>村上律人</t>
    </r>
  </si>
  <si>
    <r>
      <rPr>
        <sz val="5.5"/>
        <rFont val="ＭＳ Ｐゴシック"/>
        <family val="3"/>
      </rPr>
      <t>上級クラス 中学１年男子42㎏未満の部</t>
    </r>
  </si>
  <si>
    <r>
      <rPr>
        <sz val="5.5"/>
        <rFont val="ＭＳ Ｐゴシック"/>
        <family val="3"/>
      </rPr>
      <t>豊島岳</t>
    </r>
  </si>
  <si>
    <r>
      <rPr>
        <sz val="5.5"/>
        <rFont val="ＭＳ Ｐゴシック"/>
        <family val="3"/>
      </rPr>
      <t>村上恭介</t>
    </r>
  </si>
  <si>
    <r>
      <rPr>
        <sz val="5.5"/>
        <rFont val="ＭＳ Ｐゴシック"/>
        <family val="3"/>
      </rPr>
      <t>豊島光莉</t>
    </r>
  </si>
  <si>
    <r>
      <rPr>
        <sz val="5.5"/>
        <rFont val="ＭＳ Ｐゴシック"/>
        <family val="3"/>
      </rPr>
      <t>長谷川春翔</t>
    </r>
  </si>
  <si>
    <r>
      <rPr>
        <sz val="5.5"/>
        <rFont val="ＭＳ Ｐゴシック"/>
        <family val="3"/>
      </rPr>
      <t>村上一護</t>
    </r>
  </si>
  <si>
    <r>
      <rPr>
        <sz val="5.5"/>
        <rFont val="ＭＳ Ｐゴシック"/>
        <family val="3"/>
      </rPr>
      <t>矢野太晴</t>
    </r>
  </si>
  <si>
    <r>
      <rPr>
        <sz val="5.5"/>
        <rFont val="ＭＳ Ｐゴシック"/>
        <family val="3"/>
      </rPr>
      <t>選抜クラス  小学4年男子  32kg未満</t>
    </r>
  </si>
  <si>
    <r>
      <rPr>
        <sz val="5.5"/>
        <rFont val="ＭＳ Ｐゴシック"/>
        <family val="3"/>
      </rPr>
      <t>正道会館  沢田道場</t>
    </r>
  </si>
  <si>
    <r>
      <rPr>
        <sz val="5.5"/>
        <rFont val="ＭＳ Ｐゴシック"/>
        <family val="3"/>
      </rPr>
      <t>白越裕椰</t>
    </r>
  </si>
  <si>
    <r>
      <rPr>
        <sz val="5.5"/>
        <rFont val="ＭＳ Ｐゴシック"/>
        <family val="3"/>
      </rPr>
      <t>小泉悠真</t>
    </r>
  </si>
  <si>
    <r>
      <rPr>
        <sz val="5.5"/>
        <rFont val="ＭＳ Ｐゴシック"/>
        <family val="3"/>
      </rPr>
      <t>正道会館新心館</t>
    </r>
  </si>
  <si>
    <r>
      <rPr>
        <sz val="5.5"/>
        <rFont val="ＭＳ Ｐゴシック"/>
        <family val="3"/>
      </rPr>
      <t>安藤颯良</t>
    </r>
  </si>
  <si>
    <r>
      <rPr>
        <sz val="5.5"/>
        <rFont val="ＭＳ Ｐゴシック"/>
        <family val="3"/>
      </rPr>
      <t>選抜クラス  小学4年生男子32kg未満</t>
    </r>
  </si>
  <si>
    <r>
      <rPr>
        <sz val="5.5"/>
        <rFont val="ＭＳ Ｐゴシック"/>
        <family val="3"/>
      </rPr>
      <t>安藤暖琉</t>
    </r>
  </si>
  <si>
    <r>
      <rPr>
        <sz val="5.5"/>
        <rFont val="ＭＳ Ｐゴシック"/>
        <family val="3"/>
      </rPr>
      <t>水嶋大和</t>
    </r>
  </si>
  <si>
    <r>
      <rPr>
        <sz val="5.5"/>
        <rFont val="ＭＳ Ｐゴシック"/>
        <family val="3"/>
      </rPr>
      <t>榊原優成</t>
    </r>
  </si>
  <si>
    <r>
      <rPr>
        <sz val="5.5"/>
        <rFont val="ＭＳ Ｐゴシック"/>
        <family val="3"/>
      </rPr>
      <t>水嶋美月</t>
    </r>
  </si>
  <si>
    <r>
      <rPr>
        <sz val="5.5"/>
        <rFont val="ＭＳ Ｐゴシック"/>
        <family val="3"/>
      </rPr>
      <t>REAL選抜  中学1年女子（45㎏未満）</t>
    </r>
  </si>
  <si>
    <r>
      <rPr>
        <sz val="5.5"/>
        <rFont val="ＭＳ Ｐゴシック"/>
        <family val="3"/>
      </rPr>
      <t>鈴木花音</t>
    </r>
  </si>
  <si>
    <r>
      <rPr>
        <sz val="5.5"/>
        <rFont val="ＭＳ Ｐゴシック"/>
        <family val="3"/>
      </rPr>
      <t>松本昊</t>
    </r>
  </si>
  <si>
    <r>
      <rPr>
        <sz val="5.5"/>
        <rFont val="ＭＳ Ｐゴシック"/>
        <family val="3"/>
      </rPr>
      <t>初中級クラス  小学4年生女子（32kg以上）</t>
    </r>
  </si>
  <si>
    <r>
      <rPr>
        <sz val="5.5"/>
        <rFont val="ＭＳ Ｐゴシック"/>
        <family val="3"/>
      </rPr>
      <t>成田笑瑠</t>
    </r>
  </si>
  <si>
    <r>
      <rPr>
        <sz val="5.5"/>
        <rFont val="ＭＳ Ｐゴシック"/>
        <family val="3"/>
      </rPr>
      <t>正道会館青雲会</t>
    </r>
  </si>
  <si>
    <r>
      <rPr>
        <sz val="5.5"/>
        <rFont val="ＭＳ Ｐゴシック"/>
        <family val="3"/>
      </rPr>
      <t>平林叶多</t>
    </r>
  </si>
  <si>
    <r>
      <rPr>
        <sz val="5.5"/>
        <rFont val="ＭＳ Ｐゴシック"/>
        <family val="3"/>
      </rPr>
      <t>平林憂紀奈</t>
    </r>
  </si>
  <si>
    <r>
      <rPr>
        <sz val="5.5"/>
        <rFont val="ＭＳ Ｐゴシック"/>
        <family val="3"/>
      </rPr>
      <t>正道会館正天會</t>
    </r>
  </si>
  <si>
    <r>
      <rPr>
        <sz val="5.5"/>
        <rFont val="ＭＳ Ｐゴシック"/>
        <family val="3"/>
      </rPr>
      <t>板橋永樹</t>
    </r>
  </si>
  <si>
    <r>
      <rPr>
        <sz val="5.5"/>
        <rFont val="ＭＳ Ｐゴシック"/>
        <family val="3"/>
      </rPr>
      <t>正道会館  大河道場</t>
    </r>
  </si>
  <si>
    <r>
      <rPr>
        <sz val="5.5"/>
        <rFont val="ＭＳ Ｐゴシック"/>
        <family val="3"/>
      </rPr>
      <t>和田百合葉</t>
    </r>
  </si>
  <si>
    <r>
      <rPr>
        <sz val="5.5"/>
        <rFont val="ＭＳ Ｐゴシック"/>
        <family val="3"/>
      </rPr>
      <t>城屋健馬</t>
    </r>
  </si>
  <si>
    <r>
      <rPr>
        <sz val="5.5"/>
        <rFont val="ＭＳ Ｐゴシック"/>
        <family val="3"/>
      </rPr>
      <t>赤土愛奈</t>
    </r>
  </si>
  <si>
    <r>
      <rPr>
        <sz val="5.5"/>
        <rFont val="ＭＳ Ｐゴシック"/>
        <family val="3"/>
      </rPr>
      <t>辰巳暖</t>
    </r>
  </si>
  <si>
    <r>
      <rPr>
        <sz val="5.5"/>
        <rFont val="ＭＳ Ｐゴシック"/>
        <family val="3"/>
      </rPr>
      <t>篠田千紗</t>
    </r>
  </si>
  <si>
    <r>
      <rPr>
        <sz val="5.5"/>
        <rFont val="ＭＳ Ｐゴシック"/>
        <family val="3"/>
      </rPr>
      <t>森田創士</t>
    </r>
  </si>
  <si>
    <r>
      <rPr>
        <sz val="5.5"/>
        <rFont val="ＭＳ Ｐゴシック"/>
        <family val="3"/>
      </rPr>
      <t>中級クラス  小学5年男子37㎏以上</t>
    </r>
  </si>
  <si>
    <r>
      <rPr>
        <sz val="5.5"/>
        <rFont val="ＭＳ Ｐゴシック"/>
        <family val="3"/>
      </rPr>
      <t>篠田雄司</t>
    </r>
  </si>
  <si>
    <r>
      <rPr>
        <sz val="5.5"/>
        <rFont val="ＭＳ Ｐゴシック"/>
        <family val="3"/>
      </rPr>
      <t>北口椋登</t>
    </r>
  </si>
  <si>
    <r>
      <rPr>
        <sz val="5.5"/>
        <rFont val="ＭＳ Ｐゴシック"/>
        <family val="3"/>
      </rPr>
      <t>松本竜日</t>
    </r>
  </si>
  <si>
    <r>
      <rPr>
        <sz val="5.5"/>
        <rFont val="ＭＳ Ｐゴシック"/>
        <family val="3"/>
      </rPr>
      <t>越野凛太朗</t>
    </r>
  </si>
  <si>
    <r>
      <rPr>
        <sz val="5.5"/>
        <rFont val="ＭＳ Ｐゴシック"/>
        <family val="3"/>
      </rPr>
      <t>北口暖大</t>
    </r>
  </si>
  <si>
    <r>
      <rPr>
        <sz val="5.5"/>
        <rFont val="ＭＳ Ｐゴシック"/>
        <family val="3"/>
      </rPr>
      <t>上級クラス  中学1年男子中量級</t>
    </r>
  </si>
  <si>
    <r>
      <rPr>
        <sz val="5.5"/>
        <rFont val="ＭＳ Ｐゴシック"/>
        <family val="3"/>
      </rPr>
      <t>松本一咲</t>
    </r>
  </si>
  <si>
    <r>
      <rPr>
        <sz val="5.5"/>
        <rFont val="ＭＳ Ｐゴシック"/>
        <family val="3"/>
      </rPr>
      <t>初中級クラス  中学1年生男子（52kg未満）</t>
    </r>
  </si>
  <si>
    <r>
      <rPr>
        <sz val="5.5"/>
        <rFont val="ＭＳ Ｐゴシック"/>
        <family val="3"/>
      </rPr>
      <t>松本涼琶</t>
    </r>
  </si>
  <si>
    <r>
      <rPr>
        <sz val="5.5"/>
        <rFont val="ＭＳ Ｐゴシック"/>
        <family val="3"/>
      </rPr>
      <t>選抜クラス  小学3年生女子30㎏以上</t>
    </r>
  </si>
  <si>
    <r>
      <rPr>
        <sz val="5.5"/>
        <rFont val="ＭＳ Ｐゴシック"/>
        <family val="3"/>
      </rPr>
      <t>藤井以月</t>
    </r>
  </si>
  <si>
    <r>
      <rPr>
        <sz val="5.5"/>
        <rFont val="ＭＳ Ｐゴシック"/>
        <family val="3"/>
      </rPr>
      <t>山中琉生</t>
    </r>
  </si>
  <si>
    <r>
      <rPr>
        <sz val="5.5"/>
        <rFont val="ＭＳ Ｐゴシック"/>
        <family val="3"/>
      </rPr>
      <t>正道会館  高雄道場</t>
    </r>
  </si>
  <si>
    <r>
      <rPr>
        <sz val="5.5"/>
        <rFont val="ＭＳ Ｐゴシック"/>
        <family val="3"/>
      </rPr>
      <t>金田航瑛</t>
    </r>
  </si>
  <si>
    <r>
      <rPr>
        <sz val="5.5"/>
        <rFont val="ＭＳ Ｐゴシック"/>
        <family val="3"/>
      </rPr>
      <t>平岡青空</t>
    </r>
  </si>
  <si>
    <r>
      <rPr>
        <sz val="5.5"/>
        <rFont val="ＭＳ Ｐゴシック"/>
        <family val="3"/>
      </rPr>
      <t>小学2年男子クラス</t>
    </r>
  </si>
  <si>
    <r>
      <rPr>
        <sz val="5.5"/>
        <rFont val="ＭＳ Ｐゴシック"/>
        <family val="3"/>
      </rPr>
      <t>出口瑛士</t>
    </r>
  </si>
  <si>
    <r>
      <rPr>
        <sz val="5.5"/>
        <rFont val="ＭＳ Ｐゴシック"/>
        <family val="3"/>
      </rPr>
      <t>小学4年男子クラス32kg以上</t>
    </r>
  </si>
  <si>
    <r>
      <rPr>
        <sz val="5.5"/>
        <rFont val="ＭＳ Ｐゴシック"/>
        <family val="3"/>
      </rPr>
      <t>西田真生</t>
    </r>
  </si>
  <si>
    <r>
      <rPr>
        <sz val="5.5"/>
        <rFont val="ＭＳ Ｐゴシック"/>
        <family val="3"/>
      </rPr>
      <t>選抜クラス  年中男女混合</t>
    </r>
  </si>
  <si>
    <r>
      <rPr>
        <sz val="5.5"/>
        <rFont val="ＭＳ Ｐゴシック"/>
        <family val="3"/>
      </rPr>
      <t>横田燈志</t>
    </r>
  </si>
  <si>
    <r>
      <rPr>
        <sz val="5.5"/>
        <rFont val="ＭＳ Ｐゴシック"/>
        <family val="3"/>
      </rPr>
      <t>選抜クラス  小学3年男子30㎏以上</t>
    </r>
  </si>
  <si>
    <r>
      <rPr>
        <sz val="5.5"/>
        <rFont val="ＭＳ Ｐゴシック"/>
        <family val="3"/>
      </rPr>
      <t>澤田和篤</t>
    </r>
  </si>
  <si>
    <r>
      <rPr>
        <sz val="5.5"/>
        <rFont val="ＭＳ Ｐゴシック"/>
        <family val="3"/>
      </rPr>
      <t>平岡優空</t>
    </r>
  </si>
  <si>
    <r>
      <rPr>
        <sz val="5.5"/>
        <rFont val="ＭＳ Ｐゴシック"/>
        <family val="3"/>
      </rPr>
      <t>吉川尚</t>
    </r>
  </si>
  <si>
    <r>
      <rPr>
        <sz val="5.5"/>
        <rFont val="ＭＳ Ｐゴシック"/>
        <family val="3"/>
      </rPr>
      <t>石原月輝斗</t>
    </r>
  </si>
  <si>
    <r>
      <rPr>
        <sz val="5.5"/>
        <rFont val="ＭＳ Ｐゴシック"/>
        <family val="3"/>
      </rPr>
      <t>石原宇宙士</t>
    </r>
  </si>
  <si>
    <r>
      <rPr>
        <sz val="5.5"/>
        <rFont val="ＭＳ Ｐゴシック"/>
        <family val="3"/>
      </rPr>
      <t>正道会館  四国本部</t>
    </r>
  </si>
  <si>
    <r>
      <rPr>
        <sz val="5.5"/>
        <rFont val="ＭＳ Ｐゴシック"/>
        <family val="3"/>
      </rPr>
      <t>土居楓河</t>
    </r>
  </si>
  <si>
    <r>
      <rPr>
        <sz val="5.5"/>
        <rFont val="ＭＳ Ｐゴシック"/>
        <family val="3"/>
      </rPr>
      <t>正道会館team蓮</t>
    </r>
  </si>
  <si>
    <r>
      <rPr>
        <sz val="5.5"/>
        <rFont val="ＭＳ Ｐゴシック"/>
        <family val="3"/>
      </rPr>
      <t>秋山輝</t>
    </r>
  </si>
  <si>
    <r>
      <rPr>
        <sz val="5.5"/>
        <rFont val="ＭＳ Ｐゴシック"/>
        <family val="3"/>
      </rPr>
      <t>濵崎蓮翔</t>
    </r>
  </si>
  <si>
    <r>
      <rPr>
        <sz val="5.5"/>
        <rFont val="ＭＳ Ｐゴシック"/>
        <family val="3"/>
      </rPr>
      <t>正道会館戸田道場</t>
    </r>
  </si>
  <si>
    <r>
      <rPr>
        <sz val="5.5"/>
        <rFont val="ＭＳ Ｐゴシック"/>
        <family val="3"/>
      </rPr>
      <t>岩崎悠珠</t>
    </r>
  </si>
  <si>
    <r>
      <rPr>
        <sz val="5.5"/>
        <rFont val="ＭＳ Ｐゴシック"/>
        <family val="3"/>
      </rPr>
      <t>上級クラス  小学6年生女子の部</t>
    </r>
  </si>
  <si>
    <r>
      <rPr>
        <sz val="5.5"/>
        <rFont val="ＭＳ Ｐゴシック"/>
        <family val="3"/>
      </rPr>
      <t>小松慶悟</t>
    </r>
  </si>
  <si>
    <r>
      <rPr>
        <sz val="5.5"/>
        <rFont val="ＭＳ Ｐゴシック"/>
        <family val="3"/>
      </rPr>
      <t>正道会館  濵口道場</t>
    </r>
  </si>
  <si>
    <r>
      <rPr>
        <sz val="5.5"/>
        <rFont val="ＭＳ Ｐゴシック"/>
        <family val="3"/>
      </rPr>
      <t>白山龍士</t>
    </r>
  </si>
  <si>
    <r>
      <rPr>
        <sz val="5.5"/>
        <rFont val="ＭＳ Ｐゴシック"/>
        <family val="3"/>
      </rPr>
      <t>正道会館菱川道場</t>
    </r>
  </si>
  <si>
    <r>
      <rPr>
        <sz val="5.5"/>
        <rFont val="ＭＳ Ｐゴシック"/>
        <family val="3"/>
      </rPr>
      <t>三好陽大</t>
    </r>
  </si>
  <si>
    <r>
      <rPr>
        <sz val="5.5"/>
        <rFont val="ＭＳ Ｐゴシック"/>
        <family val="3"/>
      </rPr>
      <t>中級クラス  小学1年生男子</t>
    </r>
  </si>
  <si>
    <r>
      <rPr>
        <sz val="5.5"/>
        <rFont val="ＭＳ Ｐゴシック"/>
        <family val="3"/>
      </rPr>
      <t>中村喜一</t>
    </r>
  </si>
  <si>
    <r>
      <rPr>
        <sz val="5.5"/>
        <rFont val="ＭＳ Ｐゴシック"/>
        <family val="3"/>
      </rPr>
      <t>選抜クラス  小学3年男子の部</t>
    </r>
  </si>
  <si>
    <r>
      <rPr>
        <sz val="5.5"/>
        <rFont val="ＭＳ Ｐゴシック"/>
        <family val="3"/>
      </rPr>
      <t>栗坂陽菜太</t>
    </r>
  </si>
  <si>
    <r>
      <rPr>
        <sz val="5.5"/>
        <rFont val="ＭＳ Ｐゴシック"/>
        <family val="3"/>
      </rPr>
      <t>正道会館兵庫県本部</t>
    </r>
  </si>
  <si>
    <r>
      <rPr>
        <sz val="5.5"/>
        <rFont val="ＭＳ Ｐゴシック"/>
        <family val="3"/>
      </rPr>
      <t>恒成優馬</t>
    </r>
  </si>
  <si>
    <r>
      <rPr>
        <sz val="5.5"/>
        <rFont val="ＭＳ Ｐゴシック"/>
        <family val="3"/>
      </rPr>
      <t>正道会館  米子支部  安井道場</t>
    </r>
  </si>
  <si>
    <r>
      <rPr>
        <sz val="5.5"/>
        <rFont val="ＭＳ Ｐゴシック"/>
        <family val="3"/>
      </rPr>
      <t>金坂亘</t>
    </r>
  </si>
  <si>
    <r>
      <rPr>
        <sz val="5.5"/>
        <rFont val="ＭＳ Ｐゴシック"/>
        <family val="3"/>
      </rPr>
      <t>田村勇人</t>
    </r>
  </si>
  <si>
    <r>
      <rPr>
        <sz val="5.5"/>
        <rFont val="ＭＳ Ｐゴシック"/>
        <family val="3"/>
      </rPr>
      <t>選抜クラス  中学2・3年男子（57㎏以上）の部</t>
    </r>
  </si>
  <si>
    <r>
      <rPr>
        <sz val="5.5"/>
        <rFont val="ＭＳ Ｐゴシック"/>
        <family val="3"/>
      </rPr>
      <t>正伝流空手道中村道場</t>
    </r>
  </si>
  <si>
    <r>
      <rPr>
        <sz val="5.5"/>
        <rFont val="ＭＳ Ｐゴシック"/>
        <family val="3"/>
      </rPr>
      <t>栗原里桜</t>
    </r>
  </si>
  <si>
    <r>
      <rPr>
        <sz val="5.5"/>
        <rFont val="ＭＳ Ｐゴシック"/>
        <family val="3"/>
      </rPr>
      <t>誠風会</t>
    </r>
  </si>
  <si>
    <r>
      <rPr>
        <sz val="5.5"/>
        <rFont val="ＭＳ Ｐゴシック"/>
        <family val="3"/>
      </rPr>
      <t>荒木心愛</t>
    </r>
  </si>
  <si>
    <r>
      <rPr>
        <sz val="5.5"/>
        <rFont val="ＭＳ Ｐゴシック"/>
        <family val="3"/>
      </rPr>
      <t>上級クラス 中学2年女子47㎏以上の部</t>
    </r>
  </si>
  <si>
    <r>
      <rPr>
        <sz val="5.5"/>
        <rFont val="ＭＳ Ｐゴシック"/>
        <family val="3"/>
      </rPr>
      <t>聖武会館</t>
    </r>
  </si>
  <si>
    <r>
      <rPr>
        <sz val="5.5"/>
        <rFont val="ＭＳ Ｐゴシック"/>
        <family val="3"/>
      </rPr>
      <t>有馬公志</t>
    </r>
  </si>
  <si>
    <r>
      <rPr>
        <sz val="5.5"/>
        <rFont val="ＭＳ Ｐゴシック"/>
        <family val="3"/>
      </rPr>
      <t>聖武会館尼崎本部</t>
    </r>
  </si>
  <si>
    <r>
      <rPr>
        <sz val="5.5"/>
        <rFont val="ＭＳ Ｐゴシック"/>
        <family val="3"/>
      </rPr>
      <t>鈴木輝</t>
    </r>
  </si>
  <si>
    <r>
      <rPr>
        <sz val="5.5"/>
        <rFont val="ＭＳ Ｐゴシック"/>
        <family val="3"/>
      </rPr>
      <t>聖武会館西宮支部</t>
    </r>
  </si>
  <si>
    <r>
      <rPr>
        <sz val="5.5"/>
        <rFont val="ＭＳ Ｐゴシック"/>
        <family val="3"/>
      </rPr>
      <t>小野政哉</t>
    </r>
  </si>
  <si>
    <r>
      <rPr>
        <sz val="5.5"/>
        <rFont val="ＭＳ Ｐゴシック"/>
        <family val="3"/>
      </rPr>
      <t>聖武会館本部</t>
    </r>
  </si>
  <si>
    <r>
      <rPr>
        <sz val="5.5"/>
        <rFont val="ＭＳ Ｐゴシック"/>
        <family val="3"/>
      </rPr>
      <t>井久保奏音</t>
    </r>
  </si>
  <si>
    <r>
      <rPr>
        <sz val="5.5"/>
        <rFont val="ＭＳ Ｐゴシック"/>
        <family val="3"/>
      </rPr>
      <t>納叶汰</t>
    </r>
  </si>
  <si>
    <r>
      <rPr>
        <sz val="5.5"/>
        <rFont val="ＭＳ Ｐゴシック"/>
        <family val="3"/>
      </rPr>
      <t>馬田琉乃介</t>
    </r>
  </si>
  <si>
    <r>
      <rPr>
        <sz val="5.5"/>
        <rFont val="ＭＳ Ｐゴシック"/>
        <family val="3"/>
      </rPr>
      <t>誠武塾</t>
    </r>
  </si>
  <si>
    <r>
      <rPr>
        <sz val="5.5"/>
        <rFont val="ＭＳ Ｐゴシック"/>
        <family val="3"/>
      </rPr>
      <t>井上晴翔</t>
    </r>
  </si>
  <si>
    <r>
      <rPr>
        <sz val="5.5"/>
        <rFont val="ＭＳ Ｐゴシック"/>
        <family val="3"/>
      </rPr>
      <t>足立琉翔</t>
    </r>
  </si>
  <si>
    <r>
      <rPr>
        <sz val="5.5"/>
        <rFont val="ＭＳ Ｐゴシック"/>
        <family val="3"/>
      </rPr>
      <t>馬田季昌</t>
    </r>
  </si>
  <si>
    <r>
      <rPr>
        <sz val="5.5"/>
        <rFont val="ＭＳ Ｐゴシック"/>
        <family val="3"/>
      </rPr>
      <t>中級  小学1年男子</t>
    </r>
  </si>
  <si>
    <r>
      <rPr>
        <sz val="5.5"/>
        <rFont val="ＭＳ Ｐゴシック"/>
        <family val="3"/>
      </rPr>
      <t>馬田弦治</t>
    </r>
  </si>
  <si>
    <r>
      <rPr>
        <sz val="5.5"/>
        <rFont val="ＭＳ Ｐゴシック"/>
        <family val="3"/>
      </rPr>
      <t>リアル選抜  小学4年男子  32kg以上</t>
    </r>
  </si>
  <si>
    <r>
      <rPr>
        <sz val="5.5"/>
        <rFont val="ＭＳ Ｐゴシック"/>
        <family val="3"/>
      </rPr>
      <t>誠勇会</t>
    </r>
  </si>
  <si>
    <r>
      <rPr>
        <sz val="5.5"/>
        <rFont val="ＭＳ Ｐゴシック"/>
        <family val="3"/>
      </rPr>
      <t>川崎叶之助</t>
    </r>
  </si>
  <si>
    <r>
      <rPr>
        <sz val="5.5"/>
        <rFont val="ＭＳ Ｐゴシック"/>
        <family val="3"/>
      </rPr>
      <t>佐々木優</t>
    </r>
  </si>
  <si>
    <r>
      <rPr>
        <sz val="5.5"/>
        <rFont val="ＭＳ Ｐゴシック"/>
        <family val="3"/>
      </rPr>
      <t>本田大騎</t>
    </r>
  </si>
  <si>
    <r>
      <rPr>
        <sz val="5.5"/>
        <rFont val="ＭＳ Ｐゴシック"/>
        <family val="3"/>
      </rPr>
      <t>中級クラス  小学3年男子（30㎏以上）の部</t>
    </r>
  </si>
  <si>
    <r>
      <rPr>
        <sz val="5.5"/>
        <rFont val="ＭＳ Ｐゴシック"/>
        <family val="3"/>
      </rPr>
      <t>竹村姫芽乃</t>
    </r>
  </si>
  <si>
    <r>
      <rPr>
        <sz val="5.5"/>
        <rFont val="ＭＳ Ｐゴシック"/>
        <family val="3"/>
      </rPr>
      <t>中級クラス  小学6年女子の部</t>
    </r>
  </si>
  <si>
    <r>
      <rPr>
        <sz val="5.5"/>
        <rFont val="ＭＳ Ｐゴシック"/>
        <family val="3"/>
      </rPr>
      <t>横尾眞千</t>
    </r>
  </si>
  <si>
    <r>
      <rPr>
        <sz val="5.5"/>
        <rFont val="ＭＳ Ｐゴシック"/>
        <family val="3"/>
      </rPr>
      <t>中級クラス  小学6年男子（40㎏以上）の部</t>
    </r>
  </si>
  <si>
    <r>
      <rPr>
        <sz val="5.5"/>
        <rFont val="ＭＳ Ｐゴシック"/>
        <family val="3"/>
      </rPr>
      <t>山内星空</t>
    </r>
  </si>
  <si>
    <r>
      <rPr>
        <sz val="5.5"/>
        <rFont val="ＭＳ Ｐゴシック"/>
        <family val="3"/>
      </rPr>
      <t>木原凜</t>
    </r>
  </si>
  <si>
    <r>
      <rPr>
        <sz val="5.5"/>
        <rFont val="ＭＳ Ｐゴシック"/>
        <family val="3"/>
      </rPr>
      <t>選抜クラス  中学女子の部</t>
    </r>
  </si>
  <si>
    <r>
      <rPr>
        <sz val="5.5"/>
        <rFont val="ＭＳ Ｐゴシック"/>
        <family val="3"/>
      </rPr>
      <t>中村美月</t>
    </r>
  </si>
  <si>
    <r>
      <rPr>
        <sz val="5.5"/>
        <rFont val="ＭＳ Ｐゴシック"/>
        <family val="3"/>
      </rPr>
      <t>選抜クラス  中学2・3年女子の部</t>
    </r>
  </si>
  <si>
    <r>
      <rPr>
        <sz val="5.5"/>
        <rFont val="ＭＳ Ｐゴシック"/>
        <family val="3"/>
      </rPr>
      <t>木原蓮</t>
    </r>
  </si>
  <si>
    <r>
      <rPr>
        <sz val="5.5"/>
        <rFont val="ＭＳ Ｐゴシック"/>
        <family val="3"/>
      </rPr>
      <t>選抜クラス  中学2・3年男子（57kg未満）の部</t>
    </r>
  </si>
  <si>
    <r>
      <rPr>
        <sz val="5.5"/>
        <rFont val="ＭＳ Ｐゴシック"/>
        <family val="3"/>
      </rPr>
      <t>山内六斗</t>
    </r>
  </si>
  <si>
    <r>
      <rPr>
        <sz val="5.5"/>
        <rFont val="ＭＳ Ｐゴシック"/>
        <family val="3"/>
      </rPr>
      <t>選抜クラス  中学2・3年男子（57kg以上）の部</t>
    </r>
  </si>
  <si>
    <r>
      <rPr>
        <sz val="5.5"/>
        <rFont val="ＭＳ Ｐゴシック"/>
        <family val="3"/>
      </rPr>
      <t>尾﨑幸翔</t>
    </r>
  </si>
  <si>
    <r>
      <rPr>
        <sz val="5.5"/>
        <rFont val="ＭＳ Ｐゴシック"/>
        <family val="3"/>
      </rPr>
      <t>北木美優</t>
    </r>
  </si>
  <si>
    <r>
      <rPr>
        <sz val="5.5"/>
        <rFont val="ＭＳ Ｐゴシック"/>
        <family val="3"/>
      </rPr>
      <t>髙濵伶奈</t>
    </r>
  </si>
  <si>
    <r>
      <rPr>
        <sz val="5.5"/>
        <rFont val="ＭＳ Ｐゴシック"/>
        <family val="3"/>
      </rPr>
      <t>大羽一颯</t>
    </r>
  </si>
  <si>
    <r>
      <rPr>
        <sz val="5.5"/>
        <rFont val="ＭＳ Ｐゴシック"/>
        <family val="3"/>
      </rPr>
      <t>選抜クラス  小学6年男子  40kg以上</t>
    </r>
  </si>
  <si>
    <r>
      <rPr>
        <sz val="5.5"/>
        <rFont val="ＭＳ Ｐゴシック"/>
        <family val="3"/>
      </rPr>
      <t>中村優月</t>
    </r>
  </si>
  <si>
    <r>
      <rPr>
        <sz val="5.5"/>
        <rFont val="ＭＳ Ｐゴシック"/>
        <family val="3"/>
      </rPr>
      <t>中村蓮太</t>
    </r>
  </si>
  <si>
    <r>
      <rPr>
        <sz val="5.5"/>
        <rFont val="ＭＳ Ｐゴシック"/>
        <family val="3"/>
      </rPr>
      <t>選抜クラス  中学2・3年男子  47kg未満</t>
    </r>
  </si>
  <si>
    <r>
      <rPr>
        <sz val="5.5"/>
        <rFont val="ＭＳ Ｐゴシック"/>
        <family val="3"/>
      </rPr>
      <t>大羽爽太</t>
    </r>
  </si>
  <si>
    <r>
      <rPr>
        <sz val="5.5"/>
        <rFont val="ＭＳ Ｐゴシック"/>
        <family val="3"/>
      </rPr>
      <t>初中級クラス  小学5年男子  37㎏以上</t>
    </r>
  </si>
  <si>
    <r>
      <rPr>
        <sz val="5.5"/>
        <rFont val="ＭＳ Ｐゴシック"/>
        <family val="3"/>
      </rPr>
      <t>誠勇館</t>
    </r>
  </si>
  <si>
    <r>
      <rPr>
        <sz val="5.5"/>
        <rFont val="ＭＳ Ｐゴシック"/>
        <family val="3"/>
      </rPr>
      <t>田添太心侍</t>
    </r>
  </si>
  <si>
    <r>
      <rPr>
        <sz val="5.5"/>
        <rFont val="ＭＳ Ｐゴシック"/>
        <family val="3"/>
      </rPr>
      <t>正琉会館</t>
    </r>
  </si>
  <si>
    <r>
      <rPr>
        <sz val="5.5"/>
        <rFont val="ＭＳ Ｐゴシック"/>
        <family val="3"/>
      </rPr>
      <t>松本モアナ</t>
    </r>
  </si>
  <si>
    <r>
      <rPr>
        <sz val="5.5"/>
        <rFont val="ＭＳ Ｐゴシック"/>
        <family val="3"/>
      </rPr>
      <t>上級クラス  小学4年女子軽量級</t>
    </r>
  </si>
  <si>
    <r>
      <rPr>
        <sz val="5.5"/>
        <rFont val="ＭＳ Ｐゴシック"/>
        <family val="3"/>
      </rPr>
      <t>誠流塾</t>
    </r>
  </si>
  <si>
    <r>
      <rPr>
        <sz val="5.5"/>
        <rFont val="ＭＳ Ｐゴシック"/>
        <family val="3"/>
      </rPr>
      <t>岩井柊惺</t>
    </r>
  </si>
  <si>
    <r>
      <rPr>
        <sz val="5.5"/>
        <rFont val="ＭＳ Ｐゴシック"/>
        <family val="3"/>
      </rPr>
      <t>初中級クラス  小学2年生男子</t>
    </r>
  </si>
  <si>
    <r>
      <rPr>
        <sz val="5.5"/>
        <rFont val="ＭＳ Ｐゴシック"/>
        <family val="3"/>
      </rPr>
      <t>杉村琉空</t>
    </r>
  </si>
  <si>
    <r>
      <rPr>
        <sz val="5.5"/>
        <rFont val="ＭＳ Ｐゴシック"/>
        <family val="3"/>
      </rPr>
      <t>林凛々愛</t>
    </r>
  </si>
  <si>
    <r>
      <rPr>
        <sz val="5.5"/>
        <rFont val="ＭＳ Ｐゴシック"/>
        <family val="3"/>
      </rPr>
      <t>誠流塾  草津本部</t>
    </r>
  </si>
  <si>
    <r>
      <rPr>
        <sz val="5.5"/>
        <rFont val="ＭＳ Ｐゴシック"/>
        <family val="3"/>
      </rPr>
      <t>柳野実琉</t>
    </r>
  </si>
  <si>
    <r>
      <rPr>
        <sz val="5.5"/>
        <rFont val="ＭＳ Ｐゴシック"/>
        <family val="3"/>
      </rPr>
      <t>柳野潤也</t>
    </r>
  </si>
  <si>
    <r>
      <rPr>
        <sz val="5.5"/>
        <rFont val="ＭＳ Ｐゴシック"/>
        <family val="3"/>
      </rPr>
      <t>清凛館</t>
    </r>
  </si>
  <si>
    <r>
      <rPr>
        <sz val="5.5"/>
        <rFont val="ＭＳ Ｐゴシック"/>
        <family val="3"/>
      </rPr>
      <t>祖父江洋斗</t>
    </r>
  </si>
  <si>
    <r>
      <rPr>
        <sz val="5.5"/>
        <rFont val="ＭＳ Ｐゴシック"/>
        <family val="3"/>
      </rPr>
      <t>祖父江海斗</t>
    </r>
  </si>
  <si>
    <r>
      <rPr>
        <sz val="5.5"/>
        <rFont val="ＭＳ Ｐゴシック"/>
        <family val="3"/>
      </rPr>
      <t>小林巧空</t>
    </r>
  </si>
  <si>
    <r>
      <rPr>
        <sz val="5.5"/>
        <rFont val="ＭＳ Ｐゴシック"/>
        <family val="3"/>
      </rPr>
      <t>中級  小学3年生男子30㎏以上</t>
    </r>
  </si>
  <si>
    <r>
      <rPr>
        <sz val="5.5"/>
        <rFont val="ＭＳ Ｐゴシック"/>
        <family val="3"/>
      </rPr>
      <t>小島優斗</t>
    </r>
  </si>
  <si>
    <r>
      <rPr>
        <sz val="5.5"/>
        <rFont val="ＭＳ Ｐゴシック"/>
        <family val="3"/>
      </rPr>
      <t>中級  小学5年生男子37㎏未満</t>
    </r>
  </si>
  <si>
    <r>
      <rPr>
        <sz val="5.5"/>
        <rFont val="ＭＳ Ｐゴシック"/>
        <family val="3"/>
      </rPr>
      <t>高島凛</t>
    </r>
  </si>
  <si>
    <r>
      <rPr>
        <sz val="5.5"/>
        <rFont val="ＭＳ Ｐゴシック"/>
        <family val="3"/>
      </rPr>
      <t>選抜  中学2・3年生女子（47kg未満）</t>
    </r>
  </si>
  <si>
    <r>
      <rPr>
        <sz val="5.5"/>
        <rFont val="ＭＳ Ｐゴシック"/>
        <family val="3"/>
      </rPr>
      <t>山口勇汰</t>
    </r>
  </si>
  <si>
    <r>
      <rPr>
        <sz val="5.5"/>
        <rFont val="ＭＳ Ｐゴシック"/>
        <family val="3"/>
      </rPr>
      <t>吉田駿平</t>
    </r>
  </si>
  <si>
    <r>
      <rPr>
        <sz val="5.5"/>
        <rFont val="ＭＳ Ｐゴシック"/>
        <family val="3"/>
      </rPr>
      <t>鈴木希</t>
    </r>
  </si>
  <si>
    <r>
      <rPr>
        <sz val="5.5"/>
        <rFont val="ＭＳ Ｐゴシック"/>
        <family val="3"/>
      </rPr>
      <t>選抜  中学2・3年生男子（47㎏未満）</t>
    </r>
  </si>
  <si>
    <r>
      <rPr>
        <sz val="5.5"/>
        <rFont val="ＭＳ Ｐゴシック"/>
        <family val="3"/>
      </rPr>
      <t>誠錬會</t>
    </r>
  </si>
  <si>
    <r>
      <rPr>
        <sz val="5.5"/>
        <rFont val="ＭＳ Ｐゴシック"/>
        <family val="3"/>
      </rPr>
      <t>岡崎律希</t>
    </r>
  </si>
  <si>
    <r>
      <rPr>
        <sz val="5.5"/>
        <rFont val="ＭＳ Ｐゴシック"/>
        <family val="3"/>
      </rPr>
      <t>柴嵜柑汰</t>
    </r>
  </si>
  <si>
    <r>
      <rPr>
        <sz val="5.5"/>
        <rFont val="ＭＳ Ｐゴシック"/>
        <family val="3"/>
      </rPr>
      <t>中級クラス  年長男女混合の部</t>
    </r>
  </si>
  <si>
    <r>
      <rPr>
        <sz val="5.5"/>
        <rFont val="ＭＳ Ｐゴシック"/>
        <family val="3"/>
      </rPr>
      <t>狩野湊人</t>
    </r>
  </si>
  <si>
    <r>
      <rPr>
        <sz val="5.5"/>
        <rFont val="ＭＳ Ｐゴシック"/>
        <family val="3"/>
      </rPr>
      <t>中級クラス  小学4年男子（32㎏未満）の部</t>
    </r>
  </si>
  <si>
    <r>
      <rPr>
        <sz val="5.5"/>
        <rFont val="ＭＳ Ｐゴシック"/>
        <family val="3"/>
      </rPr>
      <t>越智凱翔</t>
    </r>
  </si>
  <si>
    <r>
      <rPr>
        <sz val="5.5"/>
        <rFont val="ＭＳ Ｐゴシック"/>
        <family val="3"/>
      </rPr>
      <t>選抜クラス  年長男女混合の部</t>
    </r>
  </si>
  <si>
    <r>
      <rPr>
        <sz val="5.5"/>
        <rFont val="ＭＳ Ｐゴシック"/>
        <family val="3"/>
      </rPr>
      <t>相澤瑛輔</t>
    </r>
  </si>
  <si>
    <r>
      <rPr>
        <sz val="5.5"/>
        <rFont val="ＭＳ Ｐゴシック"/>
        <family val="3"/>
      </rPr>
      <t>林悠真</t>
    </r>
  </si>
  <si>
    <r>
      <rPr>
        <sz val="5.5"/>
        <rFont val="ＭＳ Ｐゴシック"/>
        <family val="3"/>
      </rPr>
      <t>清水來結翔</t>
    </r>
  </si>
  <si>
    <r>
      <rPr>
        <sz val="5.5"/>
        <rFont val="ＭＳ Ｐゴシック"/>
        <family val="3"/>
      </rPr>
      <t>中野旭翔</t>
    </r>
  </si>
  <si>
    <r>
      <rPr>
        <sz val="5.5"/>
        <rFont val="ＭＳ Ｐゴシック"/>
        <family val="3"/>
      </rPr>
      <t>誠練會坂原道場</t>
    </r>
  </si>
  <si>
    <r>
      <rPr>
        <sz val="5.5"/>
        <rFont val="ＭＳ Ｐゴシック"/>
        <family val="3"/>
      </rPr>
      <t>坂原誠人</t>
    </r>
  </si>
  <si>
    <r>
      <rPr>
        <sz val="5.5"/>
        <rFont val="ＭＳ Ｐゴシック"/>
        <family val="3"/>
      </rPr>
      <t>塚脇颯一</t>
    </r>
  </si>
  <si>
    <r>
      <rPr>
        <sz val="5.5"/>
        <rFont val="ＭＳ Ｐゴシック"/>
        <family val="3"/>
      </rPr>
      <t>初中級クラス  小学2年男子の部</t>
    </r>
  </si>
  <si>
    <r>
      <rPr>
        <sz val="5.5"/>
        <rFont val="ＭＳ Ｐゴシック"/>
        <family val="3"/>
      </rPr>
      <t>松田瑛慎</t>
    </r>
  </si>
  <si>
    <r>
      <rPr>
        <sz val="5.5"/>
        <rFont val="ＭＳ Ｐゴシック"/>
        <family val="3"/>
      </rPr>
      <t>初中級クラス  中学1年男子（52㎏未満）の部</t>
    </r>
  </si>
  <si>
    <r>
      <rPr>
        <sz val="5.5"/>
        <rFont val="ＭＳ Ｐゴシック"/>
        <family val="3"/>
      </rPr>
      <t>檜垣圭汰</t>
    </r>
  </si>
  <si>
    <r>
      <rPr>
        <sz val="5.5"/>
        <rFont val="ＭＳ Ｐゴシック"/>
        <family val="3"/>
      </rPr>
      <t>小柳泰馳</t>
    </r>
  </si>
  <si>
    <r>
      <rPr>
        <sz val="5.5"/>
        <rFont val="ＭＳ Ｐゴシック"/>
        <family val="3"/>
      </rPr>
      <t>道下聖夏</t>
    </r>
  </si>
  <si>
    <r>
      <rPr>
        <sz val="5.5"/>
        <rFont val="ＭＳ Ｐゴシック"/>
        <family val="3"/>
      </rPr>
      <t>渡部智瑛</t>
    </r>
  </si>
  <si>
    <r>
      <rPr>
        <sz val="5.5"/>
        <rFont val="ＭＳ Ｐゴシック"/>
        <family val="3"/>
      </rPr>
      <t>初中級クラス  幼年男女混合</t>
    </r>
  </si>
  <si>
    <r>
      <rPr>
        <sz val="5.5"/>
        <rFont val="ＭＳ Ｐゴシック"/>
        <family val="3"/>
      </rPr>
      <t>山口朔弥</t>
    </r>
  </si>
  <si>
    <r>
      <rPr>
        <sz val="5.5"/>
        <rFont val="ＭＳ Ｐゴシック"/>
        <family val="3"/>
      </rPr>
      <t>山田真奈美</t>
    </r>
  </si>
  <si>
    <r>
      <rPr>
        <sz val="5.5"/>
        <rFont val="ＭＳ Ｐゴシック"/>
        <family val="3"/>
      </rPr>
      <t>初中級クラス  小学4年女子</t>
    </r>
  </si>
  <si>
    <r>
      <rPr>
        <sz val="5.5"/>
        <rFont val="ＭＳ Ｐゴシック"/>
        <family val="3"/>
      </rPr>
      <t>世界全極真  志優会</t>
    </r>
  </si>
  <si>
    <r>
      <rPr>
        <sz val="5.5"/>
        <rFont val="ＭＳ Ｐゴシック"/>
        <family val="3"/>
      </rPr>
      <t>由岡百合朱</t>
    </r>
  </si>
  <si>
    <r>
      <rPr>
        <sz val="5.5"/>
        <rFont val="ＭＳ Ｐゴシック"/>
        <family val="3"/>
      </rPr>
      <t>REAL選抜  小学3年女子（無差別）</t>
    </r>
  </si>
  <si>
    <r>
      <rPr>
        <sz val="5.5"/>
        <rFont val="ＭＳ Ｐゴシック"/>
        <family val="3"/>
      </rPr>
      <t>小林希海</t>
    </r>
  </si>
  <si>
    <r>
      <rPr>
        <sz val="5.5"/>
        <rFont val="ＭＳ Ｐゴシック"/>
        <family val="3"/>
      </rPr>
      <t>REAL選抜  小学3年男子（30㎏未満）</t>
    </r>
  </si>
  <si>
    <r>
      <rPr>
        <sz val="5.5"/>
        <rFont val="ＭＳ Ｐゴシック"/>
        <family val="3"/>
      </rPr>
      <t>中野美月</t>
    </r>
  </si>
  <si>
    <r>
      <rPr>
        <sz val="5.5"/>
        <rFont val="ＭＳ Ｐゴシック"/>
        <family val="3"/>
      </rPr>
      <t>REAL選抜  小学4年女子（32㎏未満）</t>
    </r>
  </si>
  <si>
    <r>
      <rPr>
        <sz val="5.5"/>
        <rFont val="ＭＳ Ｐゴシック"/>
        <family val="3"/>
      </rPr>
      <t>中野隆星</t>
    </r>
  </si>
  <si>
    <r>
      <rPr>
        <sz val="5.5"/>
        <rFont val="ＭＳ Ｐゴシック"/>
        <family val="3"/>
      </rPr>
      <t>南寿之輔</t>
    </r>
  </si>
  <si>
    <r>
      <rPr>
        <sz val="5.5"/>
        <rFont val="ＭＳ Ｐゴシック"/>
        <family val="3"/>
      </rPr>
      <t>大谷斗真</t>
    </r>
  </si>
  <si>
    <r>
      <rPr>
        <sz val="5.5"/>
        <rFont val="ＭＳ Ｐゴシック"/>
        <family val="3"/>
      </rPr>
      <t>REAL選抜  小学4年男子（32kg以上）の部</t>
    </r>
  </si>
  <si>
    <r>
      <rPr>
        <sz val="5.5"/>
        <rFont val="ＭＳ Ｐゴシック"/>
        <family val="3"/>
      </rPr>
      <t>小林月海</t>
    </r>
  </si>
  <si>
    <r>
      <rPr>
        <sz val="5.5"/>
        <rFont val="ＭＳ Ｐゴシック"/>
        <family val="3"/>
      </rPr>
      <t>月足心咲</t>
    </r>
  </si>
  <si>
    <r>
      <rPr>
        <sz val="5.5"/>
        <rFont val="ＭＳ Ｐゴシック"/>
        <family val="3"/>
      </rPr>
      <t>REAL選抜  小学4年女子（32kg未満）の部</t>
    </r>
  </si>
  <si>
    <r>
      <rPr>
        <sz val="5.5"/>
        <rFont val="ＭＳ Ｐゴシック"/>
        <family val="3"/>
      </rPr>
      <t>橋本庵</t>
    </r>
  </si>
  <si>
    <r>
      <rPr>
        <sz val="5.5"/>
        <rFont val="ＭＳ Ｐゴシック"/>
        <family val="3"/>
      </rPr>
      <t>野元惺成</t>
    </r>
  </si>
  <si>
    <r>
      <rPr>
        <sz val="5.5"/>
        <rFont val="ＭＳ Ｐゴシック"/>
        <family val="3"/>
      </rPr>
      <t>秋本龍哉</t>
    </r>
  </si>
  <si>
    <r>
      <rPr>
        <sz val="5.5"/>
        <rFont val="ＭＳ Ｐゴシック"/>
        <family val="3"/>
      </rPr>
      <t>鈴木白虎</t>
    </r>
  </si>
  <si>
    <r>
      <rPr>
        <sz val="5.5"/>
        <rFont val="ＭＳ Ｐゴシック"/>
        <family val="3"/>
      </rPr>
      <t>REAL選抜  小学6年男子（40kg未満）の部</t>
    </r>
  </si>
  <si>
    <r>
      <rPr>
        <sz val="5.5"/>
        <rFont val="ＭＳ Ｐゴシック"/>
        <family val="3"/>
      </rPr>
      <t>山内すみれ</t>
    </r>
  </si>
  <si>
    <r>
      <rPr>
        <sz val="5.5"/>
        <rFont val="ＭＳ Ｐゴシック"/>
        <family val="3"/>
      </rPr>
      <t>五味田真</t>
    </r>
  </si>
  <si>
    <r>
      <rPr>
        <sz val="5.5"/>
        <rFont val="ＭＳ Ｐゴシック"/>
        <family val="3"/>
      </rPr>
      <t>REAL選抜  中学1年男子（45kg以上）の部</t>
    </r>
  </si>
  <si>
    <r>
      <rPr>
        <sz val="5.5"/>
        <rFont val="ＭＳ Ｐゴシック"/>
        <family val="3"/>
      </rPr>
      <t>秋本晟弐</t>
    </r>
  </si>
  <si>
    <r>
      <rPr>
        <sz val="5.5"/>
        <rFont val="ＭＳ Ｐゴシック"/>
        <family val="3"/>
      </rPr>
      <t>鈴木南砂</t>
    </r>
  </si>
  <si>
    <r>
      <rPr>
        <sz val="5.5"/>
        <rFont val="ＭＳ Ｐゴシック"/>
        <family val="3"/>
      </rPr>
      <t>世界全極真志優会  稲城道場</t>
    </r>
  </si>
  <si>
    <r>
      <rPr>
        <sz val="5.5"/>
        <rFont val="ＭＳ Ｐゴシック"/>
        <family val="3"/>
      </rPr>
      <t>朽木永徳</t>
    </r>
  </si>
  <si>
    <r>
      <rPr>
        <sz val="5.5"/>
        <rFont val="ＭＳ Ｐゴシック"/>
        <family val="3"/>
      </rPr>
      <t>朽木研徳</t>
    </r>
  </si>
  <si>
    <r>
      <rPr>
        <sz val="5.5"/>
        <rFont val="ＭＳ Ｐゴシック"/>
        <family val="3"/>
      </rPr>
      <t>小学3年男子  選抜（30㎏未満）</t>
    </r>
  </si>
  <si>
    <r>
      <rPr>
        <sz val="5.5"/>
        <rFont val="ＭＳ Ｐゴシック"/>
        <family val="3"/>
      </rPr>
      <t>桐部蓮都</t>
    </r>
  </si>
  <si>
    <r>
      <rPr>
        <sz val="5.5"/>
        <rFont val="ＭＳ Ｐゴシック"/>
        <family val="3"/>
      </rPr>
      <t>八牟禮類斗</t>
    </r>
  </si>
  <si>
    <r>
      <rPr>
        <sz val="5.5"/>
        <rFont val="ＭＳ Ｐゴシック"/>
        <family val="3"/>
      </rPr>
      <t>橋本和門</t>
    </r>
  </si>
  <si>
    <r>
      <rPr>
        <sz val="5.5"/>
        <rFont val="ＭＳ Ｐゴシック"/>
        <family val="3"/>
      </rPr>
      <t>初級クラス  小学2年生男子の部</t>
    </r>
  </si>
  <si>
    <r>
      <rPr>
        <sz val="5.5"/>
        <rFont val="ＭＳ Ｐゴシック"/>
        <family val="3"/>
      </rPr>
      <t>野元陽</t>
    </r>
  </si>
  <si>
    <r>
      <rPr>
        <sz val="5.5"/>
        <rFont val="ＭＳ Ｐゴシック"/>
        <family val="3"/>
      </rPr>
      <t>島田幸来</t>
    </r>
  </si>
  <si>
    <r>
      <rPr>
        <sz val="5.5"/>
        <rFont val="ＭＳ Ｐゴシック"/>
        <family val="3"/>
      </rPr>
      <t>世界全極真兵庫米山道場</t>
    </r>
  </si>
  <si>
    <r>
      <rPr>
        <sz val="5.5"/>
        <rFont val="ＭＳ Ｐゴシック"/>
        <family val="3"/>
      </rPr>
      <t>西村悠</t>
    </r>
  </si>
  <si>
    <r>
      <rPr>
        <sz val="5.5"/>
        <rFont val="ＭＳ Ｐゴシック"/>
        <family val="3"/>
      </rPr>
      <t>坂井杏</t>
    </r>
  </si>
  <si>
    <r>
      <rPr>
        <sz val="5.5"/>
        <rFont val="ＭＳ Ｐゴシック"/>
        <family val="3"/>
      </rPr>
      <t>選抜クラス  小学5年女子35㎏未満の部</t>
    </r>
  </si>
  <si>
    <r>
      <rPr>
        <sz val="5.5"/>
        <rFont val="ＭＳ Ｐゴシック"/>
        <family val="3"/>
      </rPr>
      <t>杉江美音</t>
    </r>
  </si>
  <si>
    <r>
      <rPr>
        <sz val="5.5"/>
        <rFont val="ＭＳ Ｐゴシック"/>
        <family val="3"/>
      </rPr>
      <t>選抜クラス  小学6年女子40㎏以上の部</t>
    </r>
  </si>
  <si>
    <r>
      <rPr>
        <sz val="5.5"/>
        <rFont val="ＭＳ Ｐゴシック"/>
        <family val="3"/>
      </rPr>
      <t>世界闘英館空手道</t>
    </r>
  </si>
  <si>
    <r>
      <rPr>
        <sz val="5.5"/>
        <rFont val="ＭＳ Ｐゴシック"/>
        <family val="3"/>
      </rPr>
      <t>鬼武咲丸</t>
    </r>
  </si>
  <si>
    <r>
      <rPr>
        <sz val="5.5"/>
        <rFont val="ＭＳ Ｐゴシック"/>
        <family val="3"/>
      </rPr>
      <t>選抜  小学3年生男子（30㎏未満）</t>
    </r>
  </si>
  <si>
    <r>
      <rPr>
        <sz val="5.5"/>
        <rFont val="ＭＳ Ｐゴシック"/>
        <family val="3"/>
      </rPr>
      <t>全極真大阪府兼田道場</t>
    </r>
  </si>
  <si>
    <r>
      <rPr>
        <sz val="5.5"/>
        <rFont val="ＭＳ Ｐゴシック"/>
        <family val="3"/>
      </rPr>
      <t>伊藤奈々</t>
    </r>
  </si>
  <si>
    <r>
      <rPr>
        <sz val="5.5"/>
        <rFont val="ＭＳ Ｐゴシック"/>
        <family val="3"/>
      </rPr>
      <t>選抜クラス  小学6年生女子40kg未満</t>
    </r>
  </si>
  <si>
    <r>
      <rPr>
        <sz val="5.5"/>
        <rFont val="ＭＳ Ｐゴシック"/>
        <family val="3"/>
      </rPr>
      <t>仟空会  本部</t>
    </r>
  </si>
  <si>
    <r>
      <rPr>
        <sz val="5.5"/>
        <rFont val="ＭＳ Ｐゴシック"/>
        <family val="3"/>
      </rPr>
      <t>永野九州男</t>
    </r>
  </si>
  <si>
    <r>
      <rPr>
        <sz val="5.5"/>
        <rFont val="ＭＳ Ｐゴシック"/>
        <family val="3"/>
      </rPr>
      <t>中級  中学1年男子  47kg未満</t>
    </r>
  </si>
  <si>
    <r>
      <rPr>
        <sz val="5.5"/>
        <rFont val="ＭＳ Ｐゴシック"/>
        <family val="3"/>
      </rPr>
      <t>戦士會</t>
    </r>
  </si>
  <si>
    <r>
      <rPr>
        <sz val="5.5"/>
        <rFont val="ＭＳ Ｐゴシック"/>
        <family val="3"/>
      </rPr>
      <t>小笠原充紀</t>
    </r>
  </si>
  <si>
    <r>
      <rPr>
        <sz val="5.5"/>
        <rFont val="ＭＳ Ｐゴシック"/>
        <family val="3"/>
      </rPr>
      <t>宮本楓虎</t>
    </r>
  </si>
  <si>
    <r>
      <rPr>
        <sz val="5.5"/>
        <rFont val="ＭＳ Ｐゴシック"/>
        <family val="3"/>
      </rPr>
      <t>全真会館</t>
    </r>
  </si>
  <si>
    <r>
      <rPr>
        <sz val="5.5"/>
        <rFont val="ＭＳ Ｐゴシック"/>
        <family val="3"/>
      </rPr>
      <t>阿部朝陽</t>
    </r>
  </si>
  <si>
    <r>
      <rPr>
        <sz val="5.5"/>
        <rFont val="ＭＳ Ｐゴシック"/>
        <family val="3"/>
      </rPr>
      <t>阿部太陽</t>
    </r>
  </si>
  <si>
    <r>
      <rPr>
        <sz val="5.5"/>
        <rFont val="ＭＳ Ｐゴシック"/>
        <family val="3"/>
      </rPr>
      <t>原健彪</t>
    </r>
  </si>
  <si>
    <r>
      <rPr>
        <sz val="5.5"/>
        <rFont val="ＭＳ Ｐゴシック"/>
        <family val="3"/>
      </rPr>
      <t>久保怜音</t>
    </r>
  </si>
  <si>
    <r>
      <rPr>
        <sz val="5.5"/>
        <rFont val="ＭＳ Ｐゴシック"/>
        <family val="3"/>
      </rPr>
      <t>全真会館  阿倍野本部</t>
    </r>
  </si>
  <si>
    <r>
      <rPr>
        <sz val="5.5"/>
        <rFont val="ＭＳ Ｐゴシック"/>
        <family val="3"/>
      </rPr>
      <t>久保陽葵</t>
    </r>
  </si>
  <si>
    <r>
      <rPr>
        <sz val="5.5"/>
        <rFont val="ＭＳ Ｐゴシック"/>
        <family val="3"/>
      </rPr>
      <t>梅津衣真</t>
    </r>
  </si>
  <si>
    <r>
      <rPr>
        <sz val="5.5"/>
        <rFont val="ＭＳ Ｐゴシック"/>
        <family val="3"/>
      </rPr>
      <t>上級クラス 小学１年男子の部</t>
    </r>
  </si>
  <si>
    <r>
      <rPr>
        <sz val="5.5"/>
        <rFont val="ＭＳ Ｐゴシック"/>
        <family val="3"/>
      </rPr>
      <t>全真会館  大曽根教室</t>
    </r>
  </si>
  <si>
    <r>
      <rPr>
        <sz val="5.5"/>
        <rFont val="ＭＳ Ｐゴシック"/>
        <family val="3"/>
      </rPr>
      <t>向井悠翔</t>
    </r>
  </si>
  <si>
    <r>
      <rPr>
        <sz val="5.5"/>
        <rFont val="ＭＳ Ｐゴシック"/>
        <family val="3"/>
      </rPr>
      <t>中級  中学1年生男子52㎏未満</t>
    </r>
  </si>
  <si>
    <r>
      <rPr>
        <sz val="5.5"/>
        <rFont val="ＭＳ Ｐゴシック"/>
        <family val="3"/>
      </rPr>
      <t>全真会館福島支部</t>
    </r>
  </si>
  <si>
    <r>
      <rPr>
        <sz val="5.5"/>
        <rFont val="ＭＳ Ｐゴシック"/>
        <family val="3"/>
      </rPr>
      <t>荒木千奈</t>
    </r>
  </si>
  <si>
    <r>
      <rPr>
        <sz val="5.5"/>
        <rFont val="ＭＳ Ｐゴシック"/>
        <family val="3"/>
      </rPr>
      <t>栗山大駕</t>
    </r>
  </si>
  <si>
    <r>
      <rPr>
        <sz val="5.5"/>
        <rFont val="ＭＳ Ｐゴシック"/>
        <family val="3"/>
      </rPr>
      <t>紀佑篤</t>
    </r>
  </si>
  <si>
    <r>
      <rPr>
        <sz val="5.5"/>
        <rFont val="ＭＳ Ｐゴシック"/>
        <family val="3"/>
      </rPr>
      <t>濵谷多希</t>
    </r>
  </si>
  <si>
    <r>
      <rPr>
        <sz val="5.5"/>
        <rFont val="ＭＳ Ｐゴシック"/>
        <family val="3"/>
      </rPr>
      <t>坂本琉</t>
    </r>
  </si>
  <si>
    <r>
      <rPr>
        <sz val="5.5"/>
        <rFont val="ＭＳ Ｐゴシック"/>
        <family val="3"/>
      </rPr>
      <t>上級クラス 小学5年男子37㎏以上の部</t>
    </r>
  </si>
  <si>
    <r>
      <rPr>
        <sz val="5.5"/>
        <rFont val="ＭＳ Ｐゴシック"/>
        <family val="3"/>
      </rPr>
      <t>西谷蒼真</t>
    </r>
  </si>
  <si>
    <r>
      <rPr>
        <sz val="5.5"/>
        <rFont val="ＭＳ Ｐゴシック"/>
        <family val="3"/>
      </rPr>
      <t>中級  中学2・3年男子（57㎏以上）</t>
    </r>
  </si>
  <si>
    <r>
      <rPr>
        <sz val="5.5"/>
        <rFont val="ＭＳ Ｐゴシック"/>
        <family val="3"/>
      </rPr>
      <t>松島華桜</t>
    </r>
  </si>
  <si>
    <r>
      <rPr>
        <sz val="5.5"/>
        <rFont val="ＭＳ Ｐゴシック"/>
        <family val="3"/>
      </rPr>
      <t>井上隆之介</t>
    </r>
  </si>
  <si>
    <r>
      <rPr>
        <sz val="5.5"/>
        <rFont val="ＭＳ Ｐゴシック"/>
        <family val="3"/>
      </rPr>
      <t>丸谷拳大</t>
    </r>
  </si>
  <si>
    <r>
      <rPr>
        <sz val="5.5"/>
        <rFont val="ＭＳ Ｐゴシック"/>
        <family val="3"/>
      </rPr>
      <t>全真会館  中部本部</t>
    </r>
  </si>
  <si>
    <r>
      <rPr>
        <sz val="5.5"/>
        <rFont val="ＭＳ Ｐゴシック"/>
        <family val="3"/>
      </rPr>
      <t>タパ  チェタリ  ユーラギ</t>
    </r>
  </si>
  <si>
    <r>
      <rPr>
        <sz val="5.5"/>
        <rFont val="ＭＳ Ｐゴシック"/>
        <family val="3"/>
      </rPr>
      <t>中級  小学6年生女子40㎏未満</t>
    </r>
  </si>
  <si>
    <r>
      <rPr>
        <sz val="5.5"/>
        <rFont val="ＭＳ Ｐゴシック"/>
        <family val="3"/>
      </rPr>
      <t>岩田憧志</t>
    </r>
  </si>
  <si>
    <r>
      <rPr>
        <sz val="5.5"/>
        <rFont val="ＭＳ Ｐゴシック"/>
        <family val="3"/>
      </rPr>
      <t>中級  小学1年生男子</t>
    </r>
  </si>
  <si>
    <r>
      <rPr>
        <sz val="5.5"/>
        <rFont val="ＭＳ Ｐゴシック"/>
        <family val="3"/>
      </rPr>
      <t>宮崎吉盛</t>
    </r>
  </si>
  <si>
    <r>
      <rPr>
        <sz val="5.5"/>
        <rFont val="ＭＳ Ｐゴシック"/>
        <family val="3"/>
      </rPr>
      <t>中級  小学2年生男子</t>
    </r>
  </si>
  <si>
    <r>
      <rPr>
        <sz val="5.5"/>
        <rFont val="ＭＳ Ｐゴシック"/>
        <family val="3"/>
      </rPr>
      <t>荻野心子</t>
    </r>
  </si>
  <si>
    <r>
      <rPr>
        <sz val="5.5"/>
        <rFont val="ＭＳ Ｐゴシック"/>
        <family val="3"/>
      </rPr>
      <t>林優瑠歩</t>
    </r>
  </si>
  <si>
    <r>
      <rPr>
        <sz val="5.5"/>
        <rFont val="ＭＳ Ｐゴシック"/>
        <family val="3"/>
      </rPr>
      <t>加藤令欧</t>
    </r>
  </si>
  <si>
    <r>
      <rPr>
        <sz val="5.5"/>
        <rFont val="ＭＳ Ｐゴシック"/>
        <family val="3"/>
      </rPr>
      <t>初中級クラス  幼年年長男女混合</t>
    </r>
  </si>
  <si>
    <r>
      <rPr>
        <sz val="5.5"/>
        <rFont val="ＭＳ Ｐゴシック"/>
        <family val="3"/>
      </rPr>
      <t>福井美咲斗</t>
    </r>
  </si>
  <si>
    <r>
      <rPr>
        <sz val="5.5"/>
        <rFont val="ＭＳ Ｐゴシック"/>
        <family val="3"/>
      </rPr>
      <t>中級  中学2・3年女子（47㎏以上）</t>
    </r>
  </si>
  <si>
    <r>
      <rPr>
        <sz val="5.5"/>
        <rFont val="ＭＳ Ｐゴシック"/>
        <family val="3"/>
      </rPr>
      <t>全真会館名古屋本部</t>
    </r>
  </si>
  <si>
    <r>
      <rPr>
        <sz val="5.5"/>
        <rFont val="ＭＳ Ｐゴシック"/>
        <family val="3"/>
      </rPr>
      <t>福山由真</t>
    </r>
  </si>
  <si>
    <r>
      <rPr>
        <sz val="5.5"/>
        <rFont val="ＭＳ Ｐゴシック"/>
        <family val="3"/>
      </rPr>
      <t>井上紗那</t>
    </r>
  </si>
  <si>
    <r>
      <rPr>
        <sz val="5.5"/>
        <rFont val="ＭＳ Ｐゴシック"/>
        <family val="3"/>
      </rPr>
      <t>中級  小学6年生女子40㎏以上</t>
    </r>
  </si>
  <si>
    <r>
      <rPr>
        <sz val="5.5"/>
        <rFont val="ＭＳ Ｐゴシック"/>
        <family val="3"/>
      </rPr>
      <t>青山拓生</t>
    </r>
  </si>
  <si>
    <r>
      <rPr>
        <sz val="5.5"/>
        <rFont val="ＭＳ Ｐゴシック"/>
        <family val="3"/>
      </rPr>
      <t>中級  小学6年生男子40㎏以上</t>
    </r>
  </si>
  <si>
    <r>
      <rPr>
        <sz val="5.5"/>
        <rFont val="ＭＳ Ｐゴシック"/>
        <family val="3"/>
      </rPr>
      <t>千馬道場  出水本部</t>
    </r>
  </si>
  <si>
    <r>
      <rPr>
        <sz val="5.5"/>
        <rFont val="ＭＳ Ｐゴシック"/>
        <family val="3"/>
      </rPr>
      <t>松本逢奈</t>
    </r>
  </si>
  <si>
    <r>
      <rPr>
        <sz val="5.5"/>
        <rFont val="ＭＳ Ｐゴシック"/>
        <family val="3"/>
      </rPr>
      <t>リアル選抜  中学2・3年女子  47kg以上</t>
    </r>
  </si>
  <si>
    <r>
      <rPr>
        <sz val="5.5"/>
        <rFont val="ＭＳ Ｐゴシック"/>
        <family val="3"/>
      </rPr>
      <t>叢林塾</t>
    </r>
  </si>
  <si>
    <r>
      <rPr>
        <sz val="5.5"/>
        <rFont val="ＭＳ Ｐゴシック"/>
        <family val="3"/>
      </rPr>
      <t>鬼束龍馬</t>
    </r>
  </si>
  <si>
    <r>
      <rPr>
        <sz val="5.5"/>
        <rFont val="ＭＳ Ｐゴシック"/>
        <family val="3"/>
      </rPr>
      <t>大空會旭道場</t>
    </r>
  </si>
  <si>
    <r>
      <rPr>
        <sz val="5.5"/>
        <rFont val="ＭＳ Ｐゴシック"/>
        <family val="3"/>
      </rPr>
      <t>村田清歌</t>
    </r>
  </si>
  <si>
    <r>
      <rPr>
        <sz val="5.5"/>
        <rFont val="ＭＳ Ｐゴシック"/>
        <family val="3"/>
      </rPr>
      <t>選抜クラス  小学1年女子</t>
    </r>
  </si>
  <si>
    <r>
      <rPr>
        <sz val="5.5"/>
        <rFont val="ＭＳ Ｐゴシック"/>
        <family val="3"/>
      </rPr>
      <t>吉田百合子</t>
    </r>
  </si>
  <si>
    <r>
      <rPr>
        <sz val="5.5"/>
        <rFont val="ＭＳ Ｐゴシック"/>
        <family val="3"/>
      </rPr>
      <t>中級  中学1年女子（43㎏未満）</t>
    </r>
  </si>
  <si>
    <r>
      <rPr>
        <sz val="5.5"/>
        <rFont val="ＭＳ Ｐゴシック"/>
        <family val="3"/>
      </rPr>
      <t>大空會茨木道場</t>
    </r>
  </si>
  <si>
    <r>
      <rPr>
        <sz val="5.5"/>
        <rFont val="ＭＳ Ｐゴシック"/>
        <family val="3"/>
      </rPr>
      <t>新宅孝二郎</t>
    </r>
  </si>
  <si>
    <r>
      <rPr>
        <sz val="5.5"/>
        <rFont val="ＭＳ Ｐゴシック"/>
        <family val="3"/>
      </rPr>
      <t>中級  中学1年男子（52㎏以上）</t>
    </r>
  </si>
  <si>
    <r>
      <rPr>
        <sz val="5.5"/>
        <rFont val="ＭＳ Ｐゴシック"/>
        <family val="3"/>
      </rPr>
      <t>大空會東淀川支部</t>
    </r>
  </si>
  <si>
    <r>
      <rPr>
        <sz val="5.5"/>
        <rFont val="ＭＳ Ｐゴシック"/>
        <family val="3"/>
      </rPr>
      <t>福永千華</t>
    </r>
  </si>
  <si>
    <r>
      <rPr>
        <sz val="5.5"/>
        <rFont val="ＭＳ Ｐゴシック"/>
        <family val="3"/>
      </rPr>
      <t>選抜クラス  小学5年女子35㎏未満</t>
    </r>
  </si>
  <si>
    <r>
      <rPr>
        <sz val="5.5"/>
        <rFont val="ＭＳ Ｐゴシック"/>
        <family val="3"/>
      </rPr>
      <t>須谷茉琴</t>
    </r>
  </si>
  <si>
    <r>
      <rPr>
        <sz val="5.5"/>
        <rFont val="ＭＳ Ｐゴシック"/>
        <family val="3"/>
      </rPr>
      <t>選抜 中学2・3年生女子 47kg未満</t>
    </r>
  </si>
  <si>
    <r>
      <rPr>
        <sz val="5.5"/>
        <rFont val="ＭＳ Ｐゴシック"/>
        <family val="3"/>
      </rPr>
      <t>大心会館</t>
    </r>
  </si>
  <si>
    <r>
      <rPr>
        <sz val="5.5"/>
        <rFont val="ＭＳ Ｐゴシック"/>
        <family val="3"/>
      </rPr>
      <t>大原心寧</t>
    </r>
  </si>
  <si>
    <r>
      <rPr>
        <sz val="5.5"/>
        <rFont val="ＭＳ Ｐゴシック"/>
        <family val="3"/>
      </rPr>
      <t>藤川純七</t>
    </r>
  </si>
  <si>
    <r>
      <rPr>
        <sz val="5.5"/>
        <rFont val="ＭＳ Ｐゴシック"/>
        <family val="3"/>
      </rPr>
      <t>上級・小学2年生女子</t>
    </r>
  </si>
  <si>
    <r>
      <rPr>
        <sz val="5.5"/>
        <rFont val="ＭＳ Ｐゴシック"/>
        <family val="3"/>
      </rPr>
      <t>二神暖</t>
    </r>
  </si>
  <si>
    <r>
      <rPr>
        <sz val="5.5"/>
        <rFont val="ＭＳ Ｐゴシック"/>
        <family val="3"/>
      </rPr>
      <t>選抜クラス  小学3年男子（30㎏未満）の部</t>
    </r>
  </si>
  <si>
    <r>
      <rPr>
        <sz val="5.5"/>
        <rFont val="ＭＳ Ｐゴシック"/>
        <family val="3"/>
      </rPr>
      <t>二神照</t>
    </r>
  </si>
  <si>
    <r>
      <rPr>
        <sz val="5.5"/>
        <rFont val="ＭＳ Ｐゴシック"/>
        <family val="3"/>
      </rPr>
      <t>平磯琉虎</t>
    </r>
  </si>
  <si>
    <r>
      <rPr>
        <sz val="5.5"/>
        <rFont val="ＭＳ Ｐゴシック"/>
        <family val="3"/>
      </rPr>
      <t>福富葵</t>
    </r>
  </si>
  <si>
    <r>
      <rPr>
        <sz val="5.5"/>
        <rFont val="ＭＳ Ｐゴシック"/>
        <family val="3"/>
      </rPr>
      <t>上級クラス  小学4年生女子の部</t>
    </r>
  </si>
  <si>
    <r>
      <rPr>
        <sz val="5.5"/>
        <rFont val="ＭＳ Ｐゴシック"/>
        <family val="3"/>
      </rPr>
      <t>大心館</t>
    </r>
  </si>
  <si>
    <r>
      <rPr>
        <sz val="5.5"/>
        <rFont val="ＭＳ Ｐゴシック"/>
        <family val="3"/>
      </rPr>
      <t>岡西凛花</t>
    </r>
  </si>
  <si>
    <r>
      <rPr>
        <sz val="5.5"/>
        <rFont val="ＭＳ Ｐゴシック"/>
        <family val="3"/>
      </rPr>
      <t>豊原千陽</t>
    </r>
  </si>
  <si>
    <r>
      <rPr>
        <sz val="5.5"/>
        <rFont val="ＭＳ Ｐゴシック"/>
        <family val="3"/>
      </rPr>
      <t>初中級クラス  小学3年生女子（30kg未満）</t>
    </r>
  </si>
  <si>
    <r>
      <rPr>
        <sz val="5.5"/>
        <rFont val="ＭＳ Ｐゴシック"/>
        <family val="3"/>
      </rPr>
      <t>浅井美虹</t>
    </r>
  </si>
  <si>
    <r>
      <rPr>
        <sz val="5.5"/>
        <rFont val="ＭＳ Ｐゴシック"/>
        <family val="3"/>
      </rPr>
      <t>初中級クラス  小学6年生女子（40kg未満）</t>
    </r>
  </si>
  <si>
    <r>
      <rPr>
        <sz val="5.5"/>
        <rFont val="ＭＳ Ｐゴシック"/>
        <family val="3"/>
      </rPr>
      <t>大心道場</t>
    </r>
  </si>
  <si>
    <r>
      <rPr>
        <sz val="5.5"/>
        <rFont val="ＭＳ Ｐゴシック"/>
        <family val="3"/>
      </rPr>
      <t>中川虎飛</t>
    </r>
  </si>
  <si>
    <r>
      <rPr>
        <sz val="5.5"/>
        <rFont val="ＭＳ Ｐゴシック"/>
        <family val="3"/>
      </rPr>
      <t>安楽剛志</t>
    </r>
  </si>
  <si>
    <r>
      <rPr>
        <sz val="5.5"/>
        <rFont val="ＭＳ Ｐゴシック"/>
        <family val="3"/>
      </rPr>
      <t>木下瑛士</t>
    </r>
  </si>
  <si>
    <r>
      <rPr>
        <sz val="5.5"/>
        <rFont val="ＭＳ Ｐゴシック"/>
        <family val="3"/>
      </rPr>
      <t>髙橋道場北播丹波支部</t>
    </r>
  </si>
  <si>
    <r>
      <rPr>
        <sz val="5.5"/>
        <rFont val="ＭＳ Ｐゴシック"/>
        <family val="3"/>
      </rPr>
      <t>吉田守禮</t>
    </r>
  </si>
  <si>
    <r>
      <rPr>
        <sz val="5.5"/>
        <rFont val="ＭＳ Ｐゴシック"/>
        <family val="3"/>
      </rPr>
      <t>三藤理隼</t>
    </r>
  </si>
  <si>
    <r>
      <rPr>
        <sz val="5.5"/>
        <rFont val="ＭＳ Ｐゴシック"/>
        <family val="3"/>
      </rPr>
      <t>板坂桔平</t>
    </r>
  </si>
  <si>
    <r>
      <rPr>
        <sz val="5.5"/>
        <rFont val="ＭＳ Ｐゴシック"/>
        <family val="3"/>
      </rPr>
      <t>髙橋道場丹羽篠山支部</t>
    </r>
  </si>
  <si>
    <r>
      <rPr>
        <sz val="5.5"/>
        <rFont val="ＭＳ Ｐゴシック"/>
        <family val="3"/>
      </rPr>
      <t>秋葉英雄道</t>
    </r>
  </si>
  <si>
    <r>
      <rPr>
        <sz val="5.5"/>
        <rFont val="ＭＳ Ｐゴシック"/>
        <family val="3"/>
      </rPr>
      <t>選抜クラス  小学4年男子32㎏未満の部</t>
    </r>
  </si>
  <si>
    <r>
      <rPr>
        <sz val="5.5"/>
        <rFont val="ＭＳ Ｐゴシック"/>
        <family val="3"/>
      </rPr>
      <t>髙橋道場丹波市島支部</t>
    </r>
  </si>
  <si>
    <r>
      <rPr>
        <sz val="5.5"/>
        <rFont val="ＭＳ Ｐゴシック"/>
        <family val="3"/>
      </rPr>
      <t>井上泉澄</t>
    </r>
  </si>
  <si>
    <r>
      <rPr>
        <sz val="5.5"/>
        <rFont val="ＭＳ Ｐゴシック"/>
        <family val="3"/>
      </rPr>
      <t>選抜クラス  小学6年女子40㎏未満の部</t>
    </r>
  </si>
  <si>
    <r>
      <rPr>
        <sz val="5.5"/>
        <rFont val="ＭＳ Ｐゴシック"/>
        <family val="3"/>
      </rPr>
      <t>井上光樹</t>
    </r>
  </si>
  <si>
    <r>
      <rPr>
        <sz val="5.5"/>
        <rFont val="ＭＳ Ｐゴシック"/>
        <family val="3"/>
      </rPr>
      <t>選抜クラス  中学2・3年男子57㎏未満の部</t>
    </r>
  </si>
  <si>
    <r>
      <rPr>
        <sz val="5.5"/>
        <rFont val="ＭＳ Ｐゴシック"/>
        <family val="3"/>
      </rPr>
      <t>宝塚空手教室てとて</t>
    </r>
  </si>
  <si>
    <r>
      <rPr>
        <sz val="5.5"/>
        <rFont val="ＭＳ Ｐゴシック"/>
        <family val="3"/>
      </rPr>
      <t>佐藤亜音</t>
    </r>
  </si>
  <si>
    <r>
      <rPr>
        <sz val="5.5"/>
        <rFont val="ＭＳ Ｐゴシック"/>
        <family val="3"/>
      </rPr>
      <t>選抜クラス  中学2・3年女子47kg以上の部</t>
    </r>
  </si>
  <si>
    <r>
      <rPr>
        <sz val="5.5"/>
        <rFont val="ＭＳ Ｐゴシック"/>
        <family val="3"/>
      </rPr>
      <t>田﨑道場</t>
    </r>
  </si>
  <si>
    <r>
      <rPr>
        <sz val="5.5"/>
        <rFont val="ＭＳ Ｐゴシック"/>
        <family val="3"/>
      </rPr>
      <t>岩切千紘</t>
    </r>
  </si>
  <si>
    <r>
      <rPr>
        <sz val="5.5"/>
        <rFont val="ＭＳ Ｐゴシック"/>
        <family val="3"/>
      </rPr>
      <t>中級  小学6年女子  40kg未満</t>
    </r>
  </si>
  <si>
    <r>
      <rPr>
        <sz val="5.5"/>
        <rFont val="ＭＳ Ｐゴシック"/>
        <family val="3"/>
      </rPr>
      <t>森田優辰</t>
    </r>
  </si>
  <si>
    <r>
      <rPr>
        <sz val="5.5"/>
        <rFont val="ＭＳ Ｐゴシック"/>
        <family val="3"/>
      </rPr>
      <t>中級  中学2・3年男子  53kg未満</t>
    </r>
  </si>
  <si>
    <r>
      <rPr>
        <sz val="5.5"/>
        <rFont val="ＭＳ Ｐゴシック"/>
        <family val="3"/>
      </rPr>
      <t>橘塾</t>
    </r>
  </si>
  <si>
    <r>
      <rPr>
        <sz val="5.5"/>
        <rFont val="ＭＳ Ｐゴシック"/>
        <family val="3"/>
      </rPr>
      <t>馬場美那</t>
    </r>
  </si>
  <si>
    <r>
      <rPr>
        <sz val="5.5"/>
        <rFont val="ＭＳ Ｐゴシック"/>
        <family val="3"/>
      </rPr>
      <t>中級  中学1年女子  43kg未満</t>
    </r>
  </si>
  <si>
    <r>
      <rPr>
        <sz val="5.5"/>
        <rFont val="ＭＳ Ｐゴシック"/>
        <family val="3"/>
      </rPr>
      <t>小林淳斗</t>
    </r>
  </si>
  <si>
    <r>
      <rPr>
        <sz val="5.5"/>
        <rFont val="ＭＳ Ｐゴシック"/>
        <family val="3"/>
      </rPr>
      <t>中級  中学2・3年男子  53kg以上</t>
    </r>
  </si>
  <si>
    <r>
      <rPr>
        <sz val="5.5"/>
        <rFont val="ＭＳ Ｐゴシック"/>
        <family val="3"/>
      </rPr>
      <t>梅崎圭太</t>
    </r>
  </si>
  <si>
    <r>
      <rPr>
        <sz val="5.5"/>
        <rFont val="ＭＳ Ｐゴシック"/>
        <family val="3"/>
      </rPr>
      <t>リアル選抜  中学1年男子  47kg以上</t>
    </r>
  </si>
  <si>
    <r>
      <rPr>
        <sz val="5.5"/>
        <rFont val="ＭＳ Ｐゴシック"/>
        <family val="3"/>
      </rPr>
      <t>龍壱道場</t>
    </r>
  </si>
  <si>
    <r>
      <rPr>
        <sz val="5.5"/>
        <rFont val="ＭＳ Ｐゴシック"/>
        <family val="3"/>
      </rPr>
      <t>黒田幸太郎</t>
    </r>
  </si>
  <si>
    <r>
      <rPr>
        <sz val="5.5"/>
        <rFont val="ＭＳ Ｐゴシック"/>
        <family val="3"/>
      </rPr>
      <t>中級クラス  小学3年男子30㎏以上</t>
    </r>
  </si>
  <si>
    <r>
      <rPr>
        <sz val="5.5"/>
        <rFont val="ＭＳ Ｐゴシック"/>
        <family val="3"/>
      </rPr>
      <t>杉本煌志</t>
    </r>
  </si>
  <si>
    <r>
      <rPr>
        <sz val="5.5"/>
        <rFont val="ＭＳ Ｐゴシック"/>
        <family val="3"/>
      </rPr>
      <t>中級クラス  小学6年男子40㎏以上</t>
    </r>
  </si>
  <si>
    <r>
      <rPr>
        <sz val="5.5"/>
        <rFont val="ＭＳ Ｐゴシック"/>
        <family val="3"/>
      </rPr>
      <t>和田怜樹</t>
    </r>
  </si>
  <si>
    <r>
      <rPr>
        <sz val="5.5"/>
        <rFont val="ＭＳ Ｐゴシック"/>
        <family val="3"/>
      </rPr>
      <t>選抜クラス  小学6年女子40㎏以上</t>
    </r>
  </si>
  <si>
    <r>
      <rPr>
        <sz val="5.5"/>
        <rFont val="ＭＳ Ｐゴシック"/>
        <family val="3"/>
      </rPr>
      <t>和田百華</t>
    </r>
  </si>
  <si>
    <r>
      <rPr>
        <sz val="5.5"/>
        <rFont val="ＭＳ Ｐゴシック"/>
        <family val="3"/>
      </rPr>
      <t>中根蓮雄</t>
    </r>
  </si>
  <si>
    <r>
      <rPr>
        <sz val="5.5"/>
        <rFont val="ＭＳ Ｐゴシック"/>
        <family val="3"/>
      </rPr>
      <t>中根澪</t>
    </r>
  </si>
  <si>
    <r>
      <rPr>
        <sz val="5.5"/>
        <rFont val="ＭＳ Ｐゴシック"/>
        <family val="3"/>
      </rPr>
      <t>中級クラス  中学1年女子43㎏未満の部</t>
    </r>
  </si>
  <si>
    <r>
      <rPr>
        <sz val="5.5"/>
        <rFont val="ＭＳ Ｐゴシック"/>
        <family val="3"/>
      </rPr>
      <t>須﨑亮介</t>
    </r>
  </si>
  <si>
    <r>
      <rPr>
        <sz val="5.5"/>
        <rFont val="ＭＳ Ｐゴシック"/>
        <family val="3"/>
      </rPr>
      <t>初中級クラス  中学1年男子重量級</t>
    </r>
  </si>
  <si>
    <r>
      <rPr>
        <sz val="5.5"/>
        <rFont val="ＭＳ Ｐゴシック"/>
        <family val="3"/>
      </rPr>
      <t>谷川道場</t>
    </r>
  </si>
  <si>
    <r>
      <rPr>
        <sz val="5.5"/>
        <rFont val="ＭＳ Ｐゴシック"/>
        <family val="3"/>
      </rPr>
      <t>佃千笑</t>
    </r>
  </si>
  <si>
    <r>
      <rPr>
        <sz val="5.5"/>
        <rFont val="ＭＳ Ｐゴシック"/>
        <family val="3"/>
      </rPr>
      <t>中級クラス  小学5年女子35㎏未満の部</t>
    </r>
  </si>
  <si>
    <r>
      <rPr>
        <sz val="5.5"/>
        <rFont val="ＭＳ Ｐゴシック"/>
        <family val="3"/>
      </rPr>
      <t>千葉  田中道場  鎌取支部</t>
    </r>
  </si>
  <si>
    <r>
      <rPr>
        <sz val="5.5"/>
        <rFont val="ＭＳ Ｐゴシック"/>
        <family val="3"/>
      </rPr>
      <t>山口礼亜</t>
    </r>
  </si>
  <si>
    <r>
      <rPr>
        <sz val="5.5"/>
        <rFont val="ＭＳ Ｐゴシック"/>
        <family val="3"/>
      </rPr>
      <t>靏道場</t>
    </r>
  </si>
  <si>
    <r>
      <rPr>
        <sz val="5.5"/>
        <rFont val="ＭＳ Ｐゴシック"/>
        <family val="3"/>
      </rPr>
      <t>轟飛翔留</t>
    </r>
  </si>
  <si>
    <r>
      <rPr>
        <sz val="5.5"/>
        <rFont val="ＭＳ Ｐゴシック"/>
        <family val="3"/>
      </rPr>
      <t>中級  小学6年男子  40kg以上</t>
    </r>
  </si>
  <si>
    <r>
      <rPr>
        <sz val="5.5"/>
        <rFont val="ＭＳ Ｐゴシック"/>
        <family val="3"/>
      </rPr>
      <t>浅野希愛</t>
    </r>
  </si>
  <si>
    <r>
      <rPr>
        <sz val="5.5"/>
        <rFont val="ＭＳ Ｐゴシック"/>
        <family val="3"/>
      </rPr>
      <t>中級クラス  中学1年女子43㎏以上の部</t>
    </r>
  </si>
  <si>
    <r>
      <rPr>
        <sz val="5.5"/>
        <rFont val="ＭＳ Ｐゴシック"/>
        <family val="3"/>
      </rPr>
      <t>天志道場総本部</t>
    </r>
  </si>
  <si>
    <r>
      <rPr>
        <sz val="5.5"/>
        <rFont val="ＭＳ Ｐゴシック"/>
        <family val="3"/>
      </rPr>
      <t>新村杏奈</t>
    </r>
  </si>
  <si>
    <r>
      <rPr>
        <sz val="5.5"/>
        <rFont val="ＭＳ Ｐゴシック"/>
        <family val="3"/>
      </rPr>
      <t>中級クラス  小学6年女子40㎏以上の部</t>
    </r>
  </si>
  <si>
    <r>
      <rPr>
        <sz val="5.5"/>
        <rFont val="ＭＳ Ｐゴシック"/>
        <family val="3"/>
      </rPr>
      <t>眞瀬杏莉</t>
    </r>
  </si>
  <si>
    <r>
      <rPr>
        <sz val="5.5"/>
        <rFont val="ＭＳ Ｐゴシック"/>
        <family val="3"/>
      </rPr>
      <t>中級  小学5年女子（35㎏未満）</t>
    </r>
  </si>
  <si>
    <r>
      <rPr>
        <sz val="5.5"/>
        <rFont val="ＭＳ Ｐゴシック"/>
        <family val="3"/>
      </rPr>
      <t>片岡愛友</t>
    </r>
  </si>
  <si>
    <r>
      <rPr>
        <sz val="5.5"/>
        <rFont val="ＭＳ Ｐゴシック"/>
        <family val="3"/>
      </rPr>
      <t>中級  小学5年男子（37㎏未満）</t>
    </r>
  </si>
  <si>
    <r>
      <rPr>
        <sz val="5.5"/>
        <rFont val="ＭＳ Ｐゴシック"/>
        <family val="3"/>
      </rPr>
      <t>加納月愛</t>
    </r>
  </si>
  <si>
    <r>
      <rPr>
        <sz val="5.5"/>
        <rFont val="ＭＳ Ｐゴシック"/>
        <family val="3"/>
      </rPr>
      <t>中級  中学2・3年男子（47㎏未満）</t>
    </r>
  </si>
  <si>
    <r>
      <rPr>
        <sz val="5.5"/>
        <rFont val="ＭＳ Ｐゴシック"/>
        <family val="3"/>
      </rPr>
      <t>天志道場  新千里支部</t>
    </r>
  </si>
  <si>
    <r>
      <rPr>
        <sz val="5.5"/>
        <rFont val="ＭＳ Ｐゴシック"/>
        <family val="3"/>
      </rPr>
      <t>仲井蒼人</t>
    </r>
  </si>
  <si>
    <r>
      <rPr>
        <sz val="5.5"/>
        <rFont val="ＭＳ Ｐゴシック"/>
        <family val="3"/>
      </rPr>
      <t>中級  小学3年男子（30㎏以上）</t>
    </r>
  </si>
  <si>
    <r>
      <rPr>
        <sz val="5.5"/>
        <rFont val="ＭＳ Ｐゴシック"/>
        <family val="3"/>
      </rPr>
      <t>天志道場  中豊島</t>
    </r>
  </si>
  <si>
    <r>
      <rPr>
        <sz val="5.5"/>
        <rFont val="ＭＳ Ｐゴシック"/>
        <family val="3"/>
      </rPr>
      <t>芦田愛里奈</t>
    </r>
  </si>
  <si>
    <r>
      <rPr>
        <sz val="5.5"/>
        <rFont val="ＭＳ Ｐゴシック"/>
        <family val="3"/>
      </rPr>
      <t>中級  小学5年女子（35㎏以上）</t>
    </r>
  </si>
  <si>
    <r>
      <rPr>
        <sz val="5.5"/>
        <rFont val="ＭＳ Ｐゴシック"/>
        <family val="3"/>
      </rPr>
      <t>天翔塾</t>
    </r>
  </si>
  <si>
    <r>
      <rPr>
        <sz val="5.5"/>
        <rFont val="ＭＳ Ｐゴシック"/>
        <family val="3"/>
      </rPr>
      <t>齋藤美海</t>
    </r>
  </si>
  <si>
    <r>
      <rPr>
        <sz val="5.5"/>
        <rFont val="ＭＳ Ｐゴシック"/>
        <family val="3"/>
      </rPr>
      <t>小川弘太郎</t>
    </r>
  </si>
  <si>
    <r>
      <rPr>
        <sz val="5.5"/>
        <rFont val="ＭＳ Ｐゴシック"/>
        <family val="3"/>
      </rPr>
      <t>小暮紘湊</t>
    </r>
  </si>
  <si>
    <r>
      <rPr>
        <sz val="5.5"/>
        <rFont val="ＭＳ Ｐゴシック"/>
        <family val="3"/>
      </rPr>
      <t>齋藤蓮</t>
    </r>
  </si>
  <si>
    <r>
      <rPr>
        <sz val="5.5"/>
        <rFont val="ＭＳ Ｐゴシック"/>
        <family val="3"/>
      </rPr>
      <t>吉野琉偉</t>
    </r>
  </si>
  <si>
    <r>
      <rPr>
        <sz val="5.5"/>
        <rFont val="ＭＳ Ｐゴシック"/>
        <family val="3"/>
      </rPr>
      <t>中級クラス  小学4年男子  32㎏未満</t>
    </r>
  </si>
  <si>
    <r>
      <rPr>
        <sz val="5.5"/>
        <rFont val="ＭＳ Ｐゴシック"/>
        <family val="3"/>
      </rPr>
      <t>闘輝会館</t>
    </r>
  </si>
  <si>
    <r>
      <rPr>
        <sz val="5.5"/>
        <rFont val="ＭＳ Ｐゴシック"/>
        <family val="3"/>
      </rPr>
      <t>三嶋紗綾</t>
    </r>
  </si>
  <si>
    <r>
      <rPr>
        <sz val="5.5"/>
        <rFont val="ＭＳ Ｐゴシック"/>
        <family val="3"/>
      </rPr>
      <t>上級・小学4年生女子（32㎏以上）</t>
    </r>
  </si>
  <si>
    <r>
      <rPr>
        <sz val="5.5"/>
        <rFont val="ＭＳ Ｐゴシック"/>
        <family val="3"/>
      </rPr>
      <t>柳田泰寿</t>
    </r>
  </si>
  <si>
    <r>
      <rPr>
        <sz val="5.5"/>
        <rFont val="ＭＳ Ｐゴシック"/>
        <family val="3"/>
      </rPr>
      <t>高橋京芽</t>
    </r>
  </si>
  <si>
    <r>
      <rPr>
        <sz val="5.5"/>
        <rFont val="ＭＳ Ｐゴシック"/>
        <family val="3"/>
      </rPr>
      <t>闘志會</t>
    </r>
  </si>
  <si>
    <r>
      <rPr>
        <sz val="5.5"/>
        <rFont val="ＭＳ Ｐゴシック"/>
        <family val="3"/>
      </rPr>
      <t>片木暖</t>
    </r>
  </si>
  <si>
    <r>
      <rPr>
        <sz val="5.5"/>
        <rFont val="ＭＳ Ｐゴシック"/>
        <family val="3"/>
      </rPr>
      <t>山本大翔</t>
    </r>
  </si>
  <si>
    <r>
      <rPr>
        <sz val="5.5"/>
        <rFont val="ＭＳ Ｐゴシック"/>
        <family val="3"/>
      </rPr>
      <t>奥麟太郎</t>
    </r>
  </si>
  <si>
    <r>
      <rPr>
        <sz val="5.5"/>
        <rFont val="ＭＳ Ｐゴシック"/>
        <family val="3"/>
      </rPr>
      <t>片木昊雅</t>
    </r>
  </si>
  <si>
    <r>
      <rPr>
        <sz val="5.5"/>
        <rFont val="ＭＳ Ｐゴシック"/>
        <family val="3"/>
      </rPr>
      <t>尾脇結琉</t>
    </r>
  </si>
  <si>
    <r>
      <rPr>
        <sz val="5.5"/>
        <rFont val="ＭＳ Ｐゴシック"/>
        <family val="3"/>
      </rPr>
      <t>山本海斗</t>
    </r>
  </si>
  <si>
    <r>
      <rPr>
        <sz val="5.5"/>
        <rFont val="ＭＳ Ｐゴシック"/>
        <family val="3"/>
      </rPr>
      <t>前田桔平</t>
    </r>
  </si>
  <si>
    <r>
      <rPr>
        <sz val="5.5"/>
        <rFont val="ＭＳ Ｐゴシック"/>
        <family val="3"/>
      </rPr>
      <t>西川蓮人</t>
    </r>
  </si>
  <si>
    <r>
      <rPr>
        <sz val="5.5"/>
        <rFont val="ＭＳ Ｐゴシック"/>
        <family val="3"/>
      </rPr>
      <t>中級  小学2年男子（無差別）</t>
    </r>
  </si>
  <si>
    <r>
      <rPr>
        <sz val="5.5"/>
        <rFont val="ＭＳ Ｐゴシック"/>
        <family val="3"/>
      </rPr>
      <t>闘心會</t>
    </r>
  </si>
  <si>
    <r>
      <rPr>
        <sz val="5.5"/>
        <rFont val="ＭＳ Ｐゴシック"/>
        <family val="3"/>
      </rPr>
      <t>井上璃緒</t>
    </r>
  </si>
  <si>
    <r>
      <rPr>
        <sz val="5.5"/>
        <rFont val="ＭＳ Ｐゴシック"/>
        <family val="3"/>
      </rPr>
      <t>上田羽流</t>
    </r>
  </si>
  <si>
    <r>
      <rPr>
        <sz val="5.5"/>
        <rFont val="ＭＳ Ｐゴシック"/>
        <family val="3"/>
      </rPr>
      <t>選抜クラス  中学1年男子  42kg未満</t>
    </r>
  </si>
  <si>
    <r>
      <rPr>
        <sz val="5.5"/>
        <rFont val="ＭＳ Ｐゴシック"/>
        <family val="3"/>
      </rPr>
      <t>統心會暁支部</t>
    </r>
  </si>
  <si>
    <r>
      <rPr>
        <sz val="5.5"/>
        <rFont val="ＭＳ Ｐゴシック"/>
        <family val="3"/>
      </rPr>
      <t>松下蓮翔</t>
    </r>
  </si>
  <si>
    <r>
      <rPr>
        <sz val="5.5"/>
        <rFont val="ＭＳ Ｐゴシック"/>
        <family val="3"/>
      </rPr>
      <t>松下颯翔</t>
    </r>
  </si>
  <si>
    <r>
      <rPr>
        <sz val="5.5"/>
        <rFont val="ＭＳ Ｐゴシック"/>
        <family val="3"/>
      </rPr>
      <t>中級クラス  中学1年男子  45㎏未満</t>
    </r>
  </si>
  <si>
    <r>
      <rPr>
        <sz val="5.5"/>
        <rFont val="ＭＳ Ｐゴシック"/>
        <family val="3"/>
      </rPr>
      <t>松下柊翔</t>
    </r>
  </si>
  <si>
    <r>
      <rPr>
        <sz val="5.5"/>
        <rFont val="ＭＳ Ｐゴシック"/>
        <family val="3"/>
      </rPr>
      <t>道真会館</t>
    </r>
  </si>
  <si>
    <r>
      <rPr>
        <sz val="5.5"/>
        <rFont val="ＭＳ Ｐゴシック"/>
        <family val="3"/>
      </rPr>
      <t>宮岡希</t>
    </r>
  </si>
  <si>
    <r>
      <rPr>
        <sz val="5.5"/>
        <rFont val="ＭＳ Ｐゴシック"/>
        <family val="3"/>
      </rPr>
      <t>初中級クラス  年長の部</t>
    </r>
  </si>
  <si>
    <r>
      <rPr>
        <sz val="5.5"/>
        <rFont val="ＭＳ Ｐゴシック"/>
        <family val="3"/>
      </rPr>
      <t>土居孝輝</t>
    </r>
  </si>
  <si>
    <r>
      <rPr>
        <sz val="5.5"/>
        <rFont val="ＭＳ Ｐゴシック"/>
        <family val="3"/>
      </rPr>
      <t>初中級クラス  小学4年生男子の部</t>
    </r>
  </si>
  <si>
    <r>
      <rPr>
        <sz val="5.5"/>
        <rFont val="ＭＳ Ｐゴシック"/>
        <family val="3"/>
      </rPr>
      <t>横田華子</t>
    </r>
  </si>
  <si>
    <r>
      <rPr>
        <sz val="5.5"/>
        <rFont val="ＭＳ Ｐゴシック"/>
        <family val="3"/>
      </rPr>
      <t>初中級クラス  小学4年生女子の部</t>
    </r>
  </si>
  <si>
    <r>
      <rPr>
        <sz val="5.5"/>
        <rFont val="ＭＳ Ｐゴシック"/>
        <family val="3"/>
      </rPr>
      <t>向井姫菜</t>
    </r>
  </si>
  <si>
    <r>
      <rPr>
        <sz val="5.5"/>
        <rFont val="ＭＳ Ｐゴシック"/>
        <family val="3"/>
      </rPr>
      <t>井本心絆</t>
    </r>
  </si>
  <si>
    <r>
      <rPr>
        <sz val="5.5"/>
        <rFont val="ＭＳ Ｐゴシック"/>
        <family val="3"/>
      </rPr>
      <t>田口丈琉</t>
    </r>
  </si>
  <si>
    <r>
      <rPr>
        <sz val="5.5"/>
        <rFont val="ＭＳ Ｐゴシック"/>
        <family val="3"/>
      </rPr>
      <t>萩岡春斗</t>
    </r>
  </si>
  <si>
    <r>
      <rPr>
        <sz val="5.5"/>
        <rFont val="ＭＳ Ｐゴシック"/>
        <family val="3"/>
      </rPr>
      <t>向井悠泰</t>
    </r>
  </si>
  <si>
    <r>
      <rPr>
        <sz val="5.5"/>
        <rFont val="ＭＳ Ｐゴシック"/>
        <family val="3"/>
      </rPr>
      <t>上級クラス  中学1年生男子の部  重量級</t>
    </r>
  </si>
  <si>
    <r>
      <rPr>
        <sz val="5.5"/>
        <rFont val="ＭＳ Ｐゴシック"/>
        <family val="3"/>
      </rPr>
      <t>道真会館  本部道場</t>
    </r>
  </si>
  <si>
    <r>
      <rPr>
        <sz val="5.5"/>
        <rFont val="ＭＳ Ｐゴシック"/>
        <family val="3"/>
      </rPr>
      <t>武智蘭夏</t>
    </r>
  </si>
  <si>
    <r>
      <rPr>
        <sz val="5.5"/>
        <rFont val="ＭＳ Ｐゴシック"/>
        <family val="3"/>
      </rPr>
      <t>岩本琉杏</t>
    </r>
  </si>
  <si>
    <r>
      <rPr>
        <sz val="5.5"/>
        <rFont val="ＭＳ Ｐゴシック"/>
        <family val="3"/>
      </rPr>
      <t>岡崎彪希</t>
    </r>
  </si>
  <si>
    <r>
      <rPr>
        <sz val="5.5"/>
        <rFont val="ＭＳ Ｐゴシック"/>
        <family val="3"/>
      </rPr>
      <t>道真会館  松本道場</t>
    </r>
  </si>
  <si>
    <r>
      <rPr>
        <sz val="5.5"/>
        <rFont val="ＭＳ Ｐゴシック"/>
        <family val="3"/>
      </rPr>
      <t>兵頭玲美</t>
    </r>
  </si>
  <si>
    <r>
      <rPr>
        <sz val="5.5"/>
        <rFont val="ＭＳ Ｐゴシック"/>
        <family val="3"/>
      </rPr>
      <t>初級  小学4年生女子</t>
    </r>
  </si>
  <si>
    <r>
      <rPr>
        <sz val="5.5"/>
        <rFont val="ＭＳ Ｐゴシック"/>
        <family val="3"/>
      </rPr>
      <t>大田一颯</t>
    </r>
  </si>
  <si>
    <r>
      <rPr>
        <sz val="5.5"/>
        <rFont val="ＭＳ Ｐゴシック"/>
        <family val="3"/>
      </rPr>
      <t>幼年・年中</t>
    </r>
  </si>
  <si>
    <r>
      <rPr>
        <sz val="5.5"/>
        <rFont val="ＭＳ Ｐゴシック"/>
        <family val="3"/>
      </rPr>
      <t>篠崎稜斗</t>
    </r>
  </si>
  <si>
    <r>
      <rPr>
        <sz val="5.5"/>
        <rFont val="ＭＳ Ｐゴシック"/>
        <family val="3"/>
      </rPr>
      <t>三原奈央</t>
    </r>
  </si>
  <si>
    <r>
      <rPr>
        <sz val="5.5"/>
        <rFont val="ＭＳ Ｐゴシック"/>
        <family val="3"/>
      </rPr>
      <t>唐武会</t>
    </r>
  </si>
  <si>
    <r>
      <rPr>
        <sz val="5.5"/>
        <rFont val="ＭＳ Ｐゴシック"/>
        <family val="3"/>
      </rPr>
      <t>宮原颯海</t>
    </r>
  </si>
  <si>
    <r>
      <rPr>
        <sz val="5.5"/>
        <rFont val="ＭＳ Ｐゴシック"/>
        <family val="3"/>
      </rPr>
      <t>上級クラス  幼年男女混合</t>
    </r>
  </si>
  <si>
    <r>
      <rPr>
        <sz val="5.5"/>
        <rFont val="ＭＳ Ｐゴシック"/>
        <family val="3"/>
      </rPr>
      <t>宮原海凪</t>
    </r>
  </si>
  <si>
    <r>
      <rPr>
        <sz val="5.5"/>
        <rFont val="ＭＳ Ｐゴシック"/>
        <family val="3"/>
      </rPr>
      <t>長迫道場</t>
    </r>
  </si>
  <si>
    <r>
      <rPr>
        <sz val="5.5"/>
        <rFont val="ＭＳ Ｐゴシック"/>
        <family val="3"/>
      </rPr>
      <t>石村瞬</t>
    </r>
  </si>
  <si>
    <r>
      <rPr>
        <sz val="5.5"/>
        <rFont val="ＭＳ Ｐゴシック"/>
        <family val="3"/>
      </rPr>
      <t>山本凛</t>
    </r>
  </si>
  <si>
    <r>
      <rPr>
        <sz val="5.5"/>
        <rFont val="ＭＳ Ｐゴシック"/>
        <family val="3"/>
      </rPr>
      <t>橋本あかり</t>
    </r>
  </si>
  <si>
    <r>
      <rPr>
        <sz val="5.5"/>
        <rFont val="ＭＳ Ｐゴシック"/>
        <family val="3"/>
      </rPr>
      <t>河野祥</t>
    </r>
  </si>
  <si>
    <r>
      <rPr>
        <sz val="5.5"/>
        <rFont val="ＭＳ Ｐゴシック"/>
        <family val="3"/>
      </rPr>
      <t>中級クラス  小学4年男子（32㎏以上）の部</t>
    </r>
  </si>
  <si>
    <r>
      <rPr>
        <sz val="5.5"/>
        <rFont val="ＭＳ Ｐゴシック"/>
        <family val="3"/>
      </rPr>
      <t>白井康太</t>
    </r>
  </si>
  <si>
    <r>
      <rPr>
        <sz val="5.5"/>
        <rFont val="ＭＳ Ｐゴシック"/>
        <family val="3"/>
      </rPr>
      <t>中級クラス  小学5年男子（37㎏未満）の部</t>
    </r>
  </si>
  <si>
    <r>
      <rPr>
        <sz val="5.5"/>
        <rFont val="ＭＳ Ｐゴシック"/>
        <family val="3"/>
      </rPr>
      <t>中原海誠</t>
    </r>
  </si>
  <si>
    <r>
      <rPr>
        <sz val="5.5"/>
        <rFont val="ＭＳ Ｐゴシック"/>
        <family val="3"/>
      </rPr>
      <t>宮本莉乃</t>
    </r>
  </si>
  <si>
    <r>
      <rPr>
        <sz val="5.5"/>
        <rFont val="ＭＳ Ｐゴシック"/>
        <family val="3"/>
      </rPr>
      <t>橋本進</t>
    </r>
  </si>
  <si>
    <r>
      <rPr>
        <sz val="5.5"/>
        <rFont val="ＭＳ Ｐゴシック"/>
        <family val="3"/>
      </rPr>
      <t>中級  小学6年男子  40kg未満</t>
    </r>
  </si>
  <si>
    <r>
      <rPr>
        <sz val="5.5"/>
        <rFont val="ＭＳ Ｐゴシック"/>
        <family val="3"/>
      </rPr>
      <t>石村仁</t>
    </r>
  </si>
  <si>
    <r>
      <rPr>
        <sz val="5.5"/>
        <rFont val="ＭＳ Ｐゴシック"/>
        <family val="3"/>
      </rPr>
      <t>リアル選抜  小学2年男子</t>
    </r>
  </si>
  <si>
    <r>
      <rPr>
        <sz val="5.5"/>
        <rFont val="ＭＳ Ｐゴシック"/>
        <family val="3"/>
      </rPr>
      <t>福江隼翔</t>
    </r>
  </si>
  <si>
    <r>
      <rPr>
        <sz val="5.5"/>
        <rFont val="ＭＳ Ｐゴシック"/>
        <family val="3"/>
      </rPr>
      <t>選抜クラス  中学1年男子  52kg以上</t>
    </r>
  </si>
  <si>
    <r>
      <rPr>
        <sz val="5.5"/>
        <rFont val="ＭＳ Ｐゴシック"/>
        <family val="3"/>
      </rPr>
      <t>佐藤朔也</t>
    </r>
  </si>
  <si>
    <r>
      <rPr>
        <sz val="5.5"/>
        <rFont val="ＭＳ Ｐゴシック"/>
        <family val="3"/>
      </rPr>
      <t>藤尾幸輝</t>
    </r>
  </si>
  <si>
    <r>
      <rPr>
        <sz val="5.5"/>
        <rFont val="ＭＳ Ｐゴシック"/>
        <family val="3"/>
      </rPr>
      <t>初中級クラス  小学3年男子</t>
    </r>
  </si>
  <si>
    <r>
      <rPr>
        <sz val="5.5"/>
        <rFont val="ＭＳ Ｐゴシック"/>
        <family val="3"/>
      </rPr>
      <t>大川明真</t>
    </r>
  </si>
  <si>
    <r>
      <rPr>
        <sz val="5.5"/>
        <rFont val="ＭＳ Ｐゴシック"/>
        <family val="3"/>
      </rPr>
      <t>初中級クラス  小学4年男子</t>
    </r>
  </si>
  <si>
    <r>
      <rPr>
        <sz val="5.5"/>
        <rFont val="ＭＳ Ｐゴシック"/>
        <family val="3"/>
      </rPr>
      <t>弘中結希乃</t>
    </r>
  </si>
  <si>
    <r>
      <rPr>
        <sz val="5.5"/>
        <rFont val="ＭＳ Ｐゴシック"/>
        <family val="3"/>
      </rPr>
      <t>初中級クラス  小学5年女子  35㎏以上</t>
    </r>
  </si>
  <si>
    <r>
      <rPr>
        <sz val="5.5"/>
        <rFont val="ＭＳ Ｐゴシック"/>
        <family val="3"/>
      </rPr>
      <t>塩満陽貴</t>
    </r>
  </si>
  <si>
    <r>
      <rPr>
        <sz val="5.5"/>
        <rFont val="ＭＳ Ｐゴシック"/>
        <family val="3"/>
      </rPr>
      <t>初中級クラス  中学1年男子  52㎏未満</t>
    </r>
  </si>
  <si>
    <r>
      <rPr>
        <sz val="5.5"/>
        <rFont val="ＭＳ Ｐゴシック"/>
        <family val="3"/>
      </rPr>
      <t>中元会館</t>
    </r>
  </si>
  <si>
    <r>
      <rPr>
        <sz val="5.5"/>
        <rFont val="ＭＳ Ｐゴシック"/>
        <family val="3"/>
      </rPr>
      <t>神田澪愛</t>
    </r>
  </si>
  <si>
    <r>
      <rPr>
        <sz val="5.5"/>
        <rFont val="ＭＳ Ｐゴシック"/>
        <family val="3"/>
      </rPr>
      <t>初中級クラス  小学2年生女子の部</t>
    </r>
  </si>
  <si>
    <r>
      <rPr>
        <sz val="5.5"/>
        <rFont val="ＭＳ Ｐゴシック"/>
        <family val="3"/>
      </rPr>
      <t>山口愛莉</t>
    </r>
  </si>
  <si>
    <r>
      <rPr>
        <sz val="5.5"/>
        <rFont val="ＭＳ Ｐゴシック"/>
        <family val="3"/>
      </rPr>
      <t>七海会</t>
    </r>
  </si>
  <si>
    <r>
      <rPr>
        <sz val="5.5"/>
        <rFont val="ＭＳ Ｐゴシック"/>
        <family val="3"/>
      </rPr>
      <t>西村七海</t>
    </r>
  </si>
  <si>
    <r>
      <rPr>
        <sz val="5.5"/>
        <rFont val="ＭＳ Ｐゴシック"/>
        <family val="3"/>
      </rPr>
      <t>成田道場</t>
    </r>
  </si>
  <si>
    <r>
      <rPr>
        <sz val="5.5"/>
        <rFont val="ＭＳ Ｐゴシック"/>
        <family val="3"/>
      </rPr>
      <t>工藤史海也</t>
    </r>
  </si>
  <si>
    <r>
      <rPr>
        <sz val="5.5"/>
        <rFont val="ＭＳ Ｐゴシック"/>
        <family val="3"/>
      </rPr>
      <t>選抜上級クラス  小学4年生男子の部（32kg以上）</t>
    </r>
  </si>
  <si>
    <r>
      <rPr>
        <sz val="5.5"/>
        <rFont val="ＭＳ Ｐゴシック"/>
        <family val="3"/>
      </rPr>
      <t>成嶋道場</t>
    </r>
  </si>
  <si>
    <r>
      <rPr>
        <sz val="5.5"/>
        <rFont val="ＭＳ Ｐゴシック"/>
        <family val="3"/>
      </rPr>
      <t>早坂郁人</t>
    </r>
  </si>
  <si>
    <r>
      <rPr>
        <sz val="5.5"/>
        <rFont val="ＭＳ Ｐゴシック"/>
        <family val="3"/>
      </rPr>
      <t>選抜上級クラス  中学2・3年生男子の部（57kg未満）</t>
    </r>
  </si>
  <si>
    <r>
      <rPr>
        <sz val="5.5"/>
        <rFont val="ＭＳ Ｐゴシック"/>
        <family val="3"/>
      </rPr>
      <t>日本如水会館</t>
    </r>
  </si>
  <si>
    <r>
      <rPr>
        <sz val="5.5"/>
        <rFont val="ＭＳ Ｐゴシック"/>
        <family val="3"/>
      </rPr>
      <t>濵田心音</t>
    </r>
  </si>
  <si>
    <r>
      <rPr>
        <sz val="5.5"/>
        <rFont val="ＭＳ Ｐゴシック"/>
        <family val="3"/>
      </rPr>
      <t>宮内梛帆</t>
    </r>
  </si>
  <si>
    <r>
      <rPr>
        <sz val="5.5"/>
        <rFont val="ＭＳ Ｐゴシック"/>
        <family val="3"/>
      </rPr>
      <t>日本空手道  如水会館</t>
    </r>
  </si>
  <si>
    <r>
      <rPr>
        <sz val="5.5"/>
        <rFont val="ＭＳ Ｐゴシック"/>
        <family val="3"/>
      </rPr>
      <t>西村怜</t>
    </r>
  </si>
  <si>
    <r>
      <rPr>
        <sz val="5.5"/>
        <rFont val="ＭＳ Ｐゴシック"/>
        <family val="3"/>
      </rPr>
      <t>宮内颯士</t>
    </r>
  </si>
  <si>
    <r>
      <rPr>
        <sz val="5.5"/>
        <rFont val="ＭＳ Ｐゴシック"/>
        <family val="3"/>
      </rPr>
      <t>村上萌々香</t>
    </r>
  </si>
  <si>
    <r>
      <rPr>
        <sz val="5.5"/>
        <rFont val="ＭＳ Ｐゴシック"/>
        <family val="3"/>
      </rPr>
      <t>上級・小学5年生女子（35㎏以上）</t>
    </r>
  </si>
  <si>
    <r>
      <rPr>
        <sz val="5.5"/>
        <rFont val="ＭＳ Ｐゴシック"/>
        <family val="3"/>
      </rPr>
      <t>小池星姫</t>
    </r>
  </si>
  <si>
    <r>
      <rPr>
        <sz val="5.5"/>
        <rFont val="ＭＳ Ｐゴシック"/>
        <family val="3"/>
      </rPr>
      <t>日本空手道  勇慎会</t>
    </r>
  </si>
  <si>
    <r>
      <rPr>
        <sz val="5.5"/>
        <rFont val="ＭＳ Ｐゴシック"/>
        <family val="3"/>
      </rPr>
      <t>五位優清</t>
    </r>
  </si>
  <si>
    <r>
      <rPr>
        <sz val="5.5"/>
        <rFont val="ＭＳ Ｐゴシック"/>
        <family val="3"/>
      </rPr>
      <t>名嘉杏那</t>
    </r>
  </si>
  <si>
    <r>
      <rPr>
        <sz val="5.5"/>
        <rFont val="ＭＳ Ｐゴシック"/>
        <family val="3"/>
      </rPr>
      <t>野﨑塾</t>
    </r>
  </si>
  <si>
    <r>
      <rPr>
        <sz val="5.5"/>
        <rFont val="ＭＳ Ｐゴシック"/>
        <family val="3"/>
      </rPr>
      <t>品川珠愛</t>
    </r>
  </si>
  <si>
    <r>
      <rPr>
        <sz val="5.5"/>
        <rFont val="ＭＳ Ｐゴシック"/>
        <family val="3"/>
      </rPr>
      <t>上級クラス  小学5年女子  35㎏以上</t>
    </r>
  </si>
  <si>
    <r>
      <rPr>
        <sz val="5.5"/>
        <rFont val="ＭＳ Ｐゴシック"/>
        <family val="3"/>
      </rPr>
      <t>ノーティーカラテアカデミー</t>
    </r>
  </si>
  <si>
    <r>
      <rPr>
        <sz val="5.5"/>
        <rFont val="ＭＳ Ｐゴシック"/>
        <family val="3"/>
      </rPr>
      <t>清水希壱</t>
    </r>
  </si>
  <si>
    <r>
      <rPr>
        <sz val="5.5"/>
        <rFont val="ＭＳ Ｐゴシック"/>
        <family val="3"/>
      </rPr>
      <t>迫田善</t>
    </r>
  </si>
  <si>
    <r>
      <rPr>
        <sz val="5.5"/>
        <rFont val="ＭＳ Ｐゴシック"/>
        <family val="3"/>
      </rPr>
      <t>水野湊翔</t>
    </r>
  </si>
  <si>
    <r>
      <rPr>
        <sz val="5.5"/>
        <rFont val="ＭＳ Ｐゴシック"/>
        <family val="3"/>
      </rPr>
      <t>細野雄聖</t>
    </r>
  </si>
  <si>
    <r>
      <rPr>
        <sz val="5.5"/>
        <rFont val="ＭＳ Ｐゴシック"/>
        <family val="3"/>
      </rPr>
      <t>破道會館</t>
    </r>
  </si>
  <si>
    <r>
      <rPr>
        <sz val="5.5"/>
        <rFont val="ＭＳ Ｐゴシック"/>
        <family val="3"/>
      </rPr>
      <t>中谷莉亜</t>
    </r>
  </si>
  <si>
    <r>
      <rPr>
        <sz val="5.5"/>
        <rFont val="ＭＳ Ｐゴシック"/>
        <family val="3"/>
      </rPr>
      <t>中谷寿那</t>
    </r>
  </si>
  <si>
    <r>
      <rPr>
        <sz val="5.5"/>
        <rFont val="ＭＳ Ｐゴシック"/>
        <family val="3"/>
      </rPr>
      <t>名倉蓮</t>
    </r>
  </si>
  <si>
    <r>
      <rPr>
        <sz val="5.5"/>
        <rFont val="ＭＳ Ｐゴシック"/>
        <family val="3"/>
      </rPr>
      <t>初中級クラス  小学4年生男子（32kg未満）</t>
    </r>
  </si>
  <si>
    <r>
      <rPr>
        <sz val="5.5"/>
        <rFont val="ＭＳ Ｐゴシック"/>
        <family val="3"/>
      </rPr>
      <t>中西琳大郎</t>
    </r>
  </si>
  <si>
    <r>
      <rPr>
        <sz val="5.5"/>
        <rFont val="ＭＳ Ｐゴシック"/>
        <family val="3"/>
      </rPr>
      <t>若野桔平</t>
    </r>
  </si>
  <si>
    <r>
      <rPr>
        <sz val="5.5"/>
        <rFont val="ＭＳ Ｐゴシック"/>
        <family val="3"/>
      </rPr>
      <t>中西碧人</t>
    </r>
  </si>
  <si>
    <r>
      <rPr>
        <sz val="5.5"/>
        <rFont val="ＭＳ Ｐゴシック"/>
        <family val="3"/>
      </rPr>
      <t>井阪颯也</t>
    </r>
  </si>
  <si>
    <r>
      <rPr>
        <sz val="5.5"/>
        <rFont val="ＭＳ Ｐゴシック"/>
        <family val="3"/>
      </rPr>
      <t>飛拳塾</t>
    </r>
  </si>
  <si>
    <r>
      <rPr>
        <sz val="5.5"/>
        <rFont val="ＭＳ Ｐゴシック"/>
        <family val="3"/>
      </rPr>
      <t>藤原あさひ</t>
    </r>
  </si>
  <si>
    <r>
      <rPr>
        <sz val="5.5"/>
        <rFont val="ＭＳ Ｐゴシック"/>
        <family val="3"/>
      </rPr>
      <t>白蓮会館大阪狭山堺中支部</t>
    </r>
  </si>
  <si>
    <r>
      <rPr>
        <sz val="5.5"/>
        <rFont val="ＭＳ Ｐゴシック"/>
        <family val="3"/>
      </rPr>
      <t>山口來輝</t>
    </r>
  </si>
  <si>
    <r>
      <rPr>
        <sz val="5.5"/>
        <rFont val="ＭＳ Ｐゴシック"/>
        <family val="3"/>
      </rPr>
      <t>大橋竜己</t>
    </r>
  </si>
  <si>
    <r>
      <rPr>
        <sz val="5.5"/>
        <rFont val="ＭＳ Ｐゴシック"/>
        <family val="3"/>
      </rPr>
      <t>白蓮会館  大野道場</t>
    </r>
  </si>
  <si>
    <r>
      <rPr>
        <sz val="5.5"/>
        <rFont val="ＭＳ Ｐゴシック"/>
        <family val="3"/>
      </rPr>
      <t>北村嶺旺</t>
    </r>
  </si>
  <si>
    <r>
      <rPr>
        <sz val="5.5"/>
        <rFont val="ＭＳ Ｐゴシック"/>
        <family val="3"/>
      </rPr>
      <t>上級クラス  小学2年男子</t>
    </r>
  </si>
  <si>
    <r>
      <rPr>
        <sz val="5.5"/>
        <rFont val="ＭＳ Ｐゴシック"/>
        <family val="3"/>
      </rPr>
      <t>北村悠惺</t>
    </r>
  </si>
  <si>
    <r>
      <rPr>
        <sz val="5.5"/>
        <rFont val="ＭＳ Ｐゴシック"/>
        <family val="3"/>
      </rPr>
      <t>白蓮会館沖縄支部</t>
    </r>
  </si>
  <si>
    <r>
      <rPr>
        <sz val="5.5"/>
        <rFont val="ＭＳ Ｐゴシック"/>
        <family val="3"/>
      </rPr>
      <t>仲座守</t>
    </r>
  </si>
  <si>
    <r>
      <rPr>
        <sz val="5.5"/>
        <rFont val="ＭＳ Ｐゴシック"/>
        <family val="3"/>
      </rPr>
      <t>嘉味田彪我</t>
    </r>
  </si>
  <si>
    <r>
      <rPr>
        <sz val="5.5"/>
        <rFont val="ＭＳ Ｐゴシック"/>
        <family val="3"/>
      </rPr>
      <t>白蓮会館神戸支部</t>
    </r>
  </si>
  <si>
    <r>
      <rPr>
        <sz val="5.5"/>
        <rFont val="ＭＳ Ｐゴシック"/>
        <family val="3"/>
      </rPr>
      <t>宮本育飛</t>
    </r>
  </si>
  <si>
    <r>
      <rPr>
        <sz val="5.5"/>
        <rFont val="ＭＳ Ｐゴシック"/>
        <family val="3"/>
      </rPr>
      <t>初中級クラス  小学6年生男子40kg以上</t>
    </r>
  </si>
  <si>
    <r>
      <rPr>
        <sz val="5.5"/>
        <rFont val="ＭＳ Ｐゴシック"/>
        <family val="3"/>
      </rPr>
      <t>森川愛彩</t>
    </r>
  </si>
  <si>
    <r>
      <rPr>
        <sz val="5.5"/>
        <rFont val="ＭＳ Ｐゴシック"/>
        <family val="3"/>
      </rPr>
      <t>古岡みのり</t>
    </r>
  </si>
  <si>
    <r>
      <rPr>
        <sz val="5.5"/>
        <rFont val="ＭＳ Ｐゴシック"/>
        <family val="3"/>
      </rPr>
      <t>選抜クラス  小学5年女子（35㎏以上）の部</t>
    </r>
  </si>
  <si>
    <r>
      <rPr>
        <sz val="5.5"/>
        <rFont val="ＭＳ Ｐゴシック"/>
        <family val="3"/>
      </rPr>
      <t>田中聖</t>
    </r>
  </si>
  <si>
    <r>
      <rPr>
        <sz val="5.5"/>
        <rFont val="ＭＳ Ｐゴシック"/>
        <family val="3"/>
      </rPr>
      <t>選抜クラス  中学1年生女子43㎏以上</t>
    </r>
  </si>
  <si>
    <r>
      <rPr>
        <sz val="5.5"/>
        <rFont val="ＭＳ Ｐゴシック"/>
        <family val="3"/>
      </rPr>
      <t>白蓮会館堺支部</t>
    </r>
  </si>
  <si>
    <r>
      <rPr>
        <sz val="5.5"/>
        <rFont val="ＭＳ Ｐゴシック"/>
        <family val="3"/>
      </rPr>
      <t>廣瀬奏夢</t>
    </r>
  </si>
  <si>
    <r>
      <rPr>
        <sz val="5.5"/>
        <rFont val="ＭＳ Ｐゴシック"/>
        <family val="3"/>
      </rPr>
      <t>中級クラス  小学3年男子30㎏未満</t>
    </r>
  </si>
  <si>
    <r>
      <rPr>
        <sz val="5.5"/>
        <rFont val="ＭＳ Ｐゴシック"/>
        <family val="3"/>
      </rPr>
      <t>小松輝汰</t>
    </r>
  </si>
  <si>
    <r>
      <rPr>
        <sz val="5.5"/>
        <rFont val="ＭＳ Ｐゴシック"/>
        <family val="3"/>
      </rPr>
      <t>中谷惟紀</t>
    </r>
  </si>
  <si>
    <r>
      <rPr>
        <sz val="5.5"/>
        <rFont val="ＭＳ Ｐゴシック"/>
        <family val="3"/>
      </rPr>
      <t>廣瀬琥斗</t>
    </r>
  </si>
  <si>
    <r>
      <rPr>
        <sz val="5.5"/>
        <rFont val="ＭＳ Ｐゴシック"/>
        <family val="3"/>
      </rPr>
      <t>和田琉之心</t>
    </r>
  </si>
  <si>
    <r>
      <rPr>
        <sz val="5.5"/>
        <rFont val="ＭＳ Ｐゴシック"/>
        <family val="3"/>
      </rPr>
      <t>選抜 小学6年生男子 40㎏以上</t>
    </r>
  </si>
  <si>
    <r>
      <rPr>
        <sz val="5.5"/>
        <rFont val="ＭＳ Ｐゴシック"/>
        <family val="3"/>
      </rPr>
      <t>白蓮会館湘南鎌倉支部</t>
    </r>
  </si>
  <si>
    <r>
      <rPr>
        <sz val="5.5"/>
        <rFont val="ＭＳ Ｐゴシック"/>
        <family val="3"/>
      </rPr>
      <t>渡邊剛</t>
    </r>
  </si>
  <si>
    <r>
      <rPr>
        <sz val="5.5"/>
        <rFont val="ＭＳ Ｐゴシック"/>
        <family val="3"/>
      </rPr>
      <t>泉心</t>
    </r>
  </si>
  <si>
    <r>
      <rPr>
        <sz val="5.5"/>
        <rFont val="ＭＳ Ｐゴシック"/>
        <family val="3"/>
      </rPr>
      <t>新谷英人</t>
    </r>
  </si>
  <si>
    <r>
      <rPr>
        <sz val="5.5"/>
        <rFont val="ＭＳ Ｐゴシック"/>
        <family val="3"/>
      </rPr>
      <t>REAL選抜  小学1年男子（無差別）</t>
    </r>
  </si>
  <si>
    <r>
      <rPr>
        <sz val="5.5"/>
        <rFont val="ＭＳ Ｐゴシック"/>
        <family val="3"/>
      </rPr>
      <t>岩﨑日向汰</t>
    </r>
  </si>
  <si>
    <r>
      <rPr>
        <sz val="5.5"/>
        <rFont val="ＭＳ Ｐゴシック"/>
        <family val="3"/>
      </rPr>
      <t>野見山然字</t>
    </r>
  </si>
  <si>
    <r>
      <rPr>
        <sz val="5.5"/>
        <rFont val="ＭＳ Ｐゴシック"/>
        <family val="3"/>
      </rPr>
      <t>勝清真</t>
    </r>
  </si>
  <si>
    <r>
      <rPr>
        <sz val="5.5"/>
        <rFont val="ＭＳ Ｐゴシック"/>
        <family val="3"/>
      </rPr>
      <t>白蓮会館  東京墨田支部</t>
    </r>
  </si>
  <si>
    <r>
      <rPr>
        <sz val="5.5"/>
        <rFont val="ＭＳ Ｐゴシック"/>
        <family val="3"/>
      </rPr>
      <t>古内絢都</t>
    </r>
  </si>
  <si>
    <r>
      <rPr>
        <sz val="5.5"/>
        <rFont val="ＭＳ Ｐゴシック"/>
        <family val="3"/>
      </rPr>
      <t>初級クラス  小学5年生男子の部（37kg未満）</t>
    </r>
  </si>
  <si>
    <r>
      <rPr>
        <sz val="5.5"/>
        <rFont val="ＭＳ Ｐゴシック"/>
        <family val="3"/>
      </rPr>
      <t>市川勇士</t>
    </r>
  </si>
  <si>
    <r>
      <rPr>
        <sz val="5.5"/>
        <rFont val="ＭＳ Ｐゴシック"/>
        <family val="3"/>
      </rPr>
      <t>鶴田朝陽</t>
    </r>
  </si>
  <si>
    <r>
      <rPr>
        <sz val="5.5"/>
        <rFont val="ＭＳ Ｐゴシック"/>
        <family val="3"/>
      </rPr>
      <t>新谷泰知</t>
    </r>
  </si>
  <si>
    <r>
      <rPr>
        <sz val="5.5"/>
        <rFont val="ＭＳ Ｐゴシック"/>
        <family val="3"/>
      </rPr>
      <t>山澤凛太郎</t>
    </r>
  </si>
  <si>
    <r>
      <rPr>
        <sz val="5.5"/>
        <rFont val="ＭＳ Ｐゴシック"/>
        <family val="3"/>
      </rPr>
      <t>選抜上級クラス  中学2・3年生男子の部（57kg以上）</t>
    </r>
  </si>
  <si>
    <r>
      <rPr>
        <sz val="5.5"/>
        <rFont val="ＭＳ Ｐゴシック"/>
        <family val="3"/>
      </rPr>
      <t>山本澪司</t>
    </r>
  </si>
  <si>
    <r>
      <rPr>
        <sz val="5.5"/>
        <rFont val="ＭＳ Ｐゴシック"/>
        <family val="3"/>
      </rPr>
      <t>白蓮会館  内藤道場</t>
    </r>
  </si>
  <si>
    <r>
      <rPr>
        <sz val="5.5"/>
        <rFont val="ＭＳ Ｐゴシック"/>
        <family val="3"/>
      </rPr>
      <t>木塚瑛万</t>
    </r>
  </si>
  <si>
    <r>
      <rPr>
        <sz val="5.5"/>
        <rFont val="ＭＳ Ｐゴシック"/>
        <family val="3"/>
      </rPr>
      <t>中級クラス  小学2年女子</t>
    </r>
  </si>
  <si>
    <r>
      <rPr>
        <sz val="5.5"/>
        <rFont val="ＭＳ Ｐゴシック"/>
        <family val="3"/>
      </rPr>
      <t>木塚夕結</t>
    </r>
  </si>
  <si>
    <r>
      <rPr>
        <sz val="5.5"/>
        <rFont val="ＭＳ Ｐゴシック"/>
        <family val="3"/>
      </rPr>
      <t>中級クラス  小学4年女子  32㎏未満</t>
    </r>
  </si>
  <si>
    <r>
      <rPr>
        <sz val="5.5"/>
        <rFont val="ＭＳ Ｐゴシック"/>
        <family val="3"/>
      </rPr>
      <t>大楠斗愛</t>
    </r>
  </si>
  <si>
    <r>
      <rPr>
        <sz val="5.5"/>
        <rFont val="ＭＳ Ｐゴシック"/>
        <family val="3"/>
      </rPr>
      <t>中級クラス  小学5年男子  37㎏未満</t>
    </r>
  </si>
  <si>
    <r>
      <rPr>
        <sz val="5.5"/>
        <rFont val="ＭＳ Ｐゴシック"/>
        <family val="3"/>
      </rPr>
      <t>中村風音</t>
    </r>
  </si>
  <si>
    <r>
      <rPr>
        <sz val="5.5"/>
        <rFont val="ＭＳ Ｐゴシック"/>
        <family val="3"/>
      </rPr>
      <t>白蓮会館  奈良学園前支部</t>
    </r>
  </si>
  <si>
    <r>
      <rPr>
        <sz val="5.5"/>
        <rFont val="ＭＳ Ｐゴシック"/>
        <family val="3"/>
      </rPr>
      <t>山邑莉央</t>
    </r>
  </si>
  <si>
    <r>
      <rPr>
        <sz val="5.5"/>
        <rFont val="ＭＳ Ｐゴシック"/>
        <family val="3"/>
      </rPr>
      <t>中級  小学3年女子（無差別）</t>
    </r>
  </si>
  <si>
    <r>
      <rPr>
        <sz val="5.5"/>
        <rFont val="ＭＳ Ｐゴシック"/>
        <family val="3"/>
      </rPr>
      <t>原田莉希</t>
    </r>
  </si>
  <si>
    <r>
      <rPr>
        <sz val="5.5"/>
        <rFont val="ＭＳ Ｐゴシック"/>
        <family val="3"/>
      </rPr>
      <t>選抜 小学4年生女子 32㎏以上</t>
    </r>
  </si>
  <si>
    <r>
      <rPr>
        <sz val="5.5"/>
        <rFont val="ＭＳ Ｐゴシック"/>
        <family val="3"/>
      </rPr>
      <t>北村一颯</t>
    </r>
  </si>
  <si>
    <r>
      <rPr>
        <sz val="5.5"/>
        <rFont val="ＭＳ Ｐゴシック"/>
        <family val="3"/>
      </rPr>
      <t>選抜 中学1年生男子 52kg未満</t>
    </r>
  </si>
  <si>
    <r>
      <rPr>
        <sz val="5.5"/>
        <rFont val="ＭＳ Ｐゴシック"/>
        <family val="3"/>
      </rPr>
      <t>白蓮会館羽曳野支部</t>
    </r>
  </si>
  <si>
    <r>
      <rPr>
        <sz val="5.5"/>
        <rFont val="ＭＳ Ｐゴシック"/>
        <family val="3"/>
      </rPr>
      <t>浅野優人</t>
    </r>
  </si>
  <si>
    <r>
      <rPr>
        <sz val="5.5"/>
        <rFont val="ＭＳ Ｐゴシック"/>
        <family val="3"/>
      </rPr>
      <t>浅野陽菜</t>
    </r>
  </si>
  <si>
    <r>
      <rPr>
        <sz val="5.5"/>
        <rFont val="ＭＳ Ｐゴシック"/>
        <family val="3"/>
      </rPr>
      <t>浅野颯太</t>
    </r>
  </si>
  <si>
    <r>
      <rPr>
        <sz val="5.5"/>
        <rFont val="ＭＳ Ｐゴシック"/>
        <family val="3"/>
      </rPr>
      <t>吉田時基</t>
    </r>
  </si>
  <si>
    <r>
      <rPr>
        <sz val="5.5"/>
        <rFont val="ＭＳ Ｐゴシック"/>
        <family val="3"/>
      </rPr>
      <t>初中級クラス 小学3年男子30kg以上の部</t>
    </r>
  </si>
  <si>
    <r>
      <rPr>
        <sz val="5.5"/>
        <rFont val="ＭＳ Ｐゴシック"/>
        <family val="3"/>
      </rPr>
      <t>瑞徳愛月</t>
    </r>
  </si>
  <si>
    <r>
      <rPr>
        <sz val="5.5"/>
        <rFont val="ＭＳ Ｐゴシック"/>
        <family val="3"/>
      </rPr>
      <t>上級クラス 小学5年女子35㎏以上の部</t>
    </r>
  </si>
  <si>
    <r>
      <rPr>
        <sz val="5.5"/>
        <rFont val="ＭＳ Ｐゴシック"/>
        <family val="3"/>
      </rPr>
      <t>白蓮会館東大阪北支部</t>
    </r>
  </si>
  <si>
    <r>
      <rPr>
        <sz val="5.5"/>
        <rFont val="ＭＳ Ｐゴシック"/>
        <family val="3"/>
      </rPr>
      <t>髙祖朝日</t>
    </r>
  </si>
  <si>
    <r>
      <rPr>
        <sz val="5.5"/>
        <rFont val="ＭＳ Ｐゴシック"/>
        <family val="3"/>
      </rPr>
      <t>中級クラス  小学6年男子40㎏未満</t>
    </r>
  </si>
  <si>
    <r>
      <rPr>
        <sz val="5.5"/>
        <rFont val="ＭＳ Ｐゴシック"/>
        <family val="3"/>
      </rPr>
      <t>松岡湊</t>
    </r>
  </si>
  <si>
    <r>
      <rPr>
        <sz val="5.5"/>
        <rFont val="ＭＳ Ｐゴシック"/>
        <family val="3"/>
      </rPr>
      <t>井上澄虎</t>
    </r>
  </si>
  <si>
    <r>
      <rPr>
        <sz val="5.5"/>
        <rFont val="ＭＳ Ｐゴシック"/>
        <family val="3"/>
      </rPr>
      <t>青山天心</t>
    </r>
  </si>
  <si>
    <r>
      <rPr>
        <sz val="5.5"/>
        <rFont val="ＭＳ Ｐゴシック"/>
        <family val="3"/>
      </rPr>
      <t>中級クラス  小学2年男子の部</t>
    </r>
  </si>
  <si>
    <r>
      <rPr>
        <sz val="5.5"/>
        <rFont val="ＭＳ Ｐゴシック"/>
        <family val="3"/>
      </rPr>
      <t>河波奏佑</t>
    </r>
  </si>
  <si>
    <r>
      <rPr>
        <sz val="5.5"/>
        <rFont val="ＭＳ Ｐゴシック"/>
        <family val="3"/>
      </rPr>
      <t>六嶋玲乃</t>
    </r>
  </si>
  <si>
    <r>
      <rPr>
        <sz val="5.5"/>
        <rFont val="ＭＳ Ｐゴシック"/>
        <family val="3"/>
      </rPr>
      <t>上級クラス  中学1年女子軽量級</t>
    </r>
  </si>
  <si>
    <r>
      <rPr>
        <sz val="5.5"/>
        <rFont val="ＭＳ Ｐゴシック"/>
        <family val="3"/>
      </rPr>
      <t>藤原汐杏</t>
    </r>
  </si>
  <si>
    <r>
      <rPr>
        <sz val="5.5"/>
        <rFont val="ＭＳ Ｐゴシック"/>
        <family val="3"/>
      </rPr>
      <t>新熊力斗</t>
    </r>
  </si>
  <si>
    <r>
      <rPr>
        <sz val="5.5"/>
        <rFont val="ＭＳ Ｐゴシック"/>
        <family val="3"/>
      </rPr>
      <t>初中級クラス  小学3年生男子（30kg未満）</t>
    </r>
  </si>
  <si>
    <r>
      <rPr>
        <sz val="5.5"/>
        <rFont val="ＭＳ Ｐゴシック"/>
        <family val="3"/>
      </rPr>
      <t>白蓮会館東大阪東支部</t>
    </r>
  </si>
  <si>
    <r>
      <rPr>
        <sz val="5.5"/>
        <rFont val="ＭＳ Ｐゴシック"/>
        <family val="3"/>
      </rPr>
      <t>住岡花梨</t>
    </r>
  </si>
  <si>
    <r>
      <rPr>
        <sz val="5.5"/>
        <rFont val="ＭＳ Ｐゴシック"/>
        <family val="3"/>
      </rPr>
      <t>中級クラス  小学4年生女子</t>
    </r>
  </si>
  <si>
    <r>
      <rPr>
        <sz val="5.5"/>
        <rFont val="ＭＳ Ｐゴシック"/>
        <family val="3"/>
      </rPr>
      <t>本名莉大</t>
    </r>
  </si>
  <si>
    <r>
      <rPr>
        <sz val="5.5"/>
        <rFont val="ＭＳ Ｐゴシック"/>
        <family val="3"/>
      </rPr>
      <t>小林新</t>
    </r>
  </si>
  <si>
    <r>
      <rPr>
        <sz val="5.5"/>
        <rFont val="ＭＳ Ｐゴシック"/>
        <family val="3"/>
      </rPr>
      <t>美澤稜真</t>
    </r>
  </si>
  <si>
    <r>
      <rPr>
        <sz val="5.5"/>
        <rFont val="ＭＳ Ｐゴシック"/>
        <family val="3"/>
      </rPr>
      <t>美澤楓真</t>
    </r>
  </si>
  <si>
    <r>
      <rPr>
        <sz val="5.5"/>
        <rFont val="ＭＳ Ｐゴシック"/>
        <family val="3"/>
      </rPr>
      <t>西尾みあ</t>
    </r>
  </si>
  <si>
    <r>
      <rPr>
        <sz val="5.5"/>
        <rFont val="ＭＳ Ｐゴシック"/>
        <family val="3"/>
      </rPr>
      <t>初中級クラス  幼年年長の部</t>
    </r>
  </si>
  <si>
    <r>
      <rPr>
        <sz val="5.5"/>
        <rFont val="ＭＳ Ｐゴシック"/>
        <family val="3"/>
      </rPr>
      <t>髙本愛葉</t>
    </r>
  </si>
  <si>
    <r>
      <rPr>
        <sz val="5.5"/>
        <rFont val="ＭＳ Ｐゴシック"/>
        <family val="3"/>
      </rPr>
      <t>上級クラス  小学3年女子軽量級</t>
    </r>
  </si>
  <si>
    <r>
      <rPr>
        <sz val="5.5"/>
        <rFont val="ＭＳ Ｐゴシック"/>
        <family val="3"/>
      </rPr>
      <t>西尾浬</t>
    </r>
  </si>
  <si>
    <r>
      <rPr>
        <sz val="5.5"/>
        <rFont val="ＭＳ Ｐゴシック"/>
        <family val="3"/>
      </rPr>
      <t>西尾樹</t>
    </r>
  </si>
  <si>
    <r>
      <rPr>
        <sz val="5.5"/>
        <rFont val="ＭＳ Ｐゴシック"/>
        <family val="3"/>
      </rPr>
      <t>大林愛蓮</t>
    </r>
  </si>
  <si>
    <r>
      <rPr>
        <sz val="5.5"/>
        <rFont val="ＭＳ Ｐゴシック"/>
        <family val="3"/>
      </rPr>
      <t>竹本莉愛</t>
    </r>
  </si>
  <si>
    <r>
      <rPr>
        <sz val="5.5"/>
        <rFont val="ＭＳ Ｐゴシック"/>
        <family val="3"/>
      </rPr>
      <t>今北莉央奈</t>
    </r>
  </si>
  <si>
    <r>
      <rPr>
        <sz val="5.5"/>
        <rFont val="ＭＳ Ｐゴシック"/>
        <family val="3"/>
      </rPr>
      <t>白蓮会館姫路支部</t>
    </r>
  </si>
  <si>
    <r>
      <rPr>
        <sz val="5.5"/>
        <rFont val="ＭＳ Ｐゴシック"/>
        <family val="3"/>
      </rPr>
      <t>福山祈都</t>
    </r>
  </si>
  <si>
    <r>
      <rPr>
        <sz val="5.5"/>
        <rFont val="ＭＳ Ｐゴシック"/>
        <family val="3"/>
      </rPr>
      <t>白蓮会館山梨支部</t>
    </r>
  </si>
  <si>
    <r>
      <rPr>
        <sz val="5.5"/>
        <rFont val="ＭＳ Ｐゴシック"/>
        <family val="3"/>
      </rPr>
      <t>廣瀬優乃</t>
    </r>
  </si>
  <si>
    <r>
      <rPr>
        <sz val="5.5"/>
        <rFont val="ＭＳ Ｐゴシック"/>
        <family val="3"/>
      </rPr>
      <t>REAL選抜  小学5年女子（無差別）</t>
    </r>
  </si>
  <si>
    <r>
      <rPr>
        <sz val="5.5"/>
        <rFont val="ＭＳ Ｐゴシック"/>
        <family val="3"/>
      </rPr>
      <t>平田道場</t>
    </r>
  </si>
  <si>
    <r>
      <rPr>
        <sz val="5.5"/>
        <rFont val="ＭＳ Ｐゴシック"/>
        <family val="3"/>
      </rPr>
      <t>棗田みやび</t>
    </r>
  </si>
  <si>
    <r>
      <rPr>
        <sz val="5.5"/>
        <rFont val="ＭＳ Ｐゴシック"/>
        <family val="3"/>
      </rPr>
      <t>選抜クラス  中学2・3年女子  47kg以上</t>
    </r>
  </si>
  <si>
    <r>
      <rPr>
        <sz val="5.5"/>
        <rFont val="ＭＳ Ｐゴシック"/>
        <family val="3"/>
      </rPr>
      <t>深野道場</t>
    </r>
  </si>
  <si>
    <r>
      <rPr>
        <sz val="5.5"/>
        <rFont val="ＭＳ Ｐゴシック"/>
        <family val="3"/>
      </rPr>
      <t>近藤彪雅</t>
    </r>
  </si>
  <si>
    <r>
      <rPr>
        <sz val="5.5"/>
        <rFont val="ＭＳ Ｐゴシック"/>
        <family val="3"/>
      </rPr>
      <t>鹿毛喜丙</t>
    </r>
  </si>
  <si>
    <r>
      <rPr>
        <sz val="5.5"/>
        <rFont val="ＭＳ Ｐゴシック"/>
        <family val="3"/>
      </rPr>
      <t>浅川謙心</t>
    </r>
  </si>
  <si>
    <r>
      <rPr>
        <sz val="5.5"/>
        <rFont val="ＭＳ Ｐゴシック"/>
        <family val="3"/>
      </rPr>
      <t>鳥巣友翔</t>
    </r>
  </si>
  <si>
    <r>
      <rPr>
        <sz val="5.5"/>
        <rFont val="ＭＳ Ｐゴシック"/>
        <family val="3"/>
      </rPr>
      <t>中級  小学5年男子  37kg以上</t>
    </r>
  </si>
  <si>
    <r>
      <rPr>
        <sz val="5.5"/>
        <rFont val="ＭＳ Ｐゴシック"/>
        <family val="3"/>
      </rPr>
      <t>浅川悠駕</t>
    </r>
  </si>
  <si>
    <r>
      <rPr>
        <sz val="5.5"/>
        <rFont val="ＭＳ Ｐゴシック"/>
        <family val="3"/>
      </rPr>
      <t>武煌会館</t>
    </r>
  </si>
  <si>
    <r>
      <rPr>
        <sz val="5.5"/>
        <rFont val="ＭＳ Ｐゴシック"/>
        <family val="3"/>
      </rPr>
      <t>佐藤太陽</t>
    </r>
  </si>
  <si>
    <r>
      <rPr>
        <sz val="5.5"/>
        <rFont val="ＭＳ Ｐゴシック"/>
        <family val="3"/>
      </rPr>
      <t>平優翔</t>
    </r>
  </si>
  <si>
    <r>
      <rPr>
        <sz val="5.5"/>
        <rFont val="ＭＳ Ｐゴシック"/>
        <family val="3"/>
      </rPr>
      <t>小野絆菜</t>
    </r>
  </si>
  <si>
    <r>
      <rPr>
        <sz val="5.5"/>
        <rFont val="ＭＳ Ｐゴシック"/>
        <family val="3"/>
      </rPr>
      <t>選抜クラス  小学4年女子の部</t>
    </r>
  </si>
  <si>
    <r>
      <rPr>
        <sz val="5.5"/>
        <rFont val="ＭＳ Ｐゴシック"/>
        <family val="3"/>
      </rPr>
      <t>原田竜我</t>
    </r>
  </si>
  <si>
    <r>
      <rPr>
        <sz val="5.5"/>
        <rFont val="ＭＳ Ｐゴシック"/>
        <family val="3"/>
      </rPr>
      <t>杉本輝空</t>
    </r>
  </si>
  <si>
    <r>
      <rPr>
        <sz val="5.5"/>
        <rFont val="ＭＳ Ｐゴシック"/>
        <family val="3"/>
      </rPr>
      <t>杉本翔空</t>
    </r>
  </si>
  <si>
    <r>
      <rPr>
        <sz val="5.5"/>
        <rFont val="ＭＳ Ｐゴシック"/>
        <family val="3"/>
      </rPr>
      <t>髙橋遼多</t>
    </r>
  </si>
  <si>
    <r>
      <rPr>
        <sz val="5.5"/>
        <rFont val="ＭＳ Ｐゴシック"/>
        <family val="3"/>
      </rPr>
      <t>中尾太珂</t>
    </r>
  </si>
  <si>
    <r>
      <rPr>
        <sz val="5.5"/>
        <rFont val="ＭＳ Ｐゴシック"/>
        <family val="3"/>
      </rPr>
      <t>選抜クラス  中学1年男子（52㎏以上）の部</t>
    </r>
  </si>
  <si>
    <r>
      <rPr>
        <sz val="5.5"/>
        <rFont val="ＭＳ Ｐゴシック"/>
        <family val="3"/>
      </rPr>
      <t>徳永愛斗夢</t>
    </r>
  </si>
  <si>
    <r>
      <rPr>
        <sz val="5.5"/>
        <rFont val="ＭＳ Ｐゴシック"/>
        <family val="3"/>
      </rPr>
      <t>徳永芽空</t>
    </r>
  </si>
  <si>
    <r>
      <rPr>
        <sz val="5.5"/>
        <rFont val="ＭＳ Ｐゴシック"/>
        <family val="3"/>
      </rPr>
      <t>川本琉愛</t>
    </r>
  </si>
  <si>
    <r>
      <rPr>
        <sz val="5.5"/>
        <rFont val="ＭＳ Ｐゴシック"/>
        <family val="3"/>
      </rPr>
      <t>選抜クラス  小学4年男子  32kg以上</t>
    </r>
  </si>
  <si>
    <r>
      <rPr>
        <sz val="5.5"/>
        <rFont val="ＭＳ Ｐゴシック"/>
        <family val="3"/>
      </rPr>
      <t>流田莉空</t>
    </r>
  </si>
  <si>
    <r>
      <rPr>
        <sz val="5.5"/>
        <rFont val="ＭＳ Ｐゴシック"/>
        <family val="3"/>
      </rPr>
      <t>選抜クラス  小学5年男子  37kg以上</t>
    </r>
  </si>
  <si>
    <r>
      <rPr>
        <sz val="5.5"/>
        <rFont val="ＭＳ Ｐゴシック"/>
        <family val="3"/>
      </rPr>
      <t>北嶋塁</t>
    </r>
  </si>
  <si>
    <r>
      <rPr>
        <sz val="5.5"/>
        <rFont val="ＭＳ Ｐゴシック"/>
        <family val="3"/>
      </rPr>
      <t>三山愛瑠</t>
    </r>
  </si>
  <si>
    <r>
      <rPr>
        <sz val="5.5"/>
        <rFont val="ＭＳ Ｐゴシック"/>
        <family val="3"/>
      </rPr>
      <t>選抜クラス  中学2・3年男子  57kg以上</t>
    </r>
  </si>
  <si>
    <r>
      <rPr>
        <sz val="5.5"/>
        <rFont val="ＭＳ Ｐゴシック"/>
        <family val="3"/>
      </rPr>
      <t>福田道場</t>
    </r>
  </si>
  <si>
    <r>
      <rPr>
        <sz val="5.5"/>
        <rFont val="ＭＳ Ｐゴシック"/>
        <family val="3"/>
      </rPr>
      <t>𠮷𠮷村妃</t>
    </r>
  </si>
  <si>
    <r>
      <rPr>
        <sz val="5.5"/>
        <rFont val="ＭＳ Ｐゴシック"/>
        <family val="3"/>
      </rPr>
      <t>三浦菜子</t>
    </r>
  </si>
  <si>
    <r>
      <rPr>
        <sz val="5.5"/>
        <rFont val="ＭＳ Ｐゴシック"/>
        <family val="3"/>
      </rPr>
      <t>吉村雄心</t>
    </r>
  </si>
  <si>
    <r>
      <rPr>
        <sz val="5.5"/>
        <rFont val="ＭＳ Ｐゴシック"/>
        <family val="3"/>
      </rPr>
      <t>石川修太</t>
    </r>
  </si>
  <si>
    <r>
      <rPr>
        <sz val="5.5"/>
        <rFont val="ＭＳ Ｐゴシック"/>
        <family val="3"/>
      </rPr>
      <t>福本会館空手道場</t>
    </r>
  </si>
  <si>
    <r>
      <rPr>
        <sz val="5.5"/>
        <rFont val="ＭＳ Ｐゴシック"/>
        <family val="3"/>
      </rPr>
      <t>奥田彩陽</t>
    </r>
  </si>
  <si>
    <r>
      <rPr>
        <sz val="5.5"/>
        <rFont val="ＭＳ Ｐゴシック"/>
        <family val="3"/>
      </rPr>
      <t>大村七華</t>
    </r>
  </si>
  <si>
    <r>
      <rPr>
        <sz val="5.5"/>
        <rFont val="ＭＳ Ｐゴシック"/>
        <family val="3"/>
      </rPr>
      <t>中級  小学4年女子  32kg未満</t>
    </r>
  </si>
  <si>
    <r>
      <rPr>
        <sz val="5.5"/>
        <rFont val="ＭＳ Ｐゴシック"/>
        <family val="3"/>
      </rPr>
      <t>和才紗菜</t>
    </r>
  </si>
  <si>
    <r>
      <rPr>
        <sz val="5.5"/>
        <rFont val="ＭＳ Ｐゴシック"/>
        <family val="3"/>
      </rPr>
      <t>木下碧叶</t>
    </r>
  </si>
  <si>
    <r>
      <rPr>
        <sz val="5.5"/>
        <rFont val="ＭＳ Ｐゴシック"/>
        <family val="3"/>
      </rPr>
      <t>リアル選抜  小学3年男子  30kg以上</t>
    </r>
  </si>
  <si>
    <r>
      <rPr>
        <sz val="5.5"/>
        <rFont val="ＭＳ Ｐゴシック"/>
        <family val="3"/>
      </rPr>
      <t>奥田凜</t>
    </r>
  </si>
  <si>
    <r>
      <rPr>
        <sz val="5.5"/>
        <rFont val="ＭＳ Ｐゴシック"/>
        <family val="3"/>
      </rPr>
      <t>リアル選抜  小学3年女子</t>
    </r>
  </si>
  <si>
    <r>
      <rPr>
        <sz val="5.5"/>
        <rFont val="ＭＳ Ｐゴシック"/>
        <family val="3"/>
      </rPr>
      <t>佐藤龍季</t>
    </r>
  </si>
  <si>
    <r>
      <rPr>
        <sz val="5.5"/>
        <rFont val="ＭＳ Ｐゴシック"/>
        <family val="3"/>
      </rPr>
      <t>武術空手道  拳空道會</t>
    </r>
  </si>
  <si>
    <r>
      <rPr>
        <sz val="5.5"/>
        <rFont val="ＭＳ Ｐゴシック"/>
        <family val="3"/>
      </rPr>
      <t>赤羽鉄将</t>
    </r>
  </si>
  <si>
    <r>
      <rPr>
        <sz val="5.5"/>
        <rFont val="ＭＳ Ｐゴシック"/>
        <family val="3"/>
      </rPr>
      <t>小川陽翔</t>
    </r>
  </si>
  <si>
    <r>
      <rPr>
        <sz val="5.5"/>
        <rFont val="ＭＳ Ｐゴシック"/>
        <family val="3"/>
      </rPr>
      <t>武将會</t>
    </r>
  </si>
  <si>
    <r>
      <rPr>
        <sz val="5.5"/>
        <rFont val="ＭＳ Ｐゴシック"/>
        <family val="3"/>
      </rPr>
      <t>山本陽葵</t>
    </r>
  </si>
  <si>
    <r>
      <rPr>
        <sz val="5.5"/>
        <rFont val="ＭＳ Ｐゴシック"/>
        <family val="3"/>
      </rPr>
      <t>武井将志</t>
    </r>
  </si>
  <si>
    <r>
      <rPr>
        <sz val="5.5"/>
        <rFont val="ＭＳ Ｐゴシック"/>
        <family val="3"/>
      </rPr>
      <t>武心会</t>
    </r>
  </si>
  <si>
    <r>
      <rPr>
        <sz val="5.5"/>
        <rFont val="ＭＳ Ｐゴシック"/>
        <family val="3"/>
      </rPr>
      <t>田辺萌桜</t>
    </r>
  </si>
  <si>
    <r>
      <rPr>
        <sz val="5.5"/>
        <rFont val="ＭＳ Ｐゴシック"/>
        <family val="3"/>
      </rPr>
      <t>小学1年女子  選抜</t>
    </r>
  </si>
  <si>
    <r>
      <rPr>
        <sz val="5.5"/>
        <rFont val="ＭＳ Ｐゴシック"/>
        <family val="3"/>
      </rPr>
      <t>飯島巳禄</t>
    </r>
  </si>
  <si>
    <r>
      <rPr>
        <sz val="5.5"/>
        <rFont val="ＭＳ Ｐゴシック"/>
        <family val="3"/>
      </rPr>
      <t>初級クラス  小学5・6年生男子の部（40kg以上）</t>
    </r>
  </si>
  <si>
    <r>
      <rPr>
        <sz val="5.5"/>
        <rFont val="ＭＳ Ｐゴシック"/>
        <family val="3"/>
      </rPr>
      <t>畑中依茉</t>
    </r>
  </si>
  <si>
    <r>
      <rPr>
        <sz val="5.5"/>
        <rFont val="ＭＳ Ｐゴシック"/>
        <family val="3"/>
      </rPr>
      <t>初級クラス  小学5年生女子の部（35kg未満）</t>
    </r>
  </si>
  <si>
    <r>
      <rPr>
        <sz val="5.5"/>
        <rFont val="ＭＳ Ｐゴシック"/>
        <family val="3"/>
      </rPr>
      <t>長田あいり</t>
    </r>
  </si>
  <si>
    <r>
      <rPr>
        <sz val="5.5"/>
        <rFont val="ＭＳ Ｐゴシック"/>
        <family val="3"/>
      </rPr>
      <t>選抜上級クラス  小学6年生女子の部（40kg未満）</t>
    </r>
  </si>
  <si>
    <r>
      <rPr>
        <sz val="5.5"/>
        <rFont val="ＭＳ Ｐゴシック"/>
        <family val="3"/>
      </rPr>
      <t>武仁會</t>
    </r>
  </si>
  <si>
    <r>
      <rPr>
        <sz val="5.5"/>
        <rFont val="ＭＳ Ｐゴシック"/>
        <family val="3"/>
      </rPr>
      <t>宮脇琉歌</t>
    </r>
  </si>
  <si>
    <r>
      <rPr>
        <sz val="5.5"/>
        <rFont val="ＭＳ Ｐゴシック"/>
        <family val="3"/>
      </rPr>
      <t>中級クラス  幼年男女混合</t>
    </r>
  </si>
  <si>
    <r>
      <rPr>
        <sz val="5.5"/>
        <rFont val="ＭＳ Ｐゴシック"/>
        <family val="3"/>
      </rPr>
      <t>木村美鈴</t>
    </r>
  </si>
  <si>
    <r>
      <rPr>
        <sz val="5.5"/>
        <rFont val="ＭＳ Ｐゴシック"/>
        <family val="3"/>
      </rPr>
      <t>中級クラス  小学5年女子  35㎏以上</t>
    </r>
  </si>
  <si>
    <r>
      <rPr>
        <sz val="5.5"/>
        <rFont val="ＭＳ Ｐゴシック"/>
        <family val="3"/>
      </rPr>
      <t>宮脇楓叶</t>
    </r>
  </si>
  <si>
    <r>
      <rPr>
        <sz val="5.5"/>
        <rFont val="ＭＳ Ｐゴシック"/>
        <family val="3"/>
      </rPr>
      <t>上級クラス  小学4年女子  32㎏未満</t>
    </r>
  </si>
  <si>
    <r>
      <rPr>
        <sz val="5.5"/>
        <rFont val="ＭＳ Ｐゴシック"/>
        <family val="3"/>
      </rPr>
      <t>江頭奏太</t>
    </r>
  </si>
  <si>
    <r>
      <rPr>
        <sz val="5.5"/>
        <rFont val="ＭＳ Ｐゴシック"/>
        <family val="3"/>
      </rPr>
      <t>江島柚晴</t>
    </r>
  </si>
  <si>
    <r>
      <rPr>
        <sz val="5.5"/>
        <rFont val="ＭＳ Ｐゴシック"/>
        <family val="3"/>
      </rPr>
      <t>上級クラス  小学5年女子  35㎏未満</t>
    </r>
  </si>
  <si>
    <r>
      <rPr>
        <sz val="5.5"/>
        <rFont val="ＭＳ Ｐゴシック"/>
        <family val="3"/>
      </rPr>
      <t>武道空手  練</t>
    </r>
  </si>
  <si>
    <r>
      <rPr>
        <sz val="5.5"/>
        <rFont val="ＭＳ Ｐゴシック"/>
        <family val="3"/>
      </rPr>
      <t>吉田弘希</t>
    </r>
  </si>
  <si>
    <r>
      <rPr>
        <sz val="5.5"/>
        <rFont val="ＭＳ Ｐゴシック"/>
        <family val="3"/>
      </rPr>
      <t>井上嘉唯</t>
    </r>
  </si>
  <si>
    <r>
      <rPr>
        <sz val="5.5"/>
        <rFont val="ＭＳ Ｐゴシック"/>
        <family val="3"/>
      </rPr>
      <t>久冨木原樹大</t>
    </r>
  </si>
  <si>
    <r>
      <rPr>
        <sz val="5.5"/>
        <rFont val="ＭＳ Ｐゴシック"/>
        <family val="3"/>
      </rPr>
      <t>堀江愛多</t>
    </r>
  </si>
  <si>
    <r>
      <rPr>
        <sz val="5.5"/>
        <rFont val="ＭＳ Ｐゴシック"/>
        <family val="3"/>
      </rPr>
      <t>宮川健</t>
    </r>
  </si>
  <si>
    <r>
      <rPr>
        <sz val="5.5"/>
        <rFont val="ＭＳ Ｐゴシック"/>
        <family val="3"/>
      </rPr>
      <t>佐土原琥珀</t>
    </r>
  </si>
  <si>
    <r>
      <rPr>
        <sz val="5.5"/>
        <rFont val="ＭＳ Ｐゴシック"/>
        <family val="3"/>
      </rPr>
      <t>下川北斗</t>
    </r>
  </si>
  <si>
    <r>
      <rPr>
        <sz val="5.5"/>
        <rFont val="ＭＳ Ｐゴシック"/>
        <family val="3"/>
      </rPr>
      <t>佐土原一龍</t>
    </r>
  </si>
  <si>
    <r>
      <rPr>
        <sz val="5.5"/>
        <rFont val="ＭＳ Ｐゴシック"/>
        <family val="3"/>
      </rPr>
      <t>久冨木原陸大</t>
    </r>
  </si>
  <si>
    <r>
      <rPr>
        <sz val="5.5"/>
        <rFont val="ＭＳ Ｐゴシック"/>
        <family val="3"/>
      </rPr>
      <t>栗原拓士</t>
    </r>
  </si>
  <si>
    <r>
      <rPr>
        <sz val="5.5"/>
        <rFont val="ＭＳ Ｐゴシック"/>
        <family val="3"/>
      </rPr>
      <t>初級クラス  小学1年生男子の部</t>
    </r>
  </si>
  <si>
    <r>
      <rPr>
        <sz val="5.5"/>
        <rFont val="ＭＳ Ｐゴシック"/>
        <family val="3"/>
      </rPr>
      <t>髙橋蒼</t>
    </r>
  </si>
  <si>
    <r>
      <rPr>
        <sz val="5.5"/>
        <rFont val="ＭＳ Ｐゴシック"/>
        <family val="3"/>
      </rPr>
      <t>初級クラス  中学1年生男子の部（47kg未満）</t>
    </r>
  </si>
  <si>
    <r>
      <rPr>
        <sz val="5.5"/>
        <rFont val="ＭＳ Ｐゴシック"/>
        <family val="3"/>
      </rPr>
      <t>森本湊大</t>
    </r>
  </si>
  <si>
    <r>
      <rPr>
        <sz val="5.5"/>
        <rFont val="ＭＳ Ｐゴシック"/>
        <family val="3"/>
      </rPr>
      <t>鍋島丈知</t>
    </r>
  </si>
  <si>
    <r>
      <rPr>
        <sz val="5.5"/>
        <rFont val="ＭＳ Ｐゴシック"/>
        <family val="3"/>
      </rPr>
      <t>武田瑛太</t>
    </r>
  </si>
  <si>
    <r>
      <rPr>
        <sz val="5.5"/>
        <rFont val="ＭＳ Ｐゴシック"/>
        <family val="3"/>
      </rPr>
      <t>髙谷菜々</t>
    </r>
  </si>
  <si>
    <r>
      <rPr>
        <sz val="5.5"/>
        <rFont val="ＭＳ Ｐゴシック"/>
        <family val="3"/>
      </rPr>
      <t>選抜上級クラス  小学4年生女子の部（32㎏未満）</t>
    </r>
  </si>
  <si>
    <r>
      <rPr>
        <sz val="5.5"/>
        <rFont val="ＭＳ Ｐゴシック"/>
        <family val="3"/>
      </rPr>
      <t>武流会</t>
    </r>
  </si>
  <si>
    <r>
      <rPr>
        <sz val="5.5"/>
        <rFont val="ＭＳ Ｐゴシック"/>
        <family val="3"/>
      </rPr>
      <t>佐々木將眞</t>
    </r>
  </si>
  <si>
    <r>
      <rPr>
        <sz val="5.5"/>
        <rFont val="ＭＳ Ｐゴシック"/>
        <family val="3"/>
      </rPr>
      <t>中級クラス  中学2・3年男子  50㎏以上</t>
    </r>
  </si>
  <si>
    <r>
      <rPr>
        <sz val="5.5"/>
        <rFont val="ＭＳ Ｐゴシック"/>
        <family val="3"/>
      </rPr>
      <t>フルコンタクトカラテスクール</t>
    </r>
  </si>
  <si>
    <r>
      <rPr>
        <sz val="5.5"/>
        <rFont val="ＭＳ Ｐゴシック"/>
        <family val="3"/>
      </rPr>
      <t>廻神蒼汰</t>
    </r>
  </si>
  <si>
    <r>
      <rPr>
        <sz val="5.5"/>
        <rFont val="ＭＳ Ｐゴシック"/>
        <family val="3"/>
      </rPr>
      <t>本田塾</t>
    </r>
  </si>
  <si>
    <r>
      <rPr>
        <sz val="5.5"/>
        <rFont val="ＭＳ Ｐゴシック"/>
        <family val="3"/>
      </rPr>
      <t>河野莉杏</t>
    </r>
  </si>
  <si>
    <r>
      <rPr>
        <sz val="5.5"/>
        <rFont val="ＭＳ Ｐゴシック"/>
        <family val="3"/>
      </rPr>
      <t>真樹道場  横浜北支部</t>
    </r>
  </si>
  <si>
    <r>
      <rPr>
        <sz val="5.5"/>
        <rFont val="ＭＳ Ｐゴシック"/>
        <family val="3"/>
      </rPr>
      <t>柏木美黎</t>
    </r>
  </si>
  <si>
    <r>
      <rPr>
        <sz val="5.5"/>
        <rFont val="ＭＳ Ｐゴシック"/>
        <family val="3"/>
      </rPr>
      <t>真樹道場  横浜南支部</t>
    </r>
  </si>
  <si>
    <r>
      <rPr>
        <sz val="5.5"/>
        <rFont val="ＭＳ Ｐゴシック"/>
        <family val="3"/>
      </rPr>
      <t>三好騎斗</t>
    </r>
  </si>
  <si>
    <r>
      <rPr>
        <sz val="5.5"/>
        <rFont val="ＭＳ Ｐゴシック"/>
        <family val="3"/>
      </rPr>
      <t>真樹道場  横須賀支部</t>
    </r>
  </si>
  <si>
    <r>
      <rPr>
        <sz val="5.5"/>
        <rFont val="ＭＳ Ｐゴシック"/>
        <family val="3"/>
      </rPr>
      <t>濱口千聖</t>
    </r>
  </si>
  <si>
    <r>
      <rPr>
        <sz val="5.5"/>
        <rFont val="ＭＳ Ｐゴシック"/>
        <family val="3"/>
      </rPr>
      <t>REAL選抜  小学4年女子（32㎏以上）</t>
    </r>
  </si>
  <si>
    <r>
      <rPr>
        <sz val="5.5"/>
        <rFont val="ＭＳ Ｐゴシック"/>
        <family val="3"/>
      </rPr>
      <t>牧山道場</t>
    </r>
  </si>
  <si>
    <r>
      <rPr>
        <sz val="5.5"/>
        <rFont val="ＭＳ Ｐゴシック"/>
        <family val="3"/>
      </rPr>
      <t>木村彩葉</t>
    </r>
  </si>
  <si>
    <r>
      <rPr>
        <sz val="5.5"/>
        <rFont val="ＭＳ Ｐゴシック"/>
        <family val="3"/>
      </rPr>
      <t>中級クラス  中学1・2年生女子</t>
    </r>
  </si>
  <si>
    <r>
      <rPr>
        <sz val="5.5"/>
        <rFont val="ＭＳ Ｐゴシック"/>
        <family val="3"/>
      </rPr>
      <t>入江幸樹</t>
    </r>
  </si>
  <si>
    <r>
      <rPr>
        <sz val="5.5"/>
        <rFont val="ＭＳ Ｐゴシック"/>
        <family val="3"/>
      </rPr>
      <t>中級クラス  小学4年男子32㎏以上</t>
    </r>
  </si>
  <si>
    <r>
      <rPr>
        <sz val="5.5"/>
        <rFont val="ＭＳ Ｐゴシック"/>
        <family val="3"/>
      </rPr>
      <t>明城颯人</t>
    </r>
  </si>
  <si>
    <r>
      <rPr>
        <sz val="5.5"/>
        <rFont val="ＭＳ Ｐゴシック"/>
        <family val="3"/>
      </rPr>
      <t>選抜クラス  中学1年男子42㎏未満</t>
    </r>
  </si>
  <si>
    <r>
      <rPr>
        <sz val="5.5"/>
        <rFont val="ＭＳ Ｐゴシック"/>
        <family val="3"/>
      </rPr>
      <t>美濃部隆向</t>
    </r>
  </si>
  <si>
    <r>
      <rPr>
        <sz val="5.5"/>
        <rFont val="ＭＳ Ｐゴシック"/>
        <family val="3"/>
      </rPr>
      <t>山口航</t>
    </r>
  </si>
  <si>
    <r>
      <rPr>
        <sz val="5.5"/>
        <rFont val="ＭＳ Ｐゴシック"/>
        <family val="3"/>
      </rPr>
      <t>初中級クラス 小学6年男子40㎏以上の部</t>
    </r>
  </si>
  <si>
    <r>
      <rPr>
        <sz val="5.5"/>
        <rFont val="ＭＳ Ｐゴシック"/>
        <family val="3"/>
      </rPr>
      <t>直江菜穂</t>
    </r>
  </si>
  <si>
    <r>
      <rPr>
        <sz val="5.5"/>
        <rFont val="ＭＳ Ｐゴシック"/>
        <family val="3"/>
      </rPr>
      <t>初中級クラス 中学１年女子45㎏以上の部</t>
    </r>
  </si>
  <si>
    <r>
      <rPr>
        <sz val="5.5"/>
        <rFont val="ＭＳ Ｐゴシック"/>
        <family val="3"/>
      </rPr>
      <t>吉村和</t>
    </r>
  </si>
  <si>
    <r>
      <rPr>
        <sz val="5.5"/>
        <rFont val="ＭＳ Ｐゴシック"/>
        <family val="3"/>
      </rPr>
      <t>松原道場</t>
    </r>
  </si>
  <si>
    <r>
      <rPr>
        <sz val="5.5"/>
        <rFont val="ＭＳ Ｐゴシック"/>
        <family val="3"/>
      </rPr>
      <t>城取桃子</t>
    </r>
  </si>
  <si>
    <r>
      <rPr>
        <sz val="5.5"/>
        <rFont val="ＭＳ Ｐゴシック"/>
        <family val="3"/>
      </rPr>
      <t>REAL選抜  小学4年女子（32kg以上）の部</t>
    </r>
  </si>
  <si>
    <r>
      <rPr>
        <sz val="5.5"/>
        <rFont val="ＭＳ Ｐゴシック"/>
        <family val="3"/>
      </rPr>
      <t>三島函南高橋道場</t>
    </r>
  </si>
  <si>
    <r>
      <rPr>
        <sz val="5.5"/>
        <rFont val="ＭＳ Ｐゴシック"/>
        <family val="3"/>
      </rPr>
      <t>井上悠貴</t>
    </r>
  </si>
  <si>
    <r>
      <rPr>
        <sz val="5.5"/>
        <rFont val="ＭＳ Ｐゴシック"/>
        <family val="3"/>
      </rPr>
      <t>宮崎道場</t>
    </r>
  </si>
  <si>
    <r>
      <rPr>
        <sz val="5.5"/>
        <rFont val="ＭＳ Ｐゴシック"/>
        <family val="3"/>
      </rPr>
      <t>竹田大悟</t>
    </r>
  </si>
  <si>
    <r>
      <rPr>
        <sz val="5.5"/>
        <rFont val="ＭＳ Ｐゴシック"/>
        <family val="3"/>
      </rPr>
      <t>谷口大和</t>
    </r>
  </si>
  <si>
    <r>
      <rPr>
        <sz val="5.5"/>
        <rFont val="ＭＳ Ｐゴシック"/>
        <family val="3"/>
      </rPr>
      <t>選抜クラス  中学1年男子52㎏以上の部</t>
    </r>
  </si>
  <si>
    <r>
      <rPr>
        <sz val="5.5"/>
        <rFont val="ＭＳ Ｐゴシック"/>
        <family val="3"/>
      </rPr>
      <t>宮野道場  本部</t>
    </r>
  </si>
  <si>
    <r>
      <rPr>
        <sz val="5.5"/>
        <rFont val="ＭＳ Ｐゴシック"/>
        <family val="3"/>
      </rPr>
      <t>渡部雅明</t>
    </r>
  </si>
  <si>
    <r>
      <rPr>
        <sz val="5.5"/>
        <rFont val="ＭＳ Ｐゴシック"/>
        <family val="3"/>
      </rPr>
      <t>北井琉飛海</t>
    </r>
  </si>
  <si>
    <r>
      <rPr>
        <sz val="5.5"/>
        <rFont val="ＭＳ Ｐゴシック"/>
        <family val="3"/>
      </rPr>
      <t>宮本ことは</t>
    </r>
  </si>
  <si>
    <r>
      <rPr>
        <sz val="5.5"/>
        <rFont val="ＭＳ Ｐゴシック"/>
        <family val="3"/>
      </rPr>
      <t>福盛美咲</t>
    </r>
  </si>
  <si>
    <r>
      <rPr>
        <sz val="5.5"/>
        <rFont val="ＭＳ Ｐゴシック"/>
        <family val="3"/>
      </rPr>
      <t>選抜クラス  中学1年生女子43kg以上</t>
    </r>
  </si>
  <si>
    <r>
      <rPr>
        <sz val="5.5"/>
        <rFont val="ＭＳ Ｐゴシック"/>
        <family val="3"/>
      </rPr>
      <t>塩見日菜乃</t>
    </r>
  </si>
  <si>
    <r>
      <rPr>
        <sz val="5.5"/>
        <rFont val="ＭＳ Ｐゴシック"/>
        <family val="3"/>
      </rPr>
      <t>杉原文希</t>
    </r>
  </si>
  <si>
    <r>
      <rPr>
        <sz val="5.5"/>
        <rFont val="ＭＳ Ｐゴシック"/>
        <family val="3"/>
      </rPr>
      <t>杉原龍之介</t>
    </r>
  </si>
  <si>
    <r>
      <rPr>
        <sz val="5.5"/>
        <rFont val="ＭＳ Ｐゴシック"/>
        <family val="3"/>
      </rPr>
      <t>杉山智捺</t>
    </r>
  </si>
  <si>
    <r>
      <rPr>
        <sz val="5.5"/>
        <rFont val="ＭＳ Ｐゴシック"/>
        <family val="3"/>
      </rPr>
      <t>選抜クラス  小学３年女子の部</t>
    </r>
  </si>
  <si>
    <r>
      <rPr>
        <sz val="5.5"/>
        <rFont val="ＭＳ Ｐゴシック"/>
        <family val="3"/>
      </rPr>
      <t>上田蘭</t>
    </r>
  </si>
  <si>
    <r>
      <rPr>
        <sz val="5.5"/>
        <rFont val="ＭＳ Ｐゴシック"/>
        <family val="3"/>
      </rPr>
      <t>野澤結美</t>
    </r>
  </si>
  <si>
    <r>
      <rPr>
        <sz val="5.5"/>
        <rFont val="ＭＳ Ｐゴシック"/>
        <family val="3"/>
      </rPr>
      <t>北井海音來</t>
    </r>
  </si>
  <si>
    <r>
      <rPr>
        <sz val="5.5"/>
        <rFont val="ＭＳ Ｐゴシック"/>
        <family val="3"/>
      </rPr>
      <t>選抜クラス  小学6年女子40ｋｇ以上の部</t>
    </r>
  </si>
  <si>
    <r>
      <rPr>
        <sz val="5.5"/>
        <rFont val="ＭＳ Ｐゴシック"/>
        <family val="3"/>
      </rPr>
      <t>上田翔希</t>
    </r>
  </si>
  <si>
    <r>
      <rPr>
        <sz val="5.5"/>
        <rFont val="ＭＳ Ｐゴシック"/>
        <family val="3"/>
      </rPr>
      <t>宮野道場伊丹支部</t>
    </r>
  </si>
  <si>
    <r>
      <rPr>
        <sz val="5.5"/>
        <rFont val="ＭＳ Ｐゴシック"/>
        <family val="3"/>
      </rPr>
      <t>安田凰秀</t>
    </r>
  </si>
  <si>
    <r>
      <rPr>
        <sz val="5.5"/>
        <rFont val="ＭＳ Ｐゴシック"/>
        <family val="3"/>
      </rPr>
      <t>中級クラス  小学2年生男子</t>
    </r>
  </si>
  <si>
    <r>
      <rPr>
        <sz val="5.5"/>
        <rFont val="ＭＳ Ｐゴシック"/>
        <family val="3"/>
      </rPr>
      <t>藤浦幸之助</t>
    </r>
  </si>
  <si>
    <r>
      <rPr>
        <sz val="5.5"/>
        <rFont val="ＭＳ Ｐゴシック"/>
        <family val="3"/>
      </rPr>
      <t>柳川晴玄</t>
    </r>
  </si>
  <si>
    <r>
      <rPr>
        <sz val="5.5"/>
        <rFont val="ＭＳ Ｐゴシック"/>
        <family val="3"/>
      </rPr>
      <t>中級クラス  小学1年男子</t>
    </r>
  </si>
  <si>
    <r>
      <rPr>
        <sz val="5.5"/>
        <rFont val="ＭＳ Ｐゴシック"/>
        <family val="3"/>
      </rPr>
      <t>佐々木葉奈</t>
    </r>
  </si>
  <si>
    <r>
      <rPr>
        <sz val="5.5"/>
        <rFont val="ＭＳ Ｐゴシック"/>
        <family val="3"/>
      </rPr>
      <t>佐々木大悟</t>
    </r>
  </si>
  <si>
    <r>
      <rPr>
        <sz val="5.5"/>
        <rFont val="ＭＳ Ｐゴシック"/>
        <family val="3"/>
      </rPr>
      <t>藤浦寧々</t>
    </r>
  </si>
  <si>
    <r>
      <rPr>
        <sz val="5.5"/>
        <rFont val="ＭＳ Ｐゴシック"/>
        <family val="3"/>
      </rPr>
      <t>川島伊織</t>
    </r>
  </si>
  <si>
    <r>
      <rPr>
        <sz val="5.5"/>
        <rFont val="ＭＳ Ｐゴシック"/>
        <family val="3"/>
      </rPr>
      <t>小川大陽</t>
    </r>
  </si>
  <si>
    <r>
      <rPr>
        <sz val="5.5"/>
        <rFont val="ＭＳ Ｐゴシック"/>
        <family val="3"/>
      </rPr>
      <t>中村瞳美</t>
    </r>
  </si>
  <si>
    <r>
      <rPr>
        <sz val="5.5"/>
        <rFont val="ＭＳ Ｐゴシック"/>
        <family val="3"/>
      </rPr>
      <t>藤浦琴</t>
    </r>
  </si>
  <si>
    <r>
      <rPr>
        <sz val="5.5"/>
        <rFont val="ＭＳ Ｐゴシック"/>
        <family val="3"/>
      </rPr>
      <t>中級  小学1年女子（無差別）</t>
    </r>
  </si>
  <si>
    <r>
      <rPr>
        <sz val="5.5"/>
        <rFont val="ＭＳ Ｐゴシック"/>
        <family val="3"/>
      </rPr>
      <t>井関源介</t>
    </r>
  </si>
  <si>
    <r>
      <rPr>
        <sz val="5.5"/>
        <rFont val="ＭＳ Ｐゴシック"/>
        <family val="3"/>
      </rPr>
      <t>宮野道場茨木支部</t>
    </r>
  </si>
  <si>
    <r>
      <rPr>
        <sz val="5.5"/>
        <rFont val="ＭＳ Ｐゴシック"/>
        <family val="3"/>
      </rPr>
      <t>窪田汐莉</t>
    </r>
  </si>
  <si>
    <r>
      <rPr>
        <sz val="5.5"/>
        <rFont val="ＭＳ Ｐゴシック"/>
        <family val="3"/>
      </rPr>
      <t>窪田実莉</t>
    </r>
  </si>
  <si>
    <r>
      <rPr>
        <sz val="5.5"/>
        <rFont val="ＭＳ Ｐゴシック"/>
        <family val="3"/>
      </rPr>
      <t>吉川結雪</t>
    </r>
  </si>
  <si>
    <r>
      <rPr>
        <sz val="5.5"/>
        <rFont val="ＭＳ Ｐゴシック"/>
        <family val="3"/>
      </rPr>
      <t>中級クラス  小学5年女子35㎏以上の部</t>
    </r>
  </si>
  <si>
    <r>
      <rPr>
        <sz val="5.5"/>
        <rFont val="ＭＳ Ｐゴシック"/>
        <family val="3"/>
      </rPr>
      <t>本岡琥太郎</t>
    </r>
  </si>
  <si>
    <r>
      <rPr>
        <sz val="5.5"/>
        <rFont val="ＭＳ Ｐゴシック"/>
        <family val="3"/>
      </rPr>
      <t>窪田光希</t>
    </r>
  </si>
  <si>
    <r>
      <rPr>
        <sz val="5.5"/>
        <rFont val="ＭＳ Ｐゴシック"/>
        <family val="3"/>
      </rPr>
      <t>初中級クラス  小学3年男子の部</t>
    </r>
  </si>
  <si>
    <r>
      <rPr>
        <sz val="5.5"/>
        <rFont val="ＭＳ Ｐゴシック"/>
        <family val="3"/>
      </rPr>
      <t>宮野道場神戸支部</t>
    </r>
  </si>
  <si>
    <r>
      <rPr>
        <sz val="5.5"/>
        <rFont val="ＭＳ Ｐゴシック"/>
        <family val="3"/>
      </rPr>
      <t>辻真生</t>
    </r>
  </si>
  <si>
    <r>
      <rPr>
        <sz val="5.5"/>
        <rFont val="ＭＳ Ｐゴシック"/>
        <family val="3"/>
      </rPr>
      <t>町本亮太</t>
    </r>
  </si>
  <si>
    <r>
      <rPr>
        <sz val="5.5"/>
        <rFont val="ＭＳ Ｐゴシック"/>
        <family val="3"/>
      </rPr>
      <t>宮野道場豊中支部</t>
    </r>
  </si>
  <si>
    <r>
      <rPr>
        <sz val="5.5"/>
        <rFont val="ＭＳ Ｐゴシック"/>
        <family val="3"/>
      </rPr>
      <t>中川凜香</t>
    </r>
  </si>
  <si>
    <r>
      <rPr>
        <sz val="5.5"/>
        <rFont val="ＭＳ Ｐゴシック"/>
        <family val="3"/>
      </rPr>
      <t>永田花笑</t>
    </r>
  </si>
  <si>
    <r>
      <rPr>
        <sz val="5.5"/>
        <rFont val="ＭＳ Ｐゴシック"/>
        <family val="3"/>
      </rPr>
      <t>吉永実彩音</t>
    </r>
  </si>
  <si>
    <r>
      <rPr>
        <sz val="5.5"/>
        <rFont val="ＭＳ Ｐゴシック"/>
        <family val="3"/>
      </rPr>
      <t>吉永彩花里</t>
    </r>
  </si>
  <si>
    <r>
      <rPr>
        <sz val="5.5"/>
        <rFont val="ＭＳ Ｐゴシック"/>
        <family val="3"/>
      </rPr>
      <t>永田佑羽</t>
    </r>
  </si>
  <si>
    <r>
      <rPr>
        <sz val="5.5"/>
        <rFont val="ＭＳ Ｐゴシック"/>
        <family val="3"/>
      </rPr>
      <t>選抜 小学6年生女子 40㎏以上</t>
    </r>
  </si>
  <si>
    <r>
      <rPr>
        <sz val="5.5"/>
        <rFont val="ＭＳ Ｐゴシック"/>
        <family val="3"/>
      </rPr>
      <t>無限勇進会</t>
    </r>
  </si>
  <si>
    <r>
      <rPr>
        <sz val="5.5"/>
        <rFont val="ＭＳ Ｐゴシック"/>
        <family val="3"/>
      </rPr>
      <t>礒谷一輝</t>
    </r>
  </si>
  <si>
    <r>
      <rPr>
        <sz val="5.5"/>
        <rFont val="ＭＳ Ｐゴシック"/>
        <family val="3"/>
      </rPr>
      <t>選抜上級クラス  幼年男女混合の部</t>
    </r>
  </si>
  <si>
    <r>
      <rPr>
        <sz val="5.5"/>
        <rFont val="ＭＳ Ｐゴシック"/>
        <family val="3"/>
      </rPr>
      <t>池田琉夏</t>
    </r>
  </si>
  <si>
    <r>
      <rPr>
        <sz val="5.5"/>
        <rFont val="ＭＳ Ｐゴシック"/>
        <family val="3"/>
      </rPr>
      <t>選抜上級クラス  小学1年生男子の部</t>
    </r>
  </si>
  <si>
    <r>
      <rPr>
        <sz val="5.5"/>
        <rFont val="ＭＳ Ｐゴシック"/>
        <family val="3"/>
      </rPr>
      <t>飯島琉</t>
    </r>
  </si>
  <si>
    <r>
      <rPr>
        <sz val="5.5"/>
        <rFont val="ＭＳ Ｐゴシック"/>
        <family val="3"/>
      </rPr>
      <t>選抜上級クラス  小学2年生男子の部</t>
    </r>
  </si>
  <si>
    <r>
      <rPr>
        <sz val="5.5"/>
        <rFont val="ＭＳ Ｐゴシック"/>
        <family val="3"/>
      </rPr>
      <t>荒木碧</t>
    </r>
  </si>
  <si>
    <r>
      <rPr>
        <sz val="5.5"/>
        <rFont val="ＭＳ Ｐゴシック"/>
        <family val="3"/>
      </rPr>
      <t>成田雫</t>
    </r>
  </si>
  <si>
    <r>
      <rPr>
        <sz val="5.5"/>
        <rFont val="ＭＳ Ｐゴシック"/>
        <family val="3"/>
      </rPr>
      <t>山本なみ</t>
    </r>
  </si>
  <si>
    <r>
      <rPr>
        <sz val="5.5"/>
        <rFont val="ＭＳ Ｐゴシック"/>
        <family val="3"/>
      </rPr>
      <t>選抜上級クラス  小学1年生女子の部</t>
    </r>
  </si>
  <si>
    <r>
      <rPr>
        <sz val="5.5"/>
        <rFont val="ＭＳ Ｐゴシック"/>
        <family val="3"/>
      </rPr>
      <t>真田琳</t>
    </r>
  </si>
  <si>
    <r>
      <rPr>
        <sz val="5.5"/>
        <rFont val="ＭＳ Ｐゴシック"/>
        <family val="3"/>
      </rPr>
      <t>選抜上級クラス  小学2年生女子の部</t>
    </r>
  </si>
  <si>
    <r>
      <rPr>
        <sz val="5.5"/>
        <rFont val="ＭＳ Ｐゴシック"/>
        <family val="3"/>
      </rPr>
      <t>荒木帆乃</t>
    </r>
  </si>
  <si>
    <r>
      <rPr>
        <sz val="5.5"/>
        <rFont val="ＭＳ Ｐゴシック"/>
        <family val="3"/>
      </rPr>
      <t>無門塾</t>
    </r>
  </si>
  <si>
    <r>
      <rPr>
        <sz val="5.5"/>
        <rFont val="ＭＳ Ｐゴシック"/>
        <family val="3"/>
      </rPr>
      <t>馬趙顔</t>
    </r>
  </si>
  <si>
    <r>
      <rPr>
        <sz val="5.5"/>
        <rFont val="ＭＳ Ｐゴシック"/>
        <family val="3"/>
      </rPr>
      <t>中級クラス  小学3年女子  30㎏未満</t>
    </r>
  </si>
  <si>
    <r>
      <rPr>
        <sz val="5.5"/>
        <rFont val="ＭＳ Ｐゴシック"/>
        <family val="3"/>
      </rPr>
      <t>松本朋己</t>
    </r>
  </si>
  <si>
    <r>
      <rPr>
        <sz val="5.5"/>
        <rFont val="ＭＳ Ｐゴシック"/>
        <family val="3"/>
      </rPr>
      <t>中級クラス  中学2・3年男子  50㎏未満</t>
    </r>
  </si>
  <si>
    <r>
      <rPr>
        <sz val="5.5"/>
        <rFont val="ＭＳ Ｐゴシック"/>
        <family val="3"/>
      </rPr>
      <t>鳥飼恵士朗</t>
    </r>
  </si>
  <si>
    <r>
      <rPr>
        <sz val="5.5"/>
        <rFont val="ＭＳ Ｐゴシック"/>
        <family val="3"/>
      </rPr>
      <t>鈴木蓮珠</t>
    </r>
  </si>
  <si>
    <r>
      <rPr>
        <sz val="5.5"/>
        <rFont val="ＭＳ Ｐゴシック"/>
        <family val="3"/>
      </rPr>
      <t>山中茉生</t>
    </r>
  </si>
  <si>
    <r>
      <rPr>
        <sz val="5.5"/>
        <rFont val="ＭＳ Ｐゴシック"/>
        <family val="3"/>
      </rPr>
      <t>リアル選抜  中学2・3年男子  53kg未満</t>
    </r>
  </si>
  <si>
    <r>
      <rPr>
        <sz val="5.5"/>
        <rFont val="ＭＳ Ｐゴシック"/>
        <family val="3"/>
      </rPr>
      <t>岡﨑星那</t>
    </r>
  </si>
  <si>
    <r>
      <rPr>
        <sz val="5.5"/>
        <rFont val="ＭＳ Ｐゴシック"/>
        <family val="3"/>
      </rPr>
      <t>別府聖輝</t>
    </r>
  </si>
  <si>
    <r>
      <rPr>
        <sz val="5.5"/>
        <rFont val="ＭＳ Ｐゴシック"/>
        <family val="3"/>
      </rPr>
      <t>無門塾ちから卍會</t>
    </r>
  </si>
  <si>
    <r>
      <rPr>
        <sz val="5.5"/>
        <rFont val="ＭＳ Ｐゴシック"/>
        <family val="3"/>
      </rPr>
      <t>磯野悠梨</t>
    </r>
  </si>
  <si>
    <r>
      <rPr>
        <sz val="5.5"/>
        <rFont val="ＭＳ Ｐゴシック"/>
        <family val="3"/>
      </rPr>
      <t>初中級クラス  中学2・3年女子軽量級</t>
    </r>
  </si>
  <si>
    <r>
      <rPr>
        <sz val="5.5"/>
        <rFont val="ＭＳ Ｐゴシック"/>
        <family val="3"/>
      </rPr>
      <t>山口道場</t>
    </r>
  </si>
  <si>
    <r>
      <rPr>
        <sz val="5.5"/>
        <rFont val="ＭＳ Ｐゴシック"/>
        <family val="3"/>
      </rPr>
      <t>奥山天寧</t>
    </r>
  </si>
  <si>
    <r>
      <rPr>
        <sz val="5.5"/>
        <rFont val="ＭＳ Ｐゴシック"/>
        <family val="3"/>
      </rPr>
      <t>大和会館</t>
    </r>
  </si>
  <si>
    <r>
      <rPr>
        <sz val="5.5"/>
        <rFont val="ＭＳ Ｐゴシック"/>
        <family val="3"/>
      </rPr>
      <t>杉浦初依</t>
    </r>
  </si>
  <si>
    <r>
      <rPr>
        <sz val="5.5"/>
        <rFont val="ＭＳ Ｐゴシック"/>
        <family val="3"/>
      </rPr>
      <t>上級クラス  小学4年女子重量級</t>
    </r>
  </si>
  <si>
    <r>
      <rPr>
        <sz val="5.5"/>
        <rFont val="ＭＳ Ｐゴシック"/>
        <family val="3"/>
      </rPr>
      <t>勇気会</t>
    </r>
  </si>
  <si>
    <r>
      <rPr>
        <sz val="5.5"/>
        <rFont val="ＭＳ Ｐゴシック"/>
        <family val="3"/>
      </rPr>
      <t>唐津一之助</t>
    </r>
  </si>
  <si>
    <r>
      <rPr>
        <sz val="5.5"/>
        <rFont val="ＭＳ Ｐゴシック"/>
        <family val="3"/>
      </rPr>
      <t>選抜クラス  幼年男女混合子の部</t>
    </r>
  </si>
  <si>
    <r>
      <rPr>
        <sz val="5.5"/>
        <rFont val="ＭＳ Ｐゴシック"/>
        <family val="3"/>
      </rPr>
      <t>大下煌晴</t>
    </r>
  </si>
  <si>
    <r>
      <rPr>
        <sz val="5.5"/>
        <rFont val="ＭＳ Ｐゴシック"/>
        <family val="3"/>
      </rPr>
      <t>福永麻裕</t>
    </r>
  </si>
  <si>
    <r>
      <rPr>
        <sz val="5.5"/>
        <rFont val="ＭＳ Ｐゴシック"/>
        <family val="3"/>
      </rPr>
      <t>笠本愛理咲</t>
    </r>
  </si>
  <si>
    <r>
      <rPr>
        <sz val="5.5"/>
        <rFont val="ＭＳ Ｐゴシック"/>
        <family val="3"/>
      </rPr>
      <t>岩﨑凛花</t>
    </r>
  </si>
  <si>
    <r>
      <rPr>
        <sz val="5.5"/>
        <rFont val="ＭＳ Ｐゴシック"/>
        <family val="3"/>
      </rPr>
      <t>磯本一穂</t>
    </r>
  </si>
  <si>
    <r>
      <rPr>
        <sz val="5.5"/>
        <rFont val="ＭＳ Ｐゴシック"/>
        <family val="3"/>
      </rPr>
      <t>佐藤有亜</t>
    </r>
  </si>
  <si>
    <r>
      <rPr>
        <sz val="5.5"/>
        <rFont val="ＭＳ Ｐゴシック"/>
        <family val="3"/>
      </rPr>
      <t>選抜クラス  小学6年女子（40㎏未満）の部</t>
    </r>
  </si>
  <si>
    <r>
      <rPr>
        <sz val="5.5"/>
        <rFont val="ＭＳ Ｐゴシック"/>
        <family val="3"/>
      </rPr>
      <t>川戸樂</t>
    </r>
  </si>
  <si>
    <r>
      <rPr>
        <sz val="5.5"/>
        <rFont val="ＭＳ Ｐゴシック"/>
        <family val="3"/>
      </rPr>
      <t>釘田侑弦</t>
    </r>
  </si>
  <si>
    <r>
      <rPr>
        <sz val="5.5"/>
        <rFont val="ＭＳ Ｐゴシック"/>
        <family val="3"/>
      </rPr>
      <t>ウチダ進</t>
    </r>
  </si>
  <si>
    <r>
      <rPr>
        <sz val="5.5"/>
        <rFont val="ＭＳ Ｐゴシック"/>
        <family val="3"/>
      </rPr>
      <t>唐津凜太郎</t>
    </r>
  </si>
  <si>
    <r>
      <rPr>
        <sz val="5.5"/>
        <rFont val="ＭＳ Ｐゴシック"/>
        <family val="3"/>
      </rPr>
      <t>佐々木凰姫</t>
    </r>
  </si>
  <si>
    <r>
      <rPr>
        <sz val="5.5"/>
        <rFont val="ＭＳ Ｐゴシック"/>
        <family val="3"/>
      </rPr>
      <t>青山留菜</t>
    </r>
  </si>
  <si>
    <r>
      <rPr>
        <sz val="5.5"/>
        <rFont val="ＭＳ Ｐゴシック"/>
        <family val="3"/>
      </rPr>
      <t>福永瑞揮</t>
    </r>
  </si>
  <si>
    <r>
      <rPr>
        <sz val="5.5"/>
        <rFont val="ＭＳ Ｐゴシック"/>
        <family val="3"/>
      </rPr>
      <t>古木宏賢</t>
    </r>
  </si>
  <si>
    <r>
      <rPr>
        <sz val="5.5"/>
        <rFont val="ＭＳ Ｐゴシック"/>
        <family val="3"/>
      </rPr>
      <t>勇輝会館</t>
    </r>
  </si>
  <si>
    <r>
      <rPr>
        <sz val="5.5"/>
        <rFont val="ＭＳ Ｐゴシック"/>
        <family val="3"/>
      </rPr>
      <t>月岡瞭太</t>
    </r>
  </si>
  <si>
    <r>
      <rPr>
        <sz val="5.5"/>
        <rFont val="ＭＳ Ｐゴシック"/>
        <family val="3"/>
      </rPr>
      <t>須藤翔真</t>
    </r>
  </si>
  <si>
    <r>
      <rPr>
        <sz val="5.5"/>
        <rFont val="ＭＳ Ｐゴシック"/>
        <family val="3"/>
      </rPr>
      <t>谷口翠春</t>
    </r>
  </si>
  <si>
    <r>
      <rPr>
        <sz val="5.5"/>
        <rFont val="ＭＳ Ｐゴシック"/>
        <family val="3"/>
      </rPr>
      <t>勇士会館</t>
    </r>
  </si>
  <si>
    <r>
      <rPr>
        <sz val="5.5"/>
        <rFont val="ＭＳ Ｐゴシック"/>
        <family val="3"/>
      </rPr>
      <t>久代昊</t>
    </r>
  </si>
  <si>
    <r>
      <rPr>
        <sz val="5.5"/>
        <rFont val="ＭＳ Ｐゴシック"/>
        <family val="3"/>
      </rPr>
      <t>池上仁心</t>
    </r>
  </si>
  <si>
    <r>
      <rPr>
        <sz val="5.5"/>
        <rFont val="ＭＳ Ｐゴシック"/>
        <family val="3"/>
      </rPr>
      <t>村山優</t>
    </r>
  </si>
  <si>
    <r>
      <rPr>
        <sz val="5.5"/>
        <rFont val="ＭＳ Ｐゴシック"/>
        <family val="3"/>
      </rPr>
      <t>選抜上級クラス  中学1年生女子の部（43kg以上）</t>
    </r>
  </si>
  <si>
    <r>
      <rPr>
        <sz val="5.5"/>
        <rFont val="ＭＳ Ｐゴシック"/>
        <family val="3"/>
      </rPr>
      <t>勇士会館秋津道場東京西支部</t>
    </r>
  </si>
  <si>
    <r>
      <rPr>
        <sz val="5.5"/>
        <rFont val="ＭＳ Ｐゴシック"/>
        <family val="3"/>
      </rPr>
      <t>松下湊</t>
    </r>
  </si>
  <si>
    <r>
      <rPr>
        <sz val="5.5"/>
        <rFont val="ＭＳ Ｐゴシック"/>
        <family val="3"/>
      </rPr>
      <t>優真会</t>
    </r>
  </si>
  <si>
    <r>
      <rPr>
        <sz val="5.5"/>
        <rFont val="ＭＳ Ｐゴシック"/>
        <family val="3"/>
      </rPr>
      <t>中塚駿</t>
    </r>
  </si>
  <si>
    <r>
      <rPr>
        <sz val="5.5"/>
        <rFont val="ＭＳ Ｐゴシック"/>
        <family val="3"/>
      </rPr>
      <t>初中級クラス  小学5年生男子（37kg以上）</t>
    </r>
  </si>
  <si>
    <r>
      <rPr>
        <sz val="5.5"/>
        <rFont val="ＭＳ Ｐゴシック"/>
        <family val="3"/>
      </rPr>
      <t>祐心会</t>
    </r>
  </si>
  <si>
    <r>
      <rPr>
        <sz val="5.5"/>
        <rFont val="ＭＳ Ｐゴシック"/>
        <family val="3"/>
      </rPr>
      <t>勝連未結菜</t>
    </r>
  </si>
  <si>
    <r>
      <rPr>
        <sz val="5.5"/>
        <rFont val="ＭＳ Ｐゴシック"/>
        <family val="3"/>
      </rPr>
      <t>伊藤彩乃</t>
    </r>
  </si>
  <si>
    <r>
      <rPr>
        <sz val="5.5"/>
        <rFont val="ＭＳ Ｐゴシック"/>
        <family val="3"/>
      </rPr>
      <t>選抜  小学4年生女子（32㎏以上）</t>
    </r>
  </si>
  <si>
    <r>
      <rPr>
        <sz val="5.5"/>
        <rFont val="ＭＳ Ｐゴシック"/>
        <family val="3"/>
      </rPr>
      <t>倉田妟共</t>
    </r>
  </si>
  <si>
    <r>
      <rPr>
        <sz val="5.5"/>
        <rFont val="ＭＳ Ｐゴシック"/>
        <family val="3"/>
      </rPr>
      <t>林希妃</t>
    </r>
  </si>
  <si>
    <r>
      <rPr>
        <sz val="5.5"/>
        <rFont val="ＭＳ Ｐゴシック"/>
        <family val="3"/>
      </rPr>
      <t>駒月蓮王</t>
    </r>
  </si>
  <si>
    <r>
      <rPr>
        <sz val="5.5"/>
        <rFont val="ＭＳ Ｐゴシック"/>
        <family val="3"/>
      </rPr>
      <t>祐心会  尾張旭支部</t>
    </r>
  </si>
  <si>
    <r>
      <rPr>
        <sz val="5.5"/>
        <rFont val="ＭＳ Ｐゴシック"/>
        <family val="3"/>
      </rPr>
      <t>熊谷明斗</t>
    </r>
  </si>
  <si>
    <r>
      <rPr>
        <sz val="5.5"/>
        <rFont val="ＭＳ Ｐゴシック"/>
        <family val="3"/>
      </rPr>
      <t>北川怜歩</t>
    </r>
  </si>
  <si>
    <r>
      <rPr>
        <sz val="5.5"/>
        <rFont val="ＭＳ Ｐゴシック"/>
        <family val="3"/>
      </rPr>
      <t>勇心会館</t>
    </r>
  </si>
  <si>
    <r>
      <rPr>
        <sz val="5.5"/>
        <rFont val="ＭＳ Ｐゴシック"/>
        <family val="3"/>
      </rPr>
      <t>髙畠海辰</t>
    </r>
  </si>
  <si>
    <r>
      <rPr>
        <sz val="5.5"/>
        <rFont val="ＭＳ Ｐゴシック"/>
        <family val="3"/>
      </rPr>
      <t>織田瑠空</t>
    </r>
  </si>
  <si>
    <r>
      <rPr>
        <sz val="5.5"/>
        <rFont val="ＭＳ Ｐゴシック"/>
        <family val="3"/>
      </rPr>
      <t>中級クラス  小学4年女子の部</t>
    </r>
  </si>
  <si>
    <r>
      <rPr>
        <sz val="5.5"/>
        <rFont val="ＭＳ Ｐゴシック"/>
        <family val="3"/>
      </rPr>
      <t>川﨑大勢</t>
    </r>
  </si>
  <si>
    <r>
      <rPr>
        <sz val="5.5"/>
        <rFont val="ＭＳ Ｐゴシック"/>
        <family val="3"/>
      </rPr>
      <t>中級クラス  中学2・3年男子（57㎏以上）の部</t>
    </r>
  </si>
  <si>
    <r>
      <rPr>
        <sz val="5.5"/>
        <rFont val="ＭＳ Ｐゴシック"/>
        <family val="3"/>
      </rPr>
      <t>髙畑多偉樹</t>
    </r>
  </si>
  <si>
    <r>
      <rPr>
        <sz val="5.5"/>
        <rFont val="ＭＳ Ｐゴシック"/>
        <family val="3"/>
      </rPr>
      <t>選抜クラス  小学3年男子（30㎏以上）の部</t>
    </r>
  </si>
  <si>
    <r>
      <rPr>
        <sz val="5.5"/>
        <rFont val="ＭＳ Ｐゴシック"/>
        <family val="3"/>
      </rPr>
      <t>毎熊己市</t>
    </r>
  </si>
  <si>
    <r>
      <rPr>
        <sz val="5.5"/>
        <rFont val="ＭＳ Ｐゴシック"/>
        <family val="3"/>
      </rPr>
      <t>村井蒼兼</t>
    </r>
  </si>
  <si>
    <r>
      <rPr>
        <sz val="5.5"/>
        <rFont val="ＭＳ Ｐゴシック"/>
        <family val="3"/>
      </rPr>
      <t>初中級クラス  小学4年男子（32kg以上）の部</t>
    </r>
  </si>
  <si>
    <r>
      <rPr>
        <sz val="5.5"/>
        <rFont val="ＭＳ Ｐゴシック"/>
        <family val="3"/>
      </rPr>
      <t>松浦心美</t>
    </r>
  </si>
  <si>
    <r>
      <rPr>
        <sz val="5.5"/>
        <rFont val="ＭＳ Ｐゴシック"/>
        <family val="3"/>
      </rPr>
      <t>上級クラス  小学6年女子軽量級</t>
    </r>
  </si>
  <si>
    <r>
      <rPr>
        <sz val="5.5"/>
        <rFont val="ＭＳ Ｐゴシック"/>
        <family val="3"/>
      </rPr>
      <t>山本永遠</t>
    </r>
  </si>
  <si>
    <r>
      <rPr>
        <sz val="5.5"/>
        <rFont val="ＭＳ Ｐゴシック"/>
        <family val="3"/>
      </rPr>
      <t>勇心会館中央支部</t>
    </r>
  </si>
  <si>
    <r>
      <rPr>
        <sz val="5.5"/>
        <rFont val="ＭＳ Ｐゴシック"/>
        <family val="3"/>
      </rPr>
      <t>松浦季矢</t>
    </r>
  </si>
  <si>
    <r>
      <rPr>
        <sz val="5.5"/>
        <rFont val="ＭＳ Ｐゴシック"/>
        <family val="3"/>
      </rPr>
      <t>小林加奈</t>
    </r>
  </si>
  <si>
    <r>
      <rPr>
        <sz val="5.5"/>
        <rFont val="ＭＳ Ｐゴシック"/>
        <family val="3"/>
      </rPr>
      <t>選抜クラス  中学1年女子（45㎏以上）の部</t>
    </r>
  </si>
  <si>
    <r>
      <rPr>
        <sz val="5.5"/>
        <rFont val="ＭＳ Ｐゴシック"/>
        <family val="3"/>
      </rPr>
      <t>清水遥加</t>
    </r>
  </si>
  <si>
    <r>
      <rPr>
        <sz val="5.5"/>
        <rFont val="ＭＳ Ｐゴシック"/>
        <family val="3"/>
      </rPr>
      <t>選抜クラス  小学6年女子  40kg以上</t>
    </r>
  </si>
  <si>
    <r>
      <rPr>
        <sz val="5.5"/>
        <rFont val="ＭＳ Ｐゴシック"/>
        <family val="3"/>
      </rPr>
      <t>勇心会館西支部</t>
    </r>
  </si>
  <si>
    <r>
      <rPr>
        <sz val="5.5"/>
        <rFont val="ＭＳ Ｐゴシック"/>
        <family val="3"/>
      </rPr>
      <t>村上晴太郎</t>
    </r>
  </si>
  <si>
    <r>
      <rPr>
        <sz val="5.5"/>
        <rFont val="ＭＳ Ｐゴシック"/>
        <family val="3"/>
      </rPr>
      <t>初中級クラス  中学2・3年男子  57㎏未満</t>
    </r>
  </si>
  <si>
    <r>
      <rPr>
        <sz val="5.5"/>
        <rFont val="ＭＳ Ｐゴシック"/>
        <family val="3"/>
      </rPr>
      <t>優心塾</t>
    </r>
  </si>
  <si>
    <r>
      <rPr>
        <sz val="5.5"/>
        <rFont val="ＭＳ Ｐゴシック"/>
        <family val="3"/>
      </rPr>
      <t>北英雄</t>
    </r>
  </si>
  <si>
    <r>
      <rPr>
        <sz val="5.5"/>
        <rFont val="ＭＳ Ｐゴシック"/>
        <family val="3"/>
      </rPr>
      <t>吉岡晴喜</t>
    </r>
  </si>
  <si>
    <r>
      <rPr>
        <sz val="5.5"/>
        <rFont val="ＭＳ Ｐゴシック"/>
        <family val="3"/>
      </rPr>
      <t>小池なつ</t>
    </r>
  </si>
  <si>
    <r>
      <rPr>
        <sz val="5.5"/>
        <rFont val="ＭＳ Ｐゴシック"/>
        <family val="3"/>
      </rPr>
      <t>吉岡沙月</t>
    </r>
  </si>
  <si>
    <r>
      <rPr>
        <sz val="5.5"/>
        <rFont val="ＭＳ Ｐゴシック"/>
        <family val="3"/>
      </rPr>
      <t>REAL選抜  小学6年女子（40㎏未満）</t>
    </r>
  </si>
  <si>
    <r>
      <rPr>
        <sz val="5.5"/>
        <rFont val="ＭＳ Ｐゴシック"/>
        <family val="3"/>
      </rPr>
      <t>北さくら</t>
    </r>
  </si>
  <si>
    <r>
      <rPr>
        <sz val="5.5"/>
        <rFont val="ＭＳ Ｐゴシック"/>
        <family val="3"/>
      </rPr>
      <t>吉岡奏祐</t>
    </r>
  </si>
  <si>
    <r>
      <rPr>
        <sz val="5.5"/>
        <rFont val="ＭＳ Ｐゴシック"/>
        <family val="3"/>
      </rPr>
      <t>増子遼大</t>
    </r>
  </si>
  <si>
    <r>
      <rPr>
        <sz val="5.5"/>
        <rFont val="ＭＳ Ｐゴシック"/>
        <family val="3"/>
      </rPr>
      <t>飯野結登</t>
    </r>
  </si>
  <si>
    <r>
      <rPr>
        <sz val="5.5"/>
        <rFont val="ＭＳ Ｐゴシック"/>
        <family val="3"/>
      </rPr>
      <t>平良月優</t>
    </r>
  </si>
  <si>
    <r>
      <rPr>
        <sz val="5.5"/>
        <rFont val="ＭＳ Ｐゴシック"/>
        <family val="3"/>
      </rPr>
      <t>飯野十和安</t>
    </r>
  </si>
  <si>
    <r>
      <rPr>
        <sz val="5.5"/>
        <rFont val="ＭＳ Ｐゴシック"/>
        <family val="3"/>
      </rPr>
      <t>悠心道場</t>
    </r>
  </si>
  <si>
    <r>
      <rPr>
        <sz val="5.5"/>
        <rFont val="ＭＳ Ｐゴシック"/>
        <family val="3"/>
      </rPr>
      <t>石川鈴七</t>
    </r>
  </si>
  <si>
    <r>
      <rPr>
        <sz val="5.5"/>
        <rFont val="ＭＳ Ｐゴシック"/>
        <family val="3"/>
      </rPr>
      <t>菊池瑚叶</t>
    </r>
  </si>
  <si>
    <r>
      <rPr>
        <sz val="5.5"/>
        <rFont val="ＭＳ Ｐゴシック"/>
        <family val="3"/>
      </rPr>
      <t>菰田紗菜</t>
    </r>
  </si>
  <si>
    <r>
      <rPr>
        <sz val="5.5"/>
        <rFont val="ＭＳ Ｐゴシック"/>
        <family val="3"/>
      </rPr>
      <t>初級  小学2年生女子</t>
    </r>
  </si>
  <si>
    <r>
      <rPr>
        <sz val="5.5"/>
        <rFont val="ＭＳ Ｐゴシック"/>
        <family val="3"/>
      </rPr>
      <t>山内力毅</t>
    </r>
  </si>
  <si>
    <r>
      <rPr>
        <sz val="5.5"/>
        <rFont val="ＭＳ Ｐゴシック"/>
        <family val="3"/>
      </rPr>
      <t>初級  小学5年生男子</t>
    </r>
  </si>
  <si>
    <r>
      <rPr>
        <sz val="5.5"/>
        <rFont val="ＭＳ Ｐゴシック"/>
        <family val="3"/>
      </rPr>
      <t>門田璃陸</t>
    </r>
  </si>
  <si>
    <r>
      <rPr>
        <sz val="5.5"/>
        <rFont val="ＭＳ Ｐゴシック"/>
        <family val="3"/>
      </rPr>
      <t>初級  中学1年生男子</t>
    </r>
  </si>
  <si>
    <r>
      <rPr>
        <sz val="5.5"/>
        <rFont val="ＭＳ Ｐゴシック"/>
        <family val="3"/>
      </rPr>
      <t>渡邊健翔</t>
    </r>
  </si>
  <si>
    <r>
      <rPr>
        <sz val="5.5"/>
        <rFont val="ＭＳ Ｐゴシック"/>
        <family val="3"/>
      </rPr>
      <t>樽古柑奈</t>
    </r>
  </si>
  <si>
    <r>
      <rPr>
        <sz val="5.5"/>
        <rFont val="ＭＳ Ｐゴシック"/>
        <family val="3"/>
      </rPr>
      <t>選抜クラス  小学5年女子（35㎏未満）の部</t>
    </r>
  </si>
  <si>
    <r>
      <rPr>
        <sz val="5.5"/>
        <rFont val="ＭＳ Ｐゴシック"/>
        <family val="3"/>
      </rPr>
      <t>坂田明音</t>
    </r>
  </si>
  <si>
    <r>
      <rPr>
        <sz val="5.5"/>
        <rFont val="ＭＳ Ｐゴシック"/>
        <family val="3"/>
      </rPr>
      <t>選抜クラス  小学6年女子（40㎏以上）の部</t>
    </r>
  </si>
  <si>
    <r>
      <rPr>
        <sz val="5.5"/>
        <rFont val="ＭＳ Ｐゴシック"/>
        <family val="3"/>
      </rPr>
      <t>園部杏珠</t>
    </r>
  </si>
  <si>
    <r>
      <rPr>
        <sz val="5.5"/>
        <rFont val="ＭＳ Ｐゴシック"/>
        <family val="3"/>
      </rPr>
      <t>石川聖</t>
    </r>
  </si>
  <si>
    <r>
      <rPr>
        <sz val="5.5"/>
        <rFont val="ＭＳ Ｐゴシック"/>
        <family val="3"/>
      </rPr>
      <t>選抜クラス  中学1年男子（52㎏未満）の部</t>
    </r>
  </si>
  <si>
    <r>
      <rPr>
        <sz val="5.5"/>
        <rFont val="ＭＳ Ｐゴシック"/>
        <family val="3"/>
      </rPr>
      <t>門田蒼空</t>
    </r>
  </si>
  <si>
    <r>
      <rPr>
        <sz val="5.5"/>
        <rFont val="ＭＳ Ｐゴシック"/>
        <family val="3"/>
      </rPr>
      <t>初中級クラス  中学2・3年男子（57㎏未満）の部</t>
    </r>
  </si>
  <si>
    <r>
      <rPr>
        <sz val="5.5"/>
        <rFont val="ＭＳ Ｐゴシック"/>
        <family val="3"/>
      </rPr>
      <t>石川一花</t>
    </r>
  </si>
  <si>
    <r>
      <rPr>
        <sz val="5.5"/>
        <rFont val="ＭＳ Ｐゴシック"/>
        <family val="3"/>
      </rPr>
      <t>小野澤琉海</t>
    </r>
  </si>
  <si>
    <r>
      <rPr>
        <sz val="5.5"/>
        <rFont val="ＭＳ Ｐゴシック"/>
        <family val="3"/>
      </rPr>
      <t>初中級クラス  小学5年生男子の部</t>
    </r>
  </si>
  <si>
    <r>
      <rPr>
        <sz val="5.5"/>
        <rFont val="ＭＳ Ｐゴシック"/>
        <family val="3"/>
      </rPr>
      <t>菊池詩</t>
    </r>
  </si>
  <si>
    <r>
      <rPr>
        <sz val="5.5"/>
        <rFont val="ＭＳ Ｐゴシック"/>
        <family val="3"/>
      </rPr>
      <t>初中級クラス  小学1年生女子の部</t>
    </r>
  </si>
  <si>
    <r>
      <rPr>
        <sz val="5.5"/>
        <rFont val="ＭＳ Ｐゴシック"/>
        <family val="3"/>
      </rPr>
      <t>古賀結菜</t>
    </r>
  </si>
  <si>
    <r>
      <rPr>
        <sz val="5.5"/>
        <rFont val="ＭＳ Ｐゴシック"/>
        <family val="3"/>
      </rPr>
      <t>上級クラス  中学1年生女子の部  重量級</t>
    </r>
  </si>
  <si>
    <r>
      <rPr>
        <sz val="5.5"/>
        <rFont val="ＭＳ Ｐゴシック"/>
        <family val="3"/>
      </rPr>
      <t>三好侑槻</t>
    </r>
  </si>
  <si>
    <r>
      <rPr>
        <sz val="5.5"/>
        <rFont val="ＭＳ Ｐゴシック"/>
        <family val="3"/>
      </rPr>
      <t>橋田侑維人</t>
    </r>
  </si>
  <si>
    <r>
      <rPr>
        <sz val="5.5"/>
        <rFont val="ＭＳ Ｐゴシック"/>
        <family val="3"/>
      </rPr>
      <t>曽根康暉</t>
    </r>
  </si>
  <si>
    <r>
      <rPr>
        <sz val="5.5"/>
        <rFont val="ＭＳ Ｐゴシック"/>
        <family val="3"/>
      </rPr>
      <t>西村尚弥</t>
    </r>
  </si>
  <si>
    <r>
      <rPr>
        <sz val="5.5"/>
        <rFont val="ＭＳ Ｐゴシック"/>
        <family val="3"/>
      </rPr>
      <t>門田湖姫</t>
    </r>
  </si>
  <si>
    <r>
      <rPr>
        <sz val="5.5"/>
        <rFont val="ＭＳ Ｐゴシック"/>
        <family val="3"/>
      </rPr>
      <t>勇誠会井上道場</t>
    </r>
  </si>
  <si>
    <r>
      <rPr>
        <sz val="5.5"/>
        <rFont val="ＭＳ Ｐゴシック"/>
        <family val="3"/>
      </rPr>
      <t>鉄尾翔空</t>
    </r>
  </si>
  <si>
    <r>
      <rPr>
        <sz val="5.5"/>
        <rFont val="ＭＳ Ｐゴシック"/>
        <family val="3"/>
      </rPr>
      <t>益尾太輝</t>
    </r>
  </si>
  <si>
    <r>
      <rPr>
        <sz val="5.5"/>
        <rFont val="ＭＳ Ｐゴシック"/>
        <family val="3"/>
      </rPr>
      <t>初中級クラス  小学４年男子軽量級</t>
    </r>
  </si>
  <si>
    <r>
      <rPr>
        <sz val="5.5"/>
        <rFont val="ＭＳ Ｐゴシック"/>
        <family val="3"/>
      </rPr>
      <t>中岸愛琉斗</t>
    </r>
  </si>
  <si>
    <r>
      <rPr>
        <sz val="5.5"/>
        <rFont val="ＭＳ Ｐゴシック"/>
        <family val="3"/>
      </rPr>
      <t>選抜クラス  中学1年生男子52㎏未満</t>
    </r>
  </si>
  <si>
    <r>
      <rPr>
        <sz val="5.5"/>
        <rFont val="ＭＳ Ｐゴシック"/>
        <family val="3"/>
      </rPr>
      <t>勇征会  熊本支部</t>
    </r>
  </si>
  <si>
    <r>
      <rPr>
        <sz val="5.5"/>
        <rFont val="ＭＳ Ｐゴシック"/>
        <family val="3"/>
      </rPr>
      <t>右田蓮丸</t>
    </r>
  </si>
  <si>
    <r>
      <rPr>
        <sz val="5.5"/>
        <rFont val="ＭＳ Ｐゴシック"/>
        <family val="3"/>
      </rPr>
      <t>中級クラス  小学5年男子  37㎏以上</t>
    </r>
  </si>
  <si>
    <r>
      <rPr>
        <sz val="5.5"/>
        <rFont val="ＭＳ Ｐゴシック"/>
        <family val="3"/>
      </rPr>
      <t>菊池莉子</t>
    </r>
  </si>
  <si>
    <r>
      <rPr>
        <sz val="5.5"/>
        <rFont val="ＭＳ Ｐゴシック"/>
        <family val="3"/>
      </rPr>
      <t>リアル選抜  小学5年女子  35kg未満</t>
    </r>
  </si>
  <si>
    <r>
      <rPr>
        <sz val="5.5"/>
        <rFont val="ＭＳ Ｐゴシック"/>
        <family val="3"/>
      </rPr>
      <t>勇征会  城井支部</t>
    </r>
  </si>
  <si>
    <r>
      <rPr>
        <sz val="5.5"/>
        <rFont val="ＭＳ Ｐゴシック"/>
        <family val="3"/>
      </rPr>
      <t>陶山陽稀</t>
    </r>
  </si>
  <si>
    <r>
      <rPr>
        <sz val="5.5"/>
        <rFont val="ＭＳ Ｐゴシック"/>
        <family val="3"/>
      </rPr>
      <t>優弥道場</t>
    </r>
  </si>
  <si>
    <r>
      <rPr>
        <sz val="5.5"/>
        <rFont val="ＭＳ Ｐゴシック"/>
        <family val="3"/>
      </rPr>
      <t>五関蓮人</t>
    </r>
  </si>
  <si>
    <r>
      <rPr>
        <sz val="5.5"/>
        <rFont val="ＭＳ Ｐゴシック"/>
        <family val="3"/>
      </rPr>
      <t>松島慶弥</t>
    </r>
  </si>
  <si>
    <r>
      <rPr>
        <sz val="5.5"/>
        <rFont val="ＭＳ Ｐゴシック"/>
        <family val="3"/>
      </rPr>
      <t>五関颯真</t>
    </r>
  </si>
  <si>
    <r>
      <rPr>
        <sz val="5.5"/>
        <rFont val="ＭＳ Ｐゴシック"/>
        <family val="3"/>
      </rPr>
      <t>前島心陽</t>
    </r>
  </si>
  <si>
    <r>
      <rPr>
        <sz val="5.5"/>
        <rFont val="ＭＳ Ｐゴシック"/>
        <family val="3"/>
      </rPr>
      <t>鈴木陽介</t>
    </r>
  </si>
  <si>
    <r>
      <rPr>
        <sz val="5.5"/>
        <rFont val="ＭＳ Ｐゴシック"/>
        <family val="3"/>
      </rPr>
      <t>初級クラス  幼年男女混合の部</t>
    </r>
  </si>
  <si>
    <r>
      <rPr>
        <sz val="5.5"/>
        <rFont val="ＭＳ Ｐゴシック"/>
        <family val="3"/>
      </rPr>
      <t>深川陽央</t>
    </r>
  </si>
  <si>
    <r>
      <rPr>
        <sz val="5.5"/>
        <rFont val="ＭＳ Ｐゴシック"/>
        <family val="3"/>
      </rPr>
      <t>初級クラス  小学3・4年生男子の部（32kg以上）</t>
    </r>
  </si>
  <si>
    <r>
      <rPr>
        <sz val="5.5"/>
        <rFont val="ＭＳ Ｐゴシック"/>
        <family val="3"/>
      </rPr>
      <t>御手洗日乃丸</t>
    </r>
  </si>
  <si>
    <r>
      <rPr>
        <sz val="5.5"/>
        <rFont val="ＭＳ Ｐゴシック"/>
        <family val="3"/>
      </rPr>
      <t>初級クラス  中学1年生男子の部（47kg以上）</t>
    </r>
  </si>
  <si>
    <r>
      <rPr>
        <sz val="5.5"/>
        <rFont val="ＭＳ Ｐゴシック"/>
        <family val="3"/>
      </rPr>
      <t>横山道場</t>
    </r>
  </si>
  <si>
    <r>
      <rPr>
        <sz val="5.5"/>
        <rFont val="ＭＳ Ｐゴシック"/>
        <family val="3"/>
      </rPr>
      <t>今中櫻子</t>
    </r>
  </si>
  <si>
    <r>
      <rPr>
        <sz val="5.5"/>
        <rFont val="ＭＳ Ｐゴシック"/>
        <family val="3"/>
      </rPr>
      <t>玉垣嵐志</t>
    </r>
  </si>
  <si>
    <r>
      <rPr>
        <sz val="5.5"/>
        <rFont val="ＭＳ Ｐゴシック"/>
        <family val="3"/>
      </rPr>
      <t>横山道場備前支部</t>
    </r>
  </si>
  <si>
    <r>
      <rPr>
        <sz val="5.5"/>
        <rFont val="ＭＳ Ｐゴシック"/>
        <family val="3"/>
      </rPr>
      <t>松本晴輝</t>
    </r>
  </si>
  <si>
    <r>
      <rPr>
        <sz val="5.5"/>
        <rFont val="ＭＳ Ｐゴシック"/>
        <family val="3"/>
      </rPr>
      <t>塚本沙彩</t>
    </r>
  </si>
  <si>
    <r>
      <rPr>
        <sz val="5.5"/>
        <rFont val="ＭＳ Ｐゴシック"/>
        <family val="3"/>
      </rPr>
      <t>四葉会</t>
    </r>
  </si>
  <si>
    <r>
      <rPr>
        <sz val="5.5"/>
        <rFont val="ＭＳ Ｐゴシック"/>
        <family val="3"/>
      </rPr>
      <t>杉浦湊太</t>
    </r>
  </si>
  <si>
    <r>
      <rPr>
        <sz val="5.5"/>
        <rFont val="ＭＳ Ｐゴシック"/>
        <family val="3"/>
      </rPr>
      <t>逸見新</t>
    </r>
  </si>
  <si>
    <r>
      <rPr>
        <sz val="5.5"/>
        <rFont val="ＭＳ Ｐゴシック"/>
        <family val="3"/>
      </rPr>
      <t>力愛会</t>
    </r>
  </si>
  <si>
    <r>
      <rPr>
        <sz val="5.5"/>
        <rFont val="ＭＳ Ｐゴシック"/>
        <family val="3"/>
      </rPr>
      <t>砂辺珠理</t>
    </r>
  </si>
  <si>
    <r>
      <rPr>
        <sz val="5.5"/>
        <rFont val="ＭＳ Ｐゴシック"/>
        <family val="3"/>
      </rPr>
      <t>蔭山いろは</t>
    </r>
  </si>
  <si>
    <r>
      <rPr>
        <sz val="5.5"/>
        <rFont val="ＭＳ Ｐゴシック"/>
        <family val="3"/>
      </rPr>
      <t>立志会</t>
    </r>
  </si>
  <si>
    <r>
      <rPr>
        <sz val="5.5"/>
        <rFont val="ＭＳ Ｐゴシック"/>
        <family val="3"/>
      </rPr>
      <t>後藤蓮</t>
    </r>
  </si>
  <si>
    <r>
      <rPr>
        <sz val="5.5"/>
        <rFont val="ＭＳ Ｐゴシック"/>
        <family val="3"/>
      </rPr>
      <t>中級  小学5年生男子37㎏以上</t>
    </r>
  </si>
  <si>
    <r>
      <rPr>
        <sz val="5.5"/>
        <rFont val="ＭＳ Ｐゴシック"/>
        <family val="3"/>
      </rPr>
      <t>金澤風馬</t>
    </r>
  </si>
  <si>
    <r>
      <rPr>
        <sz val="5.5"/>
        <rFont val="ＭＳ Ｐゴシック"/>
        <family val="3"/>
      </rPr>
      <t>名倉梨央</t>
    </r>
  </si>
  <si>
    <r>
      <rPr>
        <sz val="5.5"/>
        <rFont val="ＭＳ Ｐゴシック"/>
        <family val="3"/>
      </rPr>
      <t>選抜  小学5年生女子（35㎏未満）</t>
    </r>
  </si>
  <si>
    <r>
      <rPr>
        <sz val="5.5"/>
        <rFont val="ＭＳ Ｐゴシック"/>
        <family val="3"/>
      </rPr>
      <t>瀬戸口紗愛</t>
    </r>
  </si>
  <si>
    <r>
      <rPr>
        <sz val="5.5"/>
        <rFont val="ＭＳ Ｐゴシック"/>
        <family val="3"/>
      </rPr>
      <t>選抜  中学1年生女子（43kg未満）</t>
    </r>
  </si>
  <si>
    <r>
      <rPr>
        <sz val="5.5"/>
        <rFont val="ＭＳ Ｐゴシック"/>
        <family val="3"/>
      </rPr>
      <t>原田心愛</t>
    </r>
  </si>
  <si>
    <r>
      <rPr>
        <sz val="5.5"/>
        <rFont val="ＭＳ Ｐゴシック"/>
        <family val="3"/>
      </rPr>
      <t>浜田剛気</t>
    </r>
  </si>
  <si>
    <r>
      <rPr>
        <sz val="5.5"/>
        <rFont val="ＭＳ Ｐゴシック"/>
        <family val="3"/>
      </rPr>
      <t>本杉一騎</t>
    </r>
  </si>
  <si>
    <r>
      <rPr>
        <sz val="5.5"/>
        <rFont val="ＭＳ Ｐゴシック"/>
        <family val="3"/>
      </rPr>
      <t>瀬戸口春也</t>
    </r>
  </si>
  <si>
    <r>
      <rPr>
        <sz val="5.5"/>
        <rFont val="ＭＳ Ｐゴシック"/>
        <family val="3"/>
      </rPr>
      <t>大西怜斗</t>
    </r>
  </si>
  <si>
    <r>
      <rPr>
        <sz val="5.5"/>
        <rFont val="ＭＳ Ｐゴシック"/>
        <family val="3"/>
      </rPr>
      <t>瀬戸口りあ</t>
    </r>
  </si>
  <si>
    <r>
      <rPr>
        <sz val="5.5"/>
        <rFont val="ＭＳ Ｐゴシック"/>
        <family val="3"/>
      </rPr>
      <t>山田絢士</t>
    </r>
  </si>
  <si>
    <r>
      <rPr>
        <sz val="5.5"/>
        <rFont val="ＭＳ Ｐゴシック"/>
        <family val="3"/>
      </rPr>
      <t>山田翔万</t>
    </r>
  </si>
  <si>
    <r>
      <rPr>
        <sz val="5.5"/>
        <rFont val="ＭＳ Ｐゴシック"/>
        <family val="3"/>
      </rPr>
      <t>力心塾  今戸道場</t>
    </r>
  </si>
  <si>
    <r>
      <rPr>
        <sz val="5.5"/>
        <rFont val="ＭＳ Ｐゴシック"/>
        <family val="3"/>
      </rPr>
      <t>松﨑登俐</t>
    </r>
  </si>
  <si>
    <r>
      <rPr>
        <sz val="5.5"/>
        <rFont val="ＭＳ Ｐゴシック"/>
        <family val="3"/>
      </rPr>
      <t>外屋敷大和</t>
    </r>
  </si>
  <si>
    <r>
      <rPr>
        <sz val="5.5"/>
        <rFont val="ＭＳ Ｐゴシック"/>
        <family val="3"/>
      </rPr>
      <t>松﨑風弥</t>
    </r>
  </si>
  <si>
    <r>
      <rPr>
        <sz val="5.5"/>
        <rFont val="ＭＳ Ｐゴシック"/>
        <family val="3"/>
      </rPr>
      <t>前田一乃</t>
    </r>
  </si>
  <si>
    <r>
      <rPr>
        <sz val="5.5"/>
        <rFont val="ＭＳ Ｐゴシック"/>
        <family val="3"/>
      </rPr>
      <t>上級クラス  小学2年女子</t>
    </r>
  </si>
  <si>
    <r>
      <rPr>
        <sz val="5.5"/>
        <rFont val="ＭＳ Ｐゴシック"/>
        <family val="3"/>
      </rPr>
      <t>今戸新</t>
    </r>
  </si>
  <si>
    <r>
      <rPr>
        <sz val="5.5"/>
        <rFont val="ＭＳ Ｐゴシック"/>
        <family val="3"/>
      </rPr>
      <t>リアル選抜  小学6年男子  40kg未満</t>
    </r>
  </si>
  <si>
    <r>
      <rPr>
        <sz val="5.5"/>
        <rFont val="ＭＳ Ｐゴシック"/>
        <family val="3"/>
      </rPr>
      <t>中谷壮佑</t>
    </r>
  </si>
  <si>
    <r>
      <rPr>
        <sz val="5.5"/>
        <rFont val="ＭＳ Ｐゴシック"/>
        <family val="3"/>
      </rPr>
      <t>龍士會</t>
    </r>
  </si>
  <si>
    <r>
      <rPr>
        <sz val="5.5"/>
        <rFont val="ＭＳ Ｐゴシック"/>
        <family val="3"/>
      </rPr>
      <t>大浦嬉陽</t>
    </r>
  </si>
  <si>
    <r>
      <rPr>
        <sz val="5.5"/>
        <rFont val="ＭＳ Ｐゴシック"/>
        <family val="3"/>
      </rPr>
      <t>松尾喜翔</t>
    </r>
  </si>
  <si>
    <r>
      <rPr>
        <sz val="5.5"/>
        <rFont val="ＭＳ Ｐゴシック"/>
        <family val="3"/>
      </rPr>
      <t>大庭陽色</t>
    </r>
  </si>
  <si>
    <r>
      <rPr>
        <sz val="5.5"/>
        <rFont val="ＭＳ Ｐゴシック"/>
        <family val="3"/>
      </rPr>
      <t>中級クラス  小学4年男子  32㎏以上</t>
    </r>
  </si>
  <si>
    <r>
      <rPr>
        <sz val="5.5"/>
        <rFont val="ＭＳ Ｐゴシック"/>
        <family val="3"/>
      </rPr>
      <t>安部聖寅</t>
    </r>
  </si>
  <si>
    <r>
      <rPr>
        <sz val="5.5"/>
        <rFont val="ＭＳ Ｐゴシック"/>
        <family val="3"/>
      </rPr>
      <t>上級クラス  小学3年男子  30㎏未満</t>
    </r>
  </si>
  <si>
    <r>
      <rPr>
        <sz val="5.5"/>
        <rFont val="ＭＳ Ｐゴシック"/>
        <family val="3"/>
      </rPr>
      <t>柴田羚陽</t>
    </r>
  </si>
  <si>
    <r>
      <rPr>
        <sz val="5.5"/>
        <rFont val="ＭＳ Ｐゴシック"/>
        <family val="3"/>
      </rPr>
      <t>吉木魁成</t>
    </r>
  </si>
  <si>
    <r>
      <rPr>
        <sz val="5.5"/>
        <rFont val="ＭＳ Ｐゴシック"/>
        <family val="3"/>
      </rPr>
      <t>新内海帆</t>
    </r>
  </si>
  <si>
    <r>
      <rPr>
        <sz val="5.5"/>
        <rFont val="ＭＳ Ｐゴシック"/>
        <family val="3"/>
      </rPr>
      <t>三舩紅華</t>
    </r>
  </si>
  <si>
    <r>
      <rPr>
        <sz val="5.5"/>
        <rFont val="ＭＳ Ｐゴシック"/>
        <family val="3"/>
      </rPr>
      <t>上級クラス  小学6年女子  40㎏以上</t>
    </r>
  </si>
  <si>
    <r>
      <rPr>
        <sz val="5.5"/>
        <rFont val="ＭＳ Ｐゴシック"/>
        <family val="3"/>
      </rPr>
      <t>石川恵叶</t>
    </r>
  </si>
  <si>
    <r>
      <rPr>
        <sz val="5.5"/>
        <rFont val="ＭＳ Ｐゴシック"/>
        <family val="3"/>
      </rPr>
      <t>北條紗奈</t>
    </r>
  </si>
  <si>
    <r>
      <rPr>
        <sz val="5.5"/>
        <rFont val="ＭＳ Ｐゴシック"/>
        <family val="3"/>
      </rPr>
      <t>上級クラス  中学2・3年女子  50㎏未満</t>
    </r>
  </si>
  <si>
    <r>
      <rPr>
        <sz val="5.5"/>
        <rFont val="ＭＳ Ｐゴシック"/>
        <family val="3"/>
      </rPr>
      <t>青柳凜々愛</t>
    </r>
  </si>
  <si>
    <r>
      <rPr>
        <sz val="5.5"/>
        <rFont val="ＭＳ Ｐゴシック"/>
        <family val="3"/>
      </rPr>
      <t>中級  小学2年女子</t>
    </r>
  </si>
  <si>
    <r>
      <rPr>
        <sz val="5.5"/>
        <rFont val="ＭＳ Ｐゴシック"/>
        <family val="3"/>
      </rPr>
      <t>船津煌叶</t>
    </r>
  </si>
  <si>
    <r>
      <rPr>
        <sz val="5.5"/>
        <rFont val="ＭＳ Ｐゴシック"/>
        <family val="3"/>
      </rPr>
      <t>中級  小学3年男子  30kg未満</t>
    </r>
  </si>
  <si>
    <r>
      <rPr>
        <sz val="5.5"/>
        <rFont val="ＭＳ Ｐゴシック"/>
        <family val="3"/>
      </rPr>
      <t>大浦陽央</t>
    </r>
  </si>
  <si>
    <r>
      <rPr>
        <sz val="5.5"/>
        <rFont val="ＭＳ Ｐゴシック"/>
        <family val="3"/>
      </rPr>
      <t>リアル選抜  小学1年男子</t>
    </r>
  </si>
  <si>
    <r>
      <rPr>
        <sz val="5.5"/>
        <rFont val="ＭＳ Ｐゴシック"/>
        <family val="3"/>
      </rPr>
      <t>琉仁会</t>
    </r>
  </si>
  <si>
    <r>
      <rPr>
        <sz val="5.5"/>
        <rFont val="ＭＳ Ｐゴシック"/>
        <family val="3"/>
      </rPr>
      <t>尾崎翔太</t>
    </r>
  </si>
  <si>
    <r>
      <rPr>
        <sz val="5.5"/>
        <rFont val="ＭＳ Ｐゴシック"/>
        <family val="3"/>
      </rPr>
      <t>流心會館  本部</t>
    </r>
  </si>
  <si>
    <r>
      <rPr>
        <sz val="5.5"/>
        <rFont val="ＭＳ Ｐゴシック"/>
        <family val="3"/>
      </rPr>
      <t>飯塚煌太</t>
    </r>
  </si>
  <si>
    <r>
      <rPr>
        <sz val="5.5"/>
        <rFont val="ＭＳ Ｐゴシック"/>
        <family val="3"/>
      </rPr>
      <t>中級クラス  中学1年生男子47kg未満</t>
    </r>
  </si>
  <si>
    <r>
      <rPr>
        <sz val="5.5"/>
        <rFont val="ＭＳ Ｐゴシック"/>
        <family val="3"/>
      </rPr>
      <t>小林唯人</t>
    </r>
  </si>
  <si>
    <r>
      <rPr>
        <sz val="5.5"/>
        <rFont val="ＭＳ Ｐゴシック"/>
        <family val="3"/>
      </rPr>
      <t>松下勇弥</t>
    </r>
  </si>
  <si>
    <r>
      <rPr>
        <sz val="5.5"/>
        <rFont val="ＭＳ Ｐゴシック"/>
        <family val="3"/>
      </rPr>
      <t>中級クラス  小学6年男子（40㎏未満）の部</t>
    </r>
  </si>
  <si>
    <r>
      <rPr>
        <sz val="5.5"/>
        <rFont val="ＭＳ Ｐゴシック"/>
        <family val="3"/>
      </rPr>
      <t>濵本蒼太</t>
    </r>
  </si>
  <si>
    <r>
      <rPr>
        <sz val="5.5"/>
        <rFont val="ＭＳ Ｐゴシック"/>
        <family val="3"/>
      </rPr>
      <t>黒田崇真</t>
    </r>
  </si>
  <si>
    <r>
      <rPr>
        <sz val="5.5"/>
        <rFont val="ＭＳ Ｐゴシック"/>
        <family val="3"/>
      </rPr>
      <t>初中級クラス  小学6年男子（40㎏以上）の部</t>
    </r>
  </si>
  <si>
    <r>
      <rPr>
        <sz val="5.5"/>
        <rFont val="ＭＳ Ｐゴシック"/>
        <family val="3"/>
      </rPr>
      <t>小林悠向</t>
    </r>
  </si>
  <si>
    <r>
      <rPr>
        <sz val="5.5"/>
        <rFont val="ＭＳ Ｐゴシック"/>
        <family val="3"/>
      </rPr>
      <t>流心會館境支部</t>
    </r>
  </si>
  <si>
    <r>
      <rPr>
        <sz val="5.5"/>
        <rFont val="ＭＳ Ｐゴシック"/>
        <family val="3"/>
      </rPr>
      <t>小谷梓</t>
    </r>
  </si>
  <si>
    <r>
      <rPr>
        <sz val="5.5"/>
        <rFont val="ＭＳ Ｐゴシック"/>
        <family val="3"/>
      </rPr>
      <t>小谷すずか</t>
    </r>
  </si>
  <si>
    <r>
      <rPr>
        <sz val="5.5"/>
        <rFont val="ＭＳ Ｐゴシック"/>
        <family val="3"/>
      </rPr>
      <t>流心會館松江支部</t>
    </r>
  </si>
  <si>
    <r>
      <rPr>
        <sz val="5.5"/>
        <rFont val="ＭＳ Ｐゴシック"/>
        <family val="3"/>
      </rPr>
      <t>立脇凜空</t>
    </r>
  </si>
  <si>
    <r>
      <rPr>
        <sz val="5.5"/>
        <rFont val="ＭＳ Ｐゴシック"/>
        <family val="3"/>
      </rPr>
      <t>中級クラス  年中男女混合の部</t>
    </r>
  </si>
  <si>
    <r>
      <rPr>
        <sz val="5.5"/>
        <rFont val="ＭＳ Ｐゴシック"/>
        <family val="3"/>
      </rPr>
      <t>植田雫</t>
    </r>
  </si>
  <si>
    <r>
      <rPr>
        <sz val="5.5"/>
        <rFont val="ＭＳ Ｐゴシック"/>
        <family val="3"/>
      </rPr>
      <t>初中級クラス  幼年年長男女混合の部</t>
    </r>
  </si>
  <si>
    <r>
      <rPr>
        <sz val="5.5"/>
        <rFont val="ＭＳ Ｐゴシック"/>
        <family val="3"/>
      </rPr>
      <t>井本未空</t>
    </r>
  </si>
  <si>
    <r>
      <rPr>
        <sz val="5.5"/>
        <rFont val="ＭＳ Ｐゴシック"/>
        <family val="3"/>
      </rPr>
      <t>初中級クラス  小学3年女子の部</t>
    </r>
  </si>
  <si>
    <r>
      <rPr>
        <sz val="5.5"/>
        <rFont val="ＭＳ Ｐゴシック"/>
        <family val="3"/>
      </rPr>
      <t>立脇楓華</t>
    </r>
  </si>
  <si>
    <r>
      <rPr>
        <sz val="5.5"/>
        <rFont val="ＭＳ Ｐゴシック"/>
        <family val="3"/>
      </rPr>
      <t>初中級クラス  小学2年女子</t>
    </r>
  </si>
  <si>
    <r>
      <rPr>
        <sz val="5.5"/>
        <rFont val="ＭＳ Ｐゴシック"/>
        <family val="3"/>
      </rPr>
      <t>涼風会</t>
    </r>
  </si>
  <si>
    <r>
      <rPr>
        <sz val="5.5"/>
        <rFont val="ＭＳ Ｐゴシック"/>
        <family val="3"/>
      </rPr>
      <t>丸茂陽輝</t>
    </r>
  </si>
  <si>
    <r>
      <rPr>
        <sz val="5.5"/>
        <rFont val="ＭＳ Ｐゴシック"/>
        <family val="3"/>
      </rPr>
      <t>中級クラス  小学3年生男子30kg以上</t>
    </r>
  </si>
  <si>
    <r>
      <rPr>
        <sz val="5.5"/>
        <rFont val="ＭＳ Ｐゴシック"/>
        <family val="3"/>
      </rPr>
      <t>吉村晟</t>
    </r>
  </si>
  <si>
    <r>
      <rPr>
        <sz val="5.5"/>
        <rFont val="ＭＳ Ｐゴシック"/>
        <family val="3"/>
      </rPr>
      <t>中級クラス  幼年年長男女混合</t>
    </r>
  </si>
  <si>
    <r>
      <rPr>
        <sz val="5.5"/>
        <rFont val="ＭＳ Ｐゴシック"/>
        <family val="3"/>
      </rPr>
      <t>吉村晃</t>
    </r>
  </si>
  <si>
    <r>
      <rPr>
        <sz val="5.5"/>
        <rFont val="ＭＳ Ｐゴシック"/>
        <family val="3"/>
      </rPr>
      <t>河野陽大</t>
    </r>
  </si>
  <si>
    <r>
      <rPr>
        <sz val="5.5"/>
        <rFont val="ＭＳ Ｐゴシック"/>
        <family val="3"/>
      </rPr>
      <t>初中級クラス  小学5年男子重量級</t>
    </r>
  </si>
  <si>
    <r>
      <rPr>
        <sz val="5.5"/>
        <rFont val="ＭＳ Ｐゴシック"/>
        <family val="3"/>
      </rPr>
      <t>水谷英晴</t>
    </r>
  </si>
  <si>
    <r>
      <rPr>
        <sz val="5.5"/>
        <rFont val="ＭＳ Ｐゴシック"/>
        <family val="3"/>
      </rPr>
      <t>烈士會</t>
    </r>
  </si>
  <si>
    <r>
      <rPr>
        <sz val="5.5"/>
        <rFont val="ＭＳ Ｐゴシック"/>
        <family val="3"/>
      </rPr>
      <t>藤原秘馬</t>
    </r>
  </si>
  <si>
    <r>
      <rPr>
        <sz val="5.5"/>
        <rFont val="ＭＳ Ｐゴシック"/>
        <family val="3"/>
      </rPr>
      <t>中級  小学5年男子  37kg未満</t>
    </r>
  </si>
  <si>
    <r>
      <rPr>
        <sz val="5.5"/>
        <rFont val="ＭＳ Ｐゴシック"/>
        <family val="3"/>
      </rPr>
      <t>矢野誠</t>
    </r>
  </si>
  <si>
    <r>
      <rPr>
        <sz val="5.5"/>
        <rFont val="ＭＳ Ｐゴシック"/>
        <family val="3"/>
      </rPr>
      <t>中級  中学1年男子  47kg以上</t>
    </r>
  </si>
  <si>
    <r>
      <rPr>
        <sz val="5.5"/>
        <rFont val="ＭＳ Ｐゴシック"/>
        <family val="3"/>
      </rPr>
      <t>川野蛍真</t>
    </r>
  </si>
  <si>
    <r>
      <rPr>
        <sz val="5.5"/>
        <rFont val="ＭＳ Ｐゴシック"/>
        <family val="3"/>
      </rPr>
      <t>江藤颯</t>
    </r>
  </si>
  <si>
    <r>
      <rPr>
        <sz val="5.5"/>
        <rFont val="ＭＳ Ｐゴシック"/>
        <family val="3"/>
      </rPr>
      <t>朝長暖乃香</t>
    </r>
  </si>
  <si>
    <r>
      <rPr>
        <sz val="5.5"/>
        <rFont val="ＭＳ Ｐゴシック"/>
        <family val="3"/>
      </rPr>
      <t>田村虹愛</t>
    </r>
  </si>
  <si>
    <r>
      <rPr>
        <sz val="5.5"/>
        <rFont val="ＭＳ Ｐゴシック"/>
        <family val="3"/>
      </rPr>
      <t>リアル選抜  小学6年女子  40kg以上</t>
    </r>
  </si>
  <si>
    <r>
      <rPr>
        <sz val="5.5"/>
        <rFont val="ＭＳ Ｐゴシック"/>
        <family val="3"/>
      </rPr>
      <t>江藤叶</t>
    </r>
  </si>
  <si>
    <r>
      <rPr>
        <sz val="5.5"/>
        <rFont val="ＭＳ Ｐゴシック"/>
        <family val="3"/>
      </rPr>
      <t>リアル選抜  中学1年男子  47kg未満</t>
    </r>
  </si>
  <si>
    <r>
      <rPr>
        <sz val="5.5"/>
        <rFont val="ＭＳ Ｐゴシック"/>
        <family val="3"/>
      </rPr>
      <t>藤目栄汰</t>
    </r>
  </si>
  <si>
    <r>
      <rPr>
        <sz val="5.5"/>
        <rFont val="ＭＳ Ｐゴシック"/>
        <family val="3"/>
      </rPr>
      <t>湯浅琉希</t>
    </r>
  </si>
  <si>
    <r>
      <rPr>
        <sz val="5.5"/>
        <rFont val="ＭＳ Ｐゴシック"/>
        <family val="3"/>
      </rPr>
      <t>江口ひなた</t>
    </r>
  </si>
  <si>
    <r>
      <rPr>
        <sz val="5.5"/>
        <rFont val="ＭＳ Ｐゴシック"/>
        <family val="3"/>
      </rPr>
      <t>リアル選抜  中学1年女子  43kg未満</t>
    </r>
  </si>
  <si>
    <r>
      <rPr>
        <sz val="5.5"/>
        <rFont val="ＭＳ Ｐゴシック"/>
        <family val="3"/>
      </rPr>
      <t>児玉風香</t>
    </r>
  </si>
  <si>
    <r>
      <rPr>
        <sz val="5.5"/>
        <rFont val="ＭＳ Ｐゴシック"/>
        <family val="3"/>
      </rPr>
      <t>穴井歩</t>
    </r>
  </si>
  <si>
    <r>
      <rPr>
        <sz val="5.5"/>
        <rFont val="ＭＳ Ｐゴシック"/>
        <family val="3"/>
      </rPr>
      <t>リアル選抜  中学1年女子  43kg以上</t>
    </r>
  </si>
  <si>
    <r>
      <rPr>
        <sz val="5.5"/>
        <rFont val="ＭＳ Ｐゴシック"/>
        <family val="3"/>
      </rPr>
      <t>小室輝仁</t>
    </r>
  </si>
  <si>
    <r>
      <rPr>
        <sz val="5.5"/>
        <rFont val="ＭＳ Ｐゴシック"/>
        <family val="3"/>
      </rPr>
      <t>湯川芽生</t>
    </r>
  </si>
  <si>
    <r>
      <rPr>
        <sz val="5.5"/>
        <rFont val="ＭＳ Ｐゴシック"/>
        <family val="3"/>
      </rPr>
      <t>リアル選抜  中学2・3年男子  53kg以上</t>
    </r>
  </si>
  <si>
    <r>
      <rPr>
        <sz val="5.5"/>
        <rFont val="ＭＳ Ｐゴシック"/>
        <family val="3"/>
      </rPr>
      <t>張瑞尤</t>
    </r>
  </si>
  <si>
    <r>
      <rPr>
        <sz val="5.5"/>
        <rFont val="ＭＳ Ｐゴシック"/>
        <family val="3"/>
      </rPr>
      <t>穴井心</t>
    </r>
  </si>
  <si>
    <r>
      <rPr>
        <sz val="5.5"/>
        <rFont val="ＭＳ Ｐゴシック"/>
        <family val="3"/>
      </rPr>
      <t>田村真愛</t>
    </r>
  </si>
  <si>
    <r>
      <rPr>
        <sz val="5.5"/>
        <rFont val="ＭＳ Ｐゴシック"/>
        <family val="3"/>
      </rPr>
      <t>齋藤結愛</t>
    </r>
  </si>
  <si>
    <r>
      <rPr>
        <sz val="5.5"/>
        <rFont val="ＭＳ Ｐゴシック"/>
        <family val="3"/>
      </rPr>
      <t>磯嵜瑛之介</t>
    </r>
  </si>
  <si>
    <r>
      <rPr>
        <sz val="5.5"/>
        <rFont val="ＭＳ Ｐゴシック"/>
        <family val="3"/>
      </rPr>
      <t>選抜クラス  小学5年男子  37kg未満</t>
    </r>
  </si>
  <si>
    <r>
      <rPr>
        <sz val="5.5"/>
        <rFont val="ＭＳ Ｐゴシック"/>
        <family val="3"/>
      </rPr>
      <t>小室龍仁</t>
    </r>
  </si>
  <si>
    <r>
      <rPr>
        <sz val="5.5"/>
        <rFont val="ＭＳ Ｐゴシック"/>
        <family val="3"/>
      </rPr>
      <t>山本透眞</t>
    </r>
  </si>
  <si>
    <r>
      <rPr>
        <sz val="5.5"/>
        <rFont val="ＭＳ Ｐゴシック"/>
        <family val="3"/>
      </rPr>
      <t>選抜クラス  中学2・3年男子  57kg未満</t>
    </r>
  </si>
  <si>
    <r>
      <rPr>
        <sz val="5.5"/>
        <rFont val="ＭＳ Ｐゴシック"/>
        <family val="3"/>
      </rPr>
      <t>山本悠斗</t>
    </r>
  </si>
  <si>
    <r>
      <rPr>
        <sz val="5.5"/>
        <rFont val="ＭＳ Ｐゴシック"/>
        <family val="3"/>
      </rPr>
      <t>初中級クラス  小学6年男子  40㎏未満</t>
    </r>
  </si>
  <si>
    <r>
      <rPr>
        <sz val="5.5"/>
        <rFont val="ＭＳ Ｐゴシック"/>
        <family val="3"/>
      </rPr>
      <t>烈士塾総本部</t>
    </r>
  </si>
  <si>
    <r>
      <rPr>
        <sz val="5.5"/>
        <rFont val="ＭＳ Ｐゴシック"/>
        <family val="3"/>
      </rPr>
      <t>吉谷杏樹</t>
    </r>
  </si>
  <si>
    <r>
      <rPr>
        <sz val="5.5"/>
        <rFont val="ＭＳ Ｐゴシック"/>
        <family val="3"/>
      </rPr>
      <t>山田龍伸</t>
    </r>
  </si>
  <si>
    <r>
      <rPr>
        <sz val="5.5"/>
        <rFont val="ＭＳ Ｐゴシック"/>
        <family val="3"/>
      </rPr>
      <t>山田凰駕</t>
    </r>
  </si>
  <si>
    <r>
      <rPr>
        <sz val="5.5"/>
        <rFont val="ＭＳ Ｐゴシック"/>
        <family val="3"/>
      </rPr>
      <t>谷渕旭飛</t>
    </r>
  </si>
  <si>
    <r>
      <rPr>
        <sz val="5.5"/>
        <rFont val="ＭＳ Ｐゴシック"/>
        <family val="3"/>
      </rPr>
      <t>中村真那斗</t>
    </r>
  </si>
  <si>
    <r>
      <rPr>
        <sz val="5.5"/>
        <rFont val="ＭＳ Ｐゴシック"/>
        <family val="3"/>
      </rPr>
      <t>吉谷虎</t>
    </r>
  </si>
  <si>
    <r>
      <rPr>
        <sz val="5.5"/>
        <rFont val="ＭＳ Ｐゴシック"/>
        <family val="3"/>
      </rPr>
      <t>初中級クラス 小学6年男子40㎏未満の部</t>
    </r>
  </si>
  <si>
    <r>
      <rPr>
        <sz val="5.5"/>
        <rFont val="ＭＳ Ｐゴシック"/>
        <family val="3"/>
      </rPr>
      <t>赤瀬勝利</t>
    </r>
  </si>
  <si>
    <r>
      <rPr>
        <sz val="5.5"/>
        <rFont val="ＭＳ Ｐゴシック"/>
        <family val="3"/>
      </rPr>
      <t>赤瀬歩輝</t>
    </r>
  </si>
  <si>
    <r>
      <rPr>
        <sz val="5.5"/>
        <rFont val="ＭＳ Ｐゴシック"/>
        <family val="3"/>
      </rPr>
      <t>初中級クラス  小学3年男子（30kg未満）の部</t>
    </r>
  </si>
  <si>
    <r>
      <rPr>
        <sz val="5.5"/>
        <rFont val="ＭＳ Ｐゴシック"/>
        <family val="3"/>
      </rPr>
      <t>前田侑沙</t>
    </r>
  </si>
  <si>
    <r>
      <rPr>
        <sz val="5.5"/>
        <rFont val="ＭＳ Ｐゴシック"/>
        <family val="3"/>
      </rPr>
      <t>初中級クラス  小学4年女子（32㎏以上）の部</t>
    </r>
  </si>
  <si>
    <r>
      <rPr>
        <sz val="5.5"/>
        <rFont val="ＭＳ Ｐゴシック"/>
        <family val="3"/>
      </rPr>
      <t>松本楓花</t>
    </r>
  </si>
  <si>
    <r>
      <rPr>
        <sz val="5.5"/>
        <rFont val="ＭＳ Ｐゴシック"/>
        <family val="3"/>
      </rPr>
      <t>選抜クラス  小学4年女子（32㎏未満）の部</t>
    </r>
  </si>
  <si>
    <r>
      <rPr>
        <sz val="5.5"/>
        <rFont val="ＭＳ Ｐゴシック"/>
        <family val="3"/>
      </rPr>
      <t>佐藤結音</t>
    </r>
  </si>
  <si>
    <r>
      <rPr>
        <sz val="5.5"/>
        <rFont val="ＭＳ Ｐゴシック"/>
        <family val="3"/>
      </rPr>
      <t>松本颯天</t>
    </r>
  </si>
  <si>
    <r>
      <rPr>
        <sz val="5.5"/>
        <rFont val="ＭＳ Ｐゴシック"/>
        <family val="3"/>
      </rPr>
      <t>初中級クラス  中学2・3年男子（57㎏以上）の部</t>
    </r>
  </si>
  <si>
    <r>
      <rPr>
        <sz val="5.5"/>
        <rFont val="ＭＳ Ｐゴシック"/>
        <family val="3"/>
      </rPr>
      <t>烈士塾鳥取支部</t>
    </r>
  </si>
  <si>
    <r>
      <rPr>
        <sz val="5.5"/>
        <rFont val="ＭＳ Ｐゴシック"/>
        <family val="3"/>
      </rPr>
      <t>小谷桜子</t>
    </r>
  </si>
  <si>
    <r>
      <rPr>
        <sz val="5.5"/>
        <rFont val="ＭＳ Ｐゴシック"/>
        <family val="3"/>
      </rPr>
      <t>坂本萌依曖</t>
    </r>
  </si>
  <si>
    <r>
      <rPr>
        <sz val="5.5"/>
        <rFont val="ＭＳ Ｐゴシック"/>
        <family val="3"/>
      </rPr>
      <t>初中級クラス  中学1年女子の部</t>
    </r>
  </si>
  <si>
    <r>
      <rPr>
        <sz val="5.5"/>
        <rFont val="ＭＳ Ｐゴシック"/>
        <family val="3"/>
      </rPr>
      <t>奥田陽葵</t>
    </r>
  </si>
  <si>
    <r>
      <rPr>
        <sz val="5.5"/>
        <rFont val="ＭＳ Ｐゴシック"/>
        <family val="3"/>
      </rPr>
      <t>烈士塾福知山支部</t>
    </r>
  </si>
  <si>
    <r>
      <rPr>
        <sz val="5.5"/>
        <rFont val="ＭＳ Ｐゴシック"/>
        <family val="3"/>
      </rPr>
      <t>足立綾翔</t>
    </r>
  </si>
  <si>
    <r>
      <rPr>
        <sz val="5.5"/>
        <rFont val="ＭＳ Ｐゴシック"/>
        <family val="3"/>
      </rPr>
      <t>黎明塾円入道場</t>
    </r>
  </si>
  <si>
    <r>
      <rPr>
        <sz val="5.5"/>
        <rFont val="ＭＳ Ｐゴシック"/>
        <family val="3"/>
      </rPr>
      <t>平川寿理</t>
    </r>
  </si>
  <si>
    <r>
      <rPr>
        <sz val="5.5"/>
        <rFont val="ＭＳ Ｐゴシック"/>
        <family val="3"/>
      </rPr>
      <t>六心塾</t>
    </r>
  </si>
  <si>
    <r>
      <rPr>
        <sz val="5.5"/>
        <rFont val="ＭＳ Ｐゴシック"/>
        <family val="3"/>
      </rPr>
      <t>樋口銀雅</t>
    </r>
  </si>
  <si>
    <r>
      <rPr>
        <sz val="5.5"/>
        <rFont val="ＭＳ Ｐゴシック"/>
        <family val="3"/>
      </rPr>
      <t>ワールド極真会館  大分県支部</t>
    </r>
  </si>
  <si>
    <r>
      <rPr>
        <sz val="5.5"/>
        <rFont val="ＭＳ Ｐゴシック"/>
        <family val="3"/>
      </rPr>
      <t>河野滉大</t>
    </r>
  </si>
  <si>
    <r>
      <rPr>
        <sz val="5.5"/>
        <rFont val="ＭＳ Ｐゴシック"/>
        <family val="3"/>
      </rPr>
      <t>ワールド極真会館  鹿児島県支部</t>
    </r>
  </si>
  <si>
    <r>
      <rPr>
        <sz val="5.5"/>
        <rFont val="ＭＳ Ｐゴシック"/>
        <family val="3"/>
      </rPr>
      <t>羽田徠弥</t>
    </r>
  </si>
  <si>
    <t>名前</t>
  </si>
  <si>
    <t>所属道場</t>
  </si>
  <si>
    <t>獲得大会</t>
  </si>
  <si>
    <t>性別</t>
    <rPh sb="0" eb="2">
      <t>セイベツ</t>
    </rPh>
    <phoneticPr fontId="7"/>
  </si>
  <si>
    <t>階級（学年）</t>
    <rPh sb="0" eb="2">
      <t>カイキュウ</t>
    </rPh>
    <rPh sb="3" eb="5">
      <t>ガクネン</t>
    </rPh>
    <phoneticPr fontId="7"/>
  </si>
  <si>
    <t>団体</t>
    <rPh sb="0" eb="2">
      <t>ダンタイ</t>
    </rPh>
    <phoneticPr fontId="7"/>
  </si>
  <si>
    <r>
      <rPr>
        <sz val="11"/>
        <rFont val="ＭＳ Ｐゴシック"/>
        <family val="3"/>
      </rPr>
      <t>丸山立輝</t>
    </r>
  </si>
  <si>
    <r>
      <rPr>
        <sz val="11"/>
        <rFont val="ＭＳ Ｐゴシック"/>
        <family val="3"/>
      </rPr>
      <t>的場錬</t>
    </r>
  </si>
  <si>
    <r>
      <rPr>
        <sz val="11"/>
        <rFont val="ＭＳ Ｐゴシック"/>
        <family val="3"/>
      </rPr>
      <t>新原亜美</t>
    </r>
  </si>
  <si>
    <r>
      <rPr>
        <sz val="11"/>
        <rFont val="ＭＳ Ｐゴシック"/>
        <family val="3"/>
      </rPr>
      <t>髙木彩也華</t>
    </r>
  </si>
  <si>
    <r>
      <rPr>
        <sz val="11"/>
        <rFont val="ＭＳ Ｐゴシック"/>
        <family val="3"/>
      </rPr>
      <t>小池瑠璃</t>
    </r>
  </si>
  <si>
    <r>
      <rPr>
        <sz val="11"/>
        <rFont val="ＭＳ Ｐゴシック"/>
        <family val="3"/>
      </rPr>
      <t>野口亜莉愛</t>
    </r>
  </si>
  <si>
    <r>
      <rPr>
        <sz val="11"/>
        <rFont val="ＭＳ Ｐゴシック"/>
        <family val="3"/>
      </rPr>
      <t>田中湧</t>
    </r>
  </si>
  <si>
    <r>
      <rPr>
        <sz val="11"/>
        <rFont val="ＭＳ Ｐゴシック"/>
        <family val="3"/>
      </rPr>
      <t>佐野亜廉</t>
    </r>
  </si>
  <si>
    <r>
      <rPr>
        <sz val="11"/>
        <rFont val="ＭＳ Ｐゴシック"/>
        <family val="3"/>
      </rPr>
      <t>金森義一</t>
    </r>
  </si>
  <si>
    <r>
      <rPr>
        <sz val="11"/>
        <rFont val="ＭＳ Ｐゴシック"/>
        <family val="3"/>
      </rPr>
      <t>網代琉冴</t>
    </r>
  </si>
  <si>
    <r>
      <rPr>
        <sz val="11"/>
        <rFont val="ＭＳ Ｐゴシック"/>
        <family val="3"/>
      </rPr>
      <t>佐藤凪</t>
    </r>
  </si>
  <si>
    <r>
      <rPr>
        <sz val="11"/>
        <rFont val="ＭＳ Ｐゴシック"/>
        <family val="3"/>
      </rPr>
      <t>多田璃星</t>
    </r>
  </si>
  <si>
    <r>
      <rPr>
        <sz val="11"/>
        <rFont val="ＭＳ Ｐゴシック"/>
        <family val="3"/>
      </rPr>
      <t>澤山芽生</t>
    </r>
  </si>
  <si>
    <r>
      <rPr>
        <sz val="11"/>
        <rFont val="ＭＳ Ｐゴシック"/>
        <family val="3"/>
      </rPr>
      <t>辻勘英</t>
    </r>
  </si>
  <si>
    <r>
      <rPr>
        <sz val="11"/>
        <rFont val="ＭＳ Ｐゴシック"/>
        <family val="3"/>
      </rPr>
      <t>澤山奏太</t>
    </r>
  </si>
  <si>
    <r>
      <rPr>
        <sz val="11"/>
        <rFont val="ＭＳ Ｐゴシック"/>
        <family val="3"/>
      </rPr>
      <t>波勢晃太朗</t>
    </r>
  </si>
  <si>
    <r>
      <rPr>
        <sz val="11"/>
        <rFont val="ＭＳ Ｐゴシック"/>
        <family val="3"/>
      </rPr>
      <t>小林聖奈</t>
    </r>
  </si>
  <si>
    <r>
      <rPr>
        <sz val="11"/>
        <rFont val="ＭＳ Ｐゴシック"/>
        <family val="3"/>
      </rPr>
      <t>久保明日香</t>
    </r>
  </si>
  <si>
    <r>
      <rPr>
        <sz val="11"/>
        <rFont val="ＭＳ Ｐゴシック"/>
        <family val="3"/>
      </rPr>
      <t>兵頭辰哉</t>
    </r>
  </si>
  <si>
    <r>
      <rPr>
        <sz val="11"/>
        <rFont val="ＭＳ Ｐゴシック"/>
        <family val="3"/>
      </rPr>
      <t>真鍋縁</t>
    </r>
  </si>
  <si>
    <r>
      <rPr>
        <sz val="11"/>
        <rFont val="ＭＳ Ｐゴシック"/>
        <family val="3"/>
      </rPr>
      <t>宮田唯央</t>
    </r>
  </si>
  <si>
    <r>
      <rPr>
        <sz val="11"/>
        <rFont val="ＭＳ Ｐゴシック"/>
        <family val="3"/>
      </rPr>
      <t>唐木輝光</t>
    </r>
  </si>
  <si>
    <r>
      <rPr>
        <sz val="11"/>
        <rFont val="ＭＳ Ｐゴシック"/>
        <family val="3"/>
      </rPr>
      <t>西村颯真</t>
    </r>
  </si>
  <si>
    <r>
      <rPr>
        <sz val="11"/>
        <rFont val="ＭＳ Ｐゴシック"/>
        <family val="3"/>
      </rPr>
      <t>小川将輝</t>
    </r>
  </si>
  <si>
    <r>
      <rPr>
        <sz val="11"/>
        <rFont val="ＭＳ Ｐゴシック"/>
        <family val="3"/>
      </rPr>
      <t>越智蓮斗</t>
    </r>
  </si>
  <si>
    <r>
      <rPr>
        <sz val="11"/>
        <rFont val="ＭＳ Ｐゴシック"/>
        <family val="3"/>
      </rPr>
      <t>越智唯斗</t>
    </r>
  </si>
  <si>
    <r>
      <rPr>
        <sz val="11"/>
        <rFont val="ＭＳ Ｐゴシック"/>
        <family val="3"/>
      </rPr>
      <t>志村桂</t>
    </r>
  </si>
  <si>
    <r>
      <rPr>
        <sz val="11"/>
        <rFont val="ＭＳ Ｐゴシック"/>
        <family val="3"/>
      </rPr>
      <t>植田正一</t>
    </r>
  </si>
  <si>
    <r>
      <rPr>
        <sz val="11"/>
        <rFont val="ＭＳ Ｐゴシック"/>
        <family val="3"/>
      </rPr>
      <t>上野葵</t>
    </r>
  </si>
  <si>
    <r>
      <rPr>
        <sz val="11"/>
        <rFont val="ＭＳ Ｐゴシック"/>
        <family val="3"/>
      </rPr>
      <t>楠根唯翔</t>
    </r>
  </si>
  <si>
    <r>
      <rPr>
        <sz val="11"/>
        <rFont val="ＭＳ Ｐゴシック"/>
        <family val="3"/>
      </rPr>
      <t>小縣大駕</t>
    </r>
  </si>
  <si>
    <r>
      <rPr>
        <sz val="11"/>
        <rFont val="ＭＳ Ｐゴシック"/>
        <family val="3"/>
      </rPr>
      <t>小松蒼尉</t>
    </r>
  </si>
  <si>
    <r>
      <rPr>
        <sz val="11"/>
        <rFont val="ＭＳ Ｐゴシック"/>
        <family val="3"/>
      </rPr>
      <t>栗田大雅</t>
    </r>
  </si>
  <si>
    <r>
      <rPr>
        <sz val="11"/>
        <rFont val="ＭＳ Ｐゴシック"/>
        <family val="3"/>
      </rPr>
      <t>田頭魁斗</t>
    </r>
  </si>
  <si>
    <r>
      <rPr>
        <sz val="11"/>
        <rFont val="ＭＳ Ｐゴシック"/>
        <family val="3"/>
      </rPr>
      <t>與那嶺風優</t>
    </r>
  </si>
  <si>
    <r>
      <rPr>
        <sz val="11"/>
        <rFont val="ＭＳ Ｐゴシック"/>
        <family val="3"/>
      </rPr>
      <t>磯部叶海</t>
    </r>
  </si>
  <si>
    <r>
      <rPr>
        <sz val="11"/>
        <rFont val="ＭＳ Ｐゴシック"/>
        <family val="3"/>
      </rPr>
      <t>朝野塁</t>
    </r>
  </si>
  <si>
    <r>
      <rPr>
        <sz val="11"/>
        <rFont val="ＭＳ Ｐゴシック"/>
        <family val="3"/>
      </rPr>
      <t>野々口結月</t>
    </r>
  </si>
  <si>
    <r>
      <rPr>
        <sz val="11"/>
        <rFont val="ＭＳ Ｐゴシック"/>
        <family val="3"/>
      </rPr>
      <t>西田心愛</t>
    </r>
  </si>
  <si>
    <r>
      <rPr>
        <sz val="11"/>
        <rFont val="ＭＳ Ｐゴシック"/>
        <family val="3"/>
      </rPr>
      <t>山田小夏</t>
    </r>
  </si>
  <si>
    <r>
      <rPr>
        <sz val="11"/>
        <rFont val="ＭＳ Ｐゴシック"/>
        <family val="3"/>
      </rPr>
      <t>吉田奏</t>
    </r>
  </si>
  <si>
    <r>
      <rPr>
        <sz val="11"/>
        <rFont val="ＭＳ Ｐゴシック"/>
        <family val="3"/>
      </rPr>
      <t>朝野莉央</t>
    </r>
  </si>
  <si>
    <r>
      <rPr>
        <sz val="11"/>
        <rFont val="ＭＳ Ｐゴシック"/>
        <family val="3"/>
      </rPr>
      <t>朝野廉</t>
    </r>
  </si>
  <si>
    <r>
      <rPr>
        <sz val="11"/>
        <rFont val="ＭＳ Ｐゴシック"/>
        <family val="3"/>
      </rPr>
      <t>関勇心</t>
    </r>
  </si>
  <si>
    <r>
      <rPr>
        <sz val="11"/>
        <rFont val="ＭＳ Ｐゴシック"/>
        <family val="3"/>
      </rPr>
      <t>梶谷真彪</t>
    </r>
  </si>
  <si>
    <r>
      <rPr>
        <sz val="11"/>
        <rFont val="ＭＳ Ｐゴシック"/>
        <family val="3"/>
      </rPr>
      <t>藤井叶芽</t>
    </r>
  </si>
  <si>
    <r>
      <rPr>
        <sz val="11"/>
        <rFont val="ＭＳ Ｐゴシック"/>
        <family val="3"/>
      </rPr>
      <t>藤原心侍朗</t>
    </r>
  </si>
  <si>
    <r>
      <rPr>
        <sz val="11"/>
        <rFont val="ＭＳ Ｐゴシック"/>
        <family val="3"/>
      </rPr>
      <t>梶谷海誠</t>
    </r>
  </si>
  <si>
    <r>
      <rPr>
        <sz val="11"/>
        <rFont val="ＭＳ Ｐゴシック"/>
        <family val="3"/>
      </rPr>
      <t>山口大陽</t>
    </r>
  </si>
  <si>
    <r>
      <rPr>
        <sz val="11"/>
        <rFont val="ＭＳ Ｐゴシック"/>
        <family val="3"/>
      </rPr>
      <t>白岩貴成</t>
    </r>
  </si>
  <si>
    <r>
      <rPr>
        <sz val="11"/>
        <rFont val="ＭＳ Ｐゴシック"/>
        <family val="3"/>
      </rPr>
      <t>白岩豪成</t>
    </r>
  </si>
  <si>
    <r>
      <rPr>
        <sz val="11"/>
        <rFont val="ＭＳ Ｐゴシック"/>
        <family val="3"/>
      </rPr>
      <t>田中琉聖</t>
    </r>
  </si>
  <si>
    <r>
      <rPr>
        <sz val="11"/>
        <rFont val="ＭＳ Ｐゴシック"/>
        <family val="3"/>
      </rPr>
      <t>白岩瀬成</t>
    </r>
  </si>
  <si>
    <r>
      <rPr>
        <sz val="11"/>
        <rFont val="ＭＳ Ｐゴシック"/>
        <family val="3"/>
      </rPr>
      <t>野々口優月</t>
    </r>
  </si>
  <si>
    <r>
      <rPr>
        <sz val="11"/>
        <rFont val="ＭＳ Ｐゴシック"/>
        <family val="3"/>
      </rPr>
      <t>川﨑瑠奈</t>
    </r>
  </si>
  <si>
    <r>
      <rPr>
        <sz val="11"/>
        <rFont val="ＭＳ Ｐゴシック"/>
        <family val="3"/>
      </rPr>
      <t>水野敢太</t>
    </r>
  </si>
  <si>
    <r>
      <rPr>
        <sz val="11"/>
        <rFont val="ＭＳ Ｐゴシック"/>
        <family val="3"/>
      </rPr>
      <t>高部愛叶</t>
    </r>
  </si>
  <si>
    <r>
      <rPr>
        <sz val="11"/>
        <rFont val="ＭＳ Ｐゴシック"/>
        <family val="3"/>
      </rPr>
      <t>水野凜香</t>
    </r>
  </si>
  <si>
    <r>
      <rPr>
        <sz val="11"/>
        <rFont val="ＭＳ Ｐゴシック"/>
        <family val="3"/>
      </rPr>
      <t>水野三太</t>
    </r>
  </si>
  <si>
    <r>
      <rPr>
        <sz val="11"/>
        <rFont val="ＭＳ Ｐゴシック"/>
        <family val="3"/>
      </rPr>
      <t>記虎美李那</t>
    </r>
  </si>
  <si>
    <r>
      <rPr>
        <sz val="11"/>
        <rFont val="ＭＳ Ｐゴシック"/>
        <family val="3"/>
      </rPr>
      <t>記虎紬那</t>
    </r>
  </si>
  <si>
    <r>
      <rPr>
        <sz val="11"/>
        <rFont val="ＭＳ Ｐゴシック"/>
        <family val="3"/>
      </rPr>
      <t>松本樹希</t>
    </r>
  </si>
  <si>
    <r>
      <rPr>
        <sz val="11"/>
        <rFont val="ＭＳ Ｐゴシック"/>
        <family val="3"/>
      </rPr>
      <t>阪口寧音</t>
    </r>
  </si>
  <si>
    <r>
      <rPr>
        <sz val="11"/>
        <rFont val="ＭＳ Ｐゴシック"/>
        <family val="3"/>
      </rPr>
      <t>宮田旺次郎</t>
    </r>
  </si>
  <si>
    <r>
      <rPr>
        <sz val="11"/>
        <rFont val="ＭＳ Ｐゴシック"/>
        <family val="3"/>
      </rPr>
      <t>大黒姫華</t>
    </r>
  </si>
  <si>
    <r>
      <rPr>
        <sz val="11"/>
        <rFont val="ＭＳ Ｐゴシック"/>
        <family val="3"/>
      </rPr>
      <t>池原奏茜</t>
    </r>
  </si>
  <si>
    <r>
      <rPr>
        <sz val="11"/>
        <rFont val="ＭＳ Ｐゴシック"/>
        <family val="3"/>
      </rPr>
      <t>記虎琉之心</t>
    </r>
  </si>
  <si>
    <r>
      <rPr>
        <sz val="11"/>
        <rFont val="ＭＳ Ｐゴシック"/>
        <family val="3"/>
      </rPr>
      <t>岸元那々生</t>
    </r>
  </si>
  <si>
    <r>
      <rPr>
        <sz val="11"/>
        <rFont val="ＭＳ Ｐゴシック"/>
        <family val="3"/>
      </rPr>
      <t>岸元一那</t>
    </r>
  </si>
  <si>
    <r>
      <rPr>
        <sz val="11"/>
        <rFont val="ＭＳ Ｐゴシック"/>
        <family val="3"/>
      </rPr>
      <t>松村紗希</t>
    </r>
  </si>
  <si>
    <r>
      <rPr>
        <sz val="11"/>
        <rFont val="ＭＳ Ｐゴシック"/>
        <family val="3"/>
      </rPr>
      <t>秋山樹生</t>
    </r>
  </si>
  <si>
    <r>
      <rPr>
        <sz val="11"/>
        <rFont val="ＭＳ Ｐゴシック"/>
        <family val="3"/>
      </rPr>
      <t>竹内柊太</t>
    </r>
  </si>
  <si>
    <r>
      <rPr>
        <sz val="11"/>
        <rFont val="ＭＳ Ｐゴシック"/>
        <family val="3"/>
      </rPr>
      <t>竹内新奈</t>
    </r>
  </si>
  <si>
    <r>
      <rPr>
        <sz val="11"/>
        <rFont val="ＭＳ Ｐゴシック"/>
        <family val="3"/>
      </rPr>
      <t>坂井稟</t>
    </r>
  </si>
  <si>
    <r>
      <rPr>
        <sz val="11"/>
        <rFont val="ＭＳ Ｐゴシック"/>
        <family val="3"/>
      </rPr>
      <t>伊地知大雅</t>
    </r>
  </si>
  <si>
    <r>
      <rPr>
        <sz val="11"/>
        <rFont val="ＭＳ Ｐゴシック"/>
        <family val="3"/>
      </rPr>
      <t>酒木空助</t>
    </r>
  </si>
  <si>
    <r>
      <rPr>
        <sz val="11"/>
        <rFont val="ＭＳ Ｐゴシック"/>
        <family val="3"/>
      </rPr>
      <t>川合虎之助</t>
    </r>
  </si>
  <si>
    <r>
      <rPr>
        <sz val="11"/>
        <rFont val="ＭＳ Ｐゴシック"/>
        <family val="3"/>
      </rPr>
      <t>島津維愛</t>
    </r>
  </si>
  <si>
    <r>
      <rPr>
        <sz val="11"/>
        <rFont val="ＭＳ Ｐゴシック"/>
        <family val="3"/>
      </rPr>
      <t>中嶋美心采</t>
    </r>
  </si>
  <si>
    <r>
      <rPr>
        <sz val="11"/>
        <rFont val="ＭＳ Ｐゴシック"/>
        <family val="3"/>
      </rPr>
      <t>石橋佳樹</t>
    </r>
  </si>
  <si>
    <r>
      <rPr>
        <sz val="11"/>
        <rFont val="ＭＳ Ｐゴシック"/>
        <family val="3"/>
      </rPr>
      <t>豊田湊大</t>
    </r>
  </si>
  <si>
    <r>
      <rPr>
        <sz val="11"/>
        <rFont val="ＭＳ Ｐゴシック"/>
        <family val="3"/>
      </rPr>
      <t>山口莉乙斗</t>
    </r>
  </si>
  <si>
    <r>
      <rPr>
        <sz val="11"/>
        <rFont val="ＭＳ Ｐゴシック"/>
        <family val="3"/>
      </rPr>
      <t>磯部隆哉</t>
    </r>
  </si>
  <si>
    <r>
      <rPr>
        <sz val="11"/>
        <rFont val="ＭＳ Ｐゴシック"/>
        <family val="3"/>
      </rPr>
      <t>村永朝輝</t>
    </r>
  </si>
  <si>
    <r>
      <rPr>
        <sz val="11"/>
        <rFont val="ＭＳ Ｐゴシック"/>
        <family val="3"/>
      </rPr>
      <t>坂本迅</t>
    </r>
  </si>
  <si>
    <r>
      <rPr>
        <sz val="11"/>
        <rFont val="ＭＳ Ｐゴシック"/>
        <family val="3"/>
      </rPr>
      <t>梅本琉輝</t>
    </r>
  </si>
  <si>
    <r>
      <rPr>
        <sz val="11"/>
        <rFont val="ＭＳ Ｐゴシック"/>
        <family val="3"/>
      </rPr>
      <t>山下夏音</t>
    </r>
  </si>
  <si>
    <r>
      <rPr>
        <sz val="11"/>
        <rFont val="ＭＳ Ｐゴシック"/>
        <family val="3"/>
      </rPr>
      <t>井澤隼</t>
    </r>
  </si>
  <si>
    <r>
      <rPr>
        <sz val="11"/>
        <rFont val="ＭＳ Ｐゴシック"/>
        <family val="3"/>
      </rPr>
      <t>丸山諒真</t>
    </r>
  </si>
  <si>
    <r>
      <rPr>
        <sz val="11"/>
        <rFont val="ＭＳ Ｐゴシック"/>
        <family val="3"/>
      </rPr>
      <t>甲斐源士</t>
    </r>
  </si>
  <si>
    <r>
      <rPr>
        <sz val="11"/>
        <rFont val="ＭＳ Ｐゴシック"/>
        <family val="3"/>
      </rPr>
      <t>甲斐士道</t>
    </r>
  </si>
  <si>
    <r>
      <rPr>
        <sz val="11"/>
        <rFont val="ＭＳ Ｐゴシック"/>
        <family val="3"/>
      </rPr>
      <t>竹内龍ノ介</t>
    </r>
  </si>
  <si>
    <r>
      <rPr>
        <sz val="11"/>
        <rFont val="ＭＳ Ｐゴシック"/>
        <family val="3"/>
      </rPr>
      <t>勝又悠真</t>
    </r>
  </si>
  <si>
    <r>
      <rPr>
        <sz val="11"/>
        <rFont val="ＭＳ Ｐゴシック"/>
        <family val="3"/>
      </rPr>
      <t>甲斐瑠姫</t>
    </r>
  </si>
  <si>
    <r>
      <rPr>
        <sz val="11"/>
        <rFont val="ＭＳ Ｐゴシック"/>
        <family val="3"/>
      </rPr>
      <t>宮本結羽</t>
    </r>
  </si>
  <si>
    <r>
      <rPr>
        <sz val="11"/>
        <rFont val="ＭＳ Ｐゴシック"/>
        <family val="3"/>
      </rPr>
      <t>中川凜音</t>
    </r>
  </si>
  <si>
    <r>
      <rPr>
        <sz val="11"/>
        <rFont val="ＭＳ Ｐゴシック"/>
        <family val="3"/>
      </rPr>
      <t>大場心遥</t>
    </r>
  </si>
  <si>
    <r>
      <rPr>
        <sz val="11"/>
        <rFont val="ＭＳ Ｐゴシック"/>
        <family val="3"/>
      </rPr>
      <t>大竹真帆</t>
    </r>
  </si>
  <si>
    <r>
      <rPr>
        <sz val="11"/>
        <rFont val="ＭＳ Ｐゴシック"/>
        <family val="3"/>
      </rPr>
      <t>新井陽翔</t>
    </r>
  </si>
  <si>
    <r>
      <rPr>
        <sz val="11"/>
        <rFont val="ＭＳ Ｐゴシック"/>
        <family val="3"/>
      </rPr>
      <t>田中葉琉</t>
    </r>
  </si>
  <si>
    <r>
      <rPr>
        <sz val="11"/>
        <rFont val="ＭＳ Ｐゴシック"/>
        <family val="3"/>
      </rPr>
      <t>瀬戸湊介</t>
    </r>
  </si>
  <si>
    <r>
      <rPr>
        <sz val="11"/>
        <rFont val="ＭＳ Ｐゴシック"/>
        <family val="3"/>
      </rPr>
      <t>山本煌大</t>
    </r>
  </si>
  <si>
    <r>
      <rPr>
        <sz val="11"/>
        <rFont val="ＭＳ Ｐゴシック"/>
        <family val="3"/>
      </rPr>
      <t>服部瑛心</t>
    </r>
  </si>
  <si>
    <r>
      <rPr>
        <sz val="11"/>
        <rFont val="ＭＳ Ｐゴシック"/>
        <family val="3"/>
      </rPr>
      <t>大竹正希</t>
    </r>
  </si>
  <si>
    <r>
      <rPr>
        <sz val="11"/>
        <rFont val="ＭＳ Ｐゴシック"/>
        <family val="3"/>
      </rPr>
      <t>本多虎太郎</t>
    </r>
  </si>
  <si>
    <r>
      <rPr>
        <sz val="11"/>
        <rFont val="ＭＳ Ｐゴシック"/>
        <family val="3"/>
      </rPr>
      <t>山木陽大</t>
    </r>
  </si>
  <si>
    <r>
      <rPr>
        <sz val="11"/>
        <rFont val="ＭＳ Ｐゴシック"/>
        <family val="3"/>
      </rPr>
      <t>中村銀琥</t>
    </r>
  </si>
  <si>
    <r>
      <rPr>
        <sz val="11"/>
        <rFont val="ＭＳ Ｐゴシック"/>
        <family val="3"/>
      </rPr>
      <t>高須晴太</t>
    </r>
  </si>
  <si>
    <r>
      <rPr>
        <sz val="11"/>
        <rFont val="ＭＳ Ｐゴシック"/>
        <family val="3"/>
      </rPr>
      <t>吉澤龍之介</t>
    </r>
  </si>
  <si>
    <r>
      <rPr>
        <sz val="11"/>
        <rFont val="ＭＳ Ｐゴシック"/>
        <family val="3"/>
      </rPr>
      <t>米山莉琥</t>
    </r>
  </si>
  <si>
    <r>
      <rPr>
        <sz val="11"/>
        <rFont val="ＭＳ Ｐゴシック"/>
        <family val="3"/>
      </rPr>
      <t>中野琉唯</t>
    </r>
  </si>
  <si>
    <r>
      <rPr>
        <sz val="11"/>
        <rFont val="ＭＳ Ｐゴシック"/>
        <family val="3"/>
      </rPr>
      <t>鈴木颯真</t>
    </r>
  </si>
  <si>
    <r>
      <rPr>
        <sz val="11"/>
        <rFont val="ＭＳ Ｐゴシック"/>
        <family val="3"/>
      </rPr>
      <t>澤田悠誠</t>
    </r>
  </si>
  <si>
    <r>
      <rPr>
        <sz val="11"/>
        <rFont val="ＭＳ Ｐゴシック"/>
        <family val="3"/>
      </rPr>
      <t>谷本大和</t>
    </r>
  </si>
  <si>
    <r>
      <rPr>
        <sz val="11"/>
        <rFont val="ＭＳ Ｐゴシック"/>
        <family val="3"/>
      </rPr>
      <t>湯川乃亜</t>
    </r>
  </si>
  <si>
    <r>
      <rPr>
        <sz val="11"/>
        <rFont val="ＭＳ Ｐゴシック"/>
        <family val="3"/>
      </rPr>
      <t>石原銀聖</t>
    </r>
  </si>
  <si>
    <r>
      <rPr>
        <sz val="11"/>
        <rFont val="ＭＳ Ｐゴシック"/>
        <family val="3"/>
      </rPr>
      <t>増田蒼助</t>
    </r>
  </si>
  <si>
    <r>
      <rPr>
        <sz val="11"/>
        <rFont val="ＭＳ Ｐゴシック"/>
        <family val="3"/>
      </rPr>
      <t>間谷怜介</t>
    </r>
  </si>
  <si>
    <r>
      <rPr>
        <sz val="11"/>
        <rFont val="ＭＳ Ｐゴシック"/>
        <family val="3"/>
      </rPr>
      <t>中尾福太朗</t>
    </r>
  </si>
  <si>
    <r>
      <rPr>
        <sz val="11"/>
        <rFont val="ＭＳ Ｐゴシック"/>
        <family val="3"/>
      </rPr>
      <t>吉田唯人</t>
    </r>
  </si>
  <si>
    <r>
      <rPr>
        <sz val="11"/>
        <rFont val="ＭＳ Ｐゴシック"/>
        <family val="3"/>
      </rPr>
      <t>岡田唯我</t>
    </r>
  </si>
  <si>
    <r>
      <rPr>
        <sz val="11"/>
        <rFont val="ＭＳ Ｐゴシック"/>
        <family val="3"/>
      </rPr>
      <t>岡田邦我</t>
    </r>
  </si>
  <si>
    <r>
      <rPr>
        <sz val="11"/>
        <rFont val="ＭＳ Ｐゴシック"/>
        <family val="3"/>
      </rPr>
      <t>吉田汐杏</t>
    </r>
  </si>
  <si>
    <r>
      <rPr>
        <sz val="11"/>
        <rFont val="ＭＳ Ｐゴシック"/>
        <family val="3"/>
      </rPr>
      <t>佐々木美遥</t>
    </r>
  </si>
  <si>
    <r>
      <rPr>
        <sz val="11"/>
        <rFont val="ＭＳ Ｐゴシック"/>
        <family val="3"/>
      </rPr>
      <t>田口鈴叶</t>
    </r>
  </si>
  <si>
    <r>
      <rPr>
        <sz val="11"/>
        <rFont val="ＭＳ Ｐゴシック"/>
        <family val="3"/>
      </rPr>
      <t>田口桜穏</t>
    </r>
  </si>
  <si>
    <r>
      <rPr>
        <sz val="11"/>
        <rFont val="ＭＳ Ｐゴシック"/>
        <family val="3"/>
      </rPr>
      <t>市原虹衣那</t>
    </r>
  </si>
  <si>
    <r>
      <rPr>
        <sz val="11"/>
        <rFont val="ＭＳ Ｐゴシック"/>
        <family val="3"/>
      </rPr>
      <t>出口翔海</t>
    </r>
  </si>
  <si>
    <r>
      <rPr>
        <sz val="11"/>
        <rFont val="ＭＳ Ｐゴシック"/>
        <family val="3"/>
      </rPr>
      <t>東金嶺渉要</t>
    </r>
  </si>
  <si>
    <r>
      <rPr>
        <sz val="11"/>
        <rFont val="ＭＳ Ｐゴシック"/>
        <family val="3"/>
      </rPr>
      <t>湯田笑蓮晴</t>
    </r>
  </si>
  <si>
    <r>
      <rPr>
        <sz val="11"/>
        <rFont val="ＭＳ Ｐゴシック"/>
        <family val="3"/>
      </rPr>
      <t>新堂鳳也</t>
    </r>
  </si>
  <si>
    <r>
      <rPr>
        <sz val="11"/>
        <rFont val="ＭＳ Ｐゴシック"/>
        <family val="3"/>
      </rPr>
      <t>茶谷愛乃心</t>
    </r>
  </si>
  <si>
    <r>
      <rPr>
        <sz val="11"/>
        <rFont val="ＭＳ Ｐゴシック"/>
        <family val="3"/>
      </rPr>
      <t>栂崎仁哉</t>
    </r>
  </si>
  <si>
    <r>
      <rPr>
        <sz val="11"/>
        <rFont val="ＭＳ Ｐゴシック"/>
        <family val="3"/>
      </rPr>
      <t>丸子日和</t>
    </r>
  </si>
  <si>
    <r>
      <rPr>
        <sz val="11"/>
        <rFont val="ＭＳ Ｐゴシック"/>
        <family val="3"/>
      </rPr>
      <t>塚原結菜</t>
    </r>
  </si>
  <si>
    <r>
      <rPr>
        <sz val="11"/>
        <rFont val="ＭＳ Ｐゴシック"/>
        <family val="3"/>
      </rPr>
      <t>山本結斗</t>
    </r>
  </si>
  <si>
    <r>
      <rPr>
        <sz val="11"/>
        <rFont val="ＭＳ Ｐゴシック"/>
        <family val="3"/>
      </rPr>
      <t>葛城幸輝</t>
    </r>
  </si>
  <si>
    <r>
      <rPr>
        <sz val="11"/>
        <rFont val="ＭＳ Ｐゴシック"/>
        <family val="3"/>
      </rPr>
      <t>百合和香</t>
    </r>
  </si>
  <si>
    <r>
      <rPr>
        <sz val="11"/>
        <rFont val="ＭＳ Ｐゴシック"/>
        <family val="3"/>
      </rPr>
      <t>大西遥士</t>
    </r>
  </si>
  <si>
    <r>
      <rPr>
        <sz val="11"/>
        <rFont val="ＭＳ Ｐゴシック"/>
        <family val="3"/>
      </rPr>
      <t>平井來々亜</t>
    </r>
  </si>
  <si>
    <r>
      <rPr>
        <sz val="11"/>
        <rFont val="ＭＳ Ｐゴシック"/>
        <family val="3"/>
      </rPr>
      <t>田中光</t>
    </r>
  </si>
  <si>
    <r>
      <rPr>
        <sz val="11"/>
        <rFont val="ＭＳ Ｐゴシック"/>
        <family val="3"/>
      </rPr>
      <t>岡田柚輝</t>
    </r>
  </si>
  <si>
    <r>
      <rPr>
        <sz val="11"/>
        <rFont val="ＭＳ Ｐゴシック"/>
        <family val="3"/>
      </rPr>
      <t>鈴木來美</t>
    </r>
  </si>
  <si>
    <r>
      <rPr>
        <sz val="11"/>
        <rFont val="ＭＳ Ｐゴシック"/>
        <family val="3"/>
      </rPr>
      <t>東浦華</t>
    </r>
  </si>
  <si>
    <r>
      <rPr>
        <sz val="11"/>
        <rFont val="ＭＳ Ｐゴシック"/>
        <family val="3"/>
      </rPr>
      <t>渡邊星琉夏</t>
    </r>
  </si>
  <si>
    <r>
      <rPr>
        <sz val="11"/>
        <rFont val="ＭＳ Ｐゴシック"/>
        <family val="3"/>
      </rPr>
      <t>湯田凰暉</t>
    </r>
  </si>
  <si>
    <r>
      <rPr>
        <sz val="11"/>
        <rFont val="ＭＳ Ｐゴシック"/>
        <family val="3"/>
      </rPr>
      <t>湯田春翔</t>
    </r>
  </si>
  <si>
    <r>
      <rPr>
        <sz val="11"/>
        <rFont val="ＭＳ Ｐゴシック"/>
        <family val="3"/>
      </rPr>
      <t>森山万次郎</t>
    </r>
  </si>
  <si>
    <r>
      <rPr>
        <sz val="11"/>
        <rFont val="ＭＳ Ｐゴシック"/>
        <family val="3"/>
      </rPr>
      <t>山本愛々花</t>
    </r>
  </si>
  <si>
    <r>
      <rPr>
        <sz val="11"/>
        <rFont val="ＭＳ Ｐゴシック"/>
        <family val="3"/>
      </rPr>
      <t>布谷弦誠</t>
    </r>
  </si>
  <si>
    <r>
      <rPr>
        <sz val="11"/>
        <rFont val="ＭＳ Ｐゴシック"/>
        <family val="3"/>
      </rPr>
      <t>平井櫻大</t>
    </r>
  </si>
  <si>
    <r>
      <rPr>
        <sz val="11"/>
        <rFont val="ＭＳ Ｐゴシック"/>
        <family val="3"/>
      </rPr>
      <t>長野颯</t>
    </r>
  </si>
  <si>
    <r>
      <rPr>
        <sz val="11"/>
        <rFont val="ＭＳ Ｐゴシック"/>
        <family val="3"/>
      </rPr>
      <t>大黒紗和子</t>
    </r>
  </si>
  <si>
    <r>
      <rPr>
        <sz val="11"/>
        <rFont val="ＭＳ Ｐゴシック"/>
        <family val="3"/>
      </rPr>
      <t>武野笑花</t>
    </r>
  </si>
  <si>
    <r>
      <rPr>
        <sz val="11"/>
        <rFont val="ＭＳ Ｐゴシック"/>
        <family val="3"/>
      </rPr>
      <t>田中蓮</t>
    </r>
  </si>
  <si>
    <r>
      <rPr>
        <sz val="11"/>
        <rFont val="ＭＳ Ｐゴシック"/>
        <family val="3"/>
      </rPr>
      <t>佐藤由梨</t>
    </r>
  </si>
  <si>
    <r>
      <rPr>
        <sz val="11"/>
        <rFont val="ＭＳ Ｐゴシック"/>
        <family val="3"/>
      </rPr>
      <t>佐藤優成</t>
    </r>
  </si>
  <si>
    <r>
      <rPr>
        <sz val="11"/>
        <rFont val="ＭＳ Ｐゴシック"/>
        <family val="3"/>
      </rPr>
      <t>三尾奏太</t>
    </r>
  </si>
  <si>
    <r>
      <rPr>
        <sz val="11"/>
        <rFont val="ＭＳ Ｐゴシック"/>
        <family val="3"/>
      </rPr>
      <t>安達龍一</t>
    </r>
  </si>
  <si>
    <r>
      <rPr>
        <sz val="11"/>
        <rFont val="ＭＳ Ｐゴシック"/>
        <family val="3"/>
      </rPr>
      <t>井口瑚々</t>
    </r>
  </si>
  <si>
    <r>
      <rPr>
        <sz val="11"/>
        <rFont val="ＭＳ Ｐゴシック"/>
        <family val="3"/>
      </rPr>
      <t>秋葉竜之介</t>
    </r>
  </si>
  <si>
    <r>
      <rPr>
        <sz val="11"/>
        <rFont val="ＭＳ Ｐゴシック"/>
        <family val="3"/>
      </rPr>
      <t>吉村梨愛</t>
    </r>
  </si>
  <si>
    <r>
      <rPr>
        <sz val="11"/>
        <rFont val="ＭＳ Ｐゴシック"/>
        <family val="3"/>
      </rPr>
      <t>吉村花桜</t>
    </r>
  </si>
  <si>
    <r>
      <rPr>
        <sz val="11"/>
        <rFont val="ＭＳ Ｐゴシック"/>
        <family val="3"/>
      </rPr>
      <t>谷口碧一</t>
    </r>
  </si>
  <si>
    <r>
      <rPr>
        <sz val="11"/>
        <rFont val="ＭＳ Ｐゴシック"/>
        <family val="3"/>
      </rPr>
      <t>栗山碧晴</t>
    </r>
  </si>
  <si>
    <r>
      <rPr>
        <sz val="11"/>
        <rFont val="ＭＳ Ｐゴシック"/>
        <family val="3"/>
      </rPr>
      <t>槇野壬美</t>
    </r>
  </si>
  <si>
    <r>
      <rPr>
        <sz val="11"/>
        <rFont val="ＭＳ Ｐゴシック"/>
        <family val="3"/>
      </rPr>
      <t>山本凌己</t>
    </r>
  </si>
  <si>
    <r>
      <rPr>
        <sz val="11"/>
        <rFont val="ＭＳ Ｐゴシック"/>
        <family val="3"/>
      </rPr>
      <t>井上颯大</t>
    </r>
  </si>
  <si>
    <r>
      <rPr>
        <sz val="11"/>
        <rFont val="ＭＳ Ｐゴシック"/>
        <family val="3"/>
      </rPr>
      <t>三好伶奈</t>
    </r>
  </si>
  <si>
    <r>
      <rPr>
        <sz val="11"/>
        <rFont val="ＭＳ Ｐゴシック"/>
        <family val="3"/>
      </rPr>
      <t>宮澤ひまり</t>
    </r>
  </si>
  <si>
    <r>
      <rPr>
        <sz val="11"/>
        <rFont val="ＭＳ Ｐゴシック"/>
        <family val="3"/>
      </rPr>
      <t>石黒大和</t>
    </r>
  </si>
  <si>
    <r>
      <rPr>
        <sz val="11"/>
        <rFont val="ＭＳ Ｐゴシック"/>
        <family val="3"/>
      </rPr>
      <t>上田飛竜</t>
    </r>
  </si>
  <si>
    <r>
      <rPr>
        <sz val="11"/>
        <rFont val="ＭＳ Ｐゴシック"/>
        <family val="3"/>
      </rPr>
      <t>相澤陽太</t>
    </r>
  </si>
  <si>
    <r>
      <rPr>
        <sz val="11"/>
        <rFont val="ＭＳ Ｐゴシック"/>
        <family val="3"/>
      </rPr>
      <t>厚川來</t>
    </r>
  </si>
  <si>
    <r>
      <rPr>
        <sz val="11"/>
        <rFont val="ＭＳ Ｐゴシック"/>
        <family val="3"/>
      </rPr>
      <t>ベンソン海央</t>
    </r>
  </si>
  <si>
    <r>
      <rPr>
        <sz val="11"/>
        <rFont val="ＭＳ Ｐゴシック"/>
        <family val="3"/>
      </rPr>
      <t>川村香笑</t>
    </r>
  </si>
  <si>
    <r>
      <rPr>
        <sz val="11"/>
        <rFont val="ＭＳ Ｐゴシック"/>
        <family val="3"/>
      </rPr>
      <t>川村雷矢</t>
    </r>
  </si>
  <si>
    <r>
      <rPr>
        <sz val="11"/>
        <rFont val="ＭＳ Ｐゴシック"/>
        <family val="3"/>
      </rPr>
      <t>保子凜成</t>
    </r>
  </si>
  <si>
    <r>
      <rPr>
        <sz val="11"/>
        <rFont val="ＭＳ Ｐゴシック"/>
        <family val="3"/>
      </rPr>
      <t>佐藤竜大</t>
    </r>
  </si>
  <si>
    <r>
      <rPr>
        <sz val="11"/>
        <rFont val="ＭＳ Ｐゴシック"/>
        <family val="3"/>
      </rPr>
      <t>井手繁寿</t>
    </r>
  </si>
  <si>
    <r>
      <rPr>
        <sz val="11"/>
        <rFont val="ＭＳ Ｐゴシック"/>
        <family val="3"/>
      </rPr>
      <t>金子葵</t>
    </r>
  </si>
  <si>
    <r>
      <rPr>
        <sz val="11"/>
        <rFont val="ＭＳ Ｐゴシック"/>
        <family val="3"/>
      </rPr>
      <t>朝比奈唯花</t>
    </r>
  </si>
  <si>
    <r>
      <rPr>
        <sz val="11"/>
        <rFont val="ＭＳ Ｐゴシック"/>
        <family val="3"/>
      </rPr>
      <t>戸崎颯二郎</t>
    </r>
  </si>
  <si>
    <r>
      <rPr>
        <sz val="11"/>
        <rFont val="ＭＳ Ｐゴシック"/>
        <family val="3"/>
      </rPr>
      <t>江藤夏</t>
    </r>
  </si>
  <si>
    <r>
      <rPr>
        <sz val="11"/>
        <rFont val="ＭＳ Ｐゴシック"/>
        <family val="3"/>
      </rPr>
      <t>金子暉</t>
    </r>
  </si>
  <si>
    <r>
      <rPr>
        <sz val="11"/>
        <rFont val="ＭＳ Ｐゴシック"/>
        <family val="3"/>
      </rPr>
      <t>垂水唯蕗</t>
    </r>
  </si>
  <si>
    <r>
      <rPr>
        <sz val="11"/>
        <rFont val="ＭＳ Ｐゴシック"/>
        <family val="3"/>
      </rPr>
      <t>安川瑠奈</t>
    </r>
  </si>
  <si>
    <r>
      <rPr>
        <sz val="11"/>
        <rFont val="ＭＳ Ｐゴシック"/>
        <family val="3"/>
      </rPr>
      <t>稲谷閃</t>
    </r>
  </si>
  <si>
    <r>
      <rPr>
        <sz val="11"/>
        <rFont val="ＭＳ Ｐゴシック"/>
        <family val="3"/>
      </rPr>
      <t>並河幸司</t>
    </r>
  </si>
  <si>
    <r>
      <rPr>
        <sz val="11"/>
        <rFont val="ＭＳ Ｐゴシック"/>
        <family val="3"/>
      </rPr>
      <t>並河涼</t>
    </r>
  </si>
  <si>
    <r>
      <rPr>
        <sz val="11"/>
        <rFont val="ＭＳ Ｐゴシック"/>
        <family val="3"/>
      </rPr>
      <t>高橋依怜菜</t>
    </r>
  </si>
  <si>
    <r>
      <rPr>
        <sz val="11"/>
        <rFont val="ＭＳ Ｐゴシック"/>
        <family val="3"/>
      </rPr>
      <t>玉木岳翔</t>
    </r>
  </si>
  <si>
    <r>
      <rPr>
        <sz val="11"/>
        <rFont val="ＭＳ Ｐゴシック"/>
        <family val="3"/>
      </rPr>
      <t>小林千晃</t>
    </r>
  </si>
  <si>
    <r>
      <rPr>
        <sz val="11"/>
        <rFont val="ＭＳ Ｐゴシック"/>
        <family val="3"/>
      </rPr>
      <t>蘇理エミリア和佳凪</t>
    </r>
  </si>
  <si>
    <r>
      <rPr>
        <sz val="11"/>
        <rFont val="ＭＳ Ｐゴシック"/>
        <family val="3"/>
      </rPr>
      <t>蘇理ビアンカ正凪</t>
    </r>
  </si>
  <si>
    <r>
      <rPr>
        <sz val="11"/>
        <rFont val="ＭＳ Ｐゴシック"/>
        <family val="3"/>
      </rPr>
      <t>高見悠歩</t>
    </r>
  </si>
  <si>
    <r>
      <rPr>
        <sz val="11"/>
        <rFont val="ＭＳ Ｐゴシック"/>
        <family val="3"/>
      </rPr>
      <t>成田龍伍</t>
    </r>
  </si>
  <si>
    <r>
      <rPr>
        <sz val="11"/>
        <rFont val="ＭＳ Ｐゴシック"/>
        <family val="3"/>
      </rPr>
      <t>中尾太亮</t>
    </r>
  </si>
  <si>
    <r>
      <rPr>
        <sz val="11"/>
        <rFont val="ＭＳ Ｐゴシック"/>
        <family val="3"/>
      </rPr>
      <t>土屋美愛</t>
    </r>
  </si>
  <si>
    <r>
      <rPr>
        <sz val="11"/>
        <rFont val="ＭＳ Ｐゴシック"/>
        <family val="3"/>
      </rPr>
      <t>廣松里沙</t>
    </r>
  </si>
  <si>
    <r>
      <rPr>
        <sz val="11"/>
        <rFont val="ＭＳ Ｐゴシック"/>
        <family val="3"/>
      </rPr>
      <t>髙須賀大和</t>
    </r>
  </si>
  <si>
    <r>
      <rPr>
        <sz val="11"/>
        <rFont val="ＭＳ Ｐゴシック"/>
        <family val="3"/>
      </rPr>
      <t>井手心結</t>
    </r>
  </si>
  <si>
    <r>
      <rPr>
        <sz val="11"/>
        <rFont val="ＭＳ Ｐゴシック"/>
        <family val="3"/>
      </rPr>
      <t>和田千珠</t>
    </r>
  </si>
  <si>
    <r>
      <rPr>
        <sz val="11"/>
        <rFont val="ＭＳ Ｐゴシック"/>
        <family val="3"/>
      </rPr>
      <t>高橋凜花</t>
    </r>
  </si>
  <si>
    <r>
      <rPr>
        <sz val="11"/>
        <rFont val="ＭＳ Ｐゴシック"/>
        <family val="3"/>
      </rPr>
      <t>白岡小夏</t>
    </r>
  </si>
  <si>
    <r>
      <rPr>
        <sz val="11"/>
        <rFont val="ＭＳ Ｐゴシック"/>
        <family val="3"/>
      </rPr>
      <t>福田心優</t>
    </r>
  </si>
  <si>
    <r>
      <rPr>
        <sz val="11"/>
        <rFont val="ＭＳ Ｐゴシック"/>
        <family val="3"/>
      </rPr>
      <t>白岡陸</t>
    </r>
  </si>
  <si>
    <r>
      <rPr>
        <sz val="11"/>
        <rFont val="ＭＳ Ｐゴシック"/>
        <family val="3"/>
      </rPr>
      <t>佐伯蓮都</t>
    </r>
  </si>
  <si>
    <r>
      <rPr>
        <sz val="11"/>
        <rFont val="ＭＳ Ｐゴシック"/>
        <family val="3"/>
      </rPr>
      <t>武田禅</t>
    </r>
  </si>
  <si>
    <r>
      <rPr>
        <sz val="11"/>
        <rFont val="ＭＳ Ｐゴシック"/>
        <family val="3"/>
      </rPr>
      <t>佐伯大嘉</t>
    </r>
  </si>
  <si>
    <r>
      <rPr>
        <sz val="11"/>
        <rFont val="ＭＳ Ｐゴシック"/>
        <family val="3"/>
      </rPr>
      <t>山田翔太</t>
    </r>
  </si>
  <si>
    <r>
      <rPr>
        <sz val="11"/>
        <rFont val="ＭＳ Ｐゴシック"/>
        <family val="3"/>
      </rPr>
      <t>山科心潤</t>
    </r>
  </si>
  <si>
    <r>
      <rPr>
        <sz val="11"/>
        <rFont val="ＭＳ Ｐゴシック"/>
        <family val="3"/>
      </rPr>
      <t>藤枝美和</t>
    </r>
  </si>
  <si>
    <r>
      <rPr>
        <sz val="11"/>
        <rFont val="ＭＳ Ｐゴシック"/>
        <family val="3"/>
      </rPr>
      <t>喜田千尋</t>
    </r>
  </si>
  <si>
    <r>
      <rPr>
        <sz val="11"/>
        <rFont val="ＭＳ Ｐゴシック"/>
        <family val="3"/>
      </rPr>
      <t>山口瑚桃</t>
    </r>
  </si>
  <si>
    <r>
      <rPr>
        <sz val="11"/>
        <rFont val="ＭＳ Ｐゴシック"/>
        <family val="3"/>
      </rPr>
      <t>松本一栖</t>
    </r>
  </si>
  <si>
    <r>
      <rPr>
        <sz val="11"/>
        <rFont val="ＭＳ Ｐゴシック"/>
        <family val="3"/>
      </rPr>
      <t>岸本大晟</t>
    </r>
  </si>
  <si>
    <r>
      <rPr>
        <sz val="11"/>
        <rFont val="ＭＳ Ｐゴシック"/>
        <family val="3"/>
      </rPr>
      <t>須磨暁</t>
    </r>
  </si>
  <si>
    <r>
      <rPr>
        <sz val="11"/>
        <rFont val="ＭＳ Ｐゴシック"/>
        <family val="3"/>
      </rPr>
      <t>木村蓮</t>
    </r>
  </si>
  <si>
    <r>
      <rPr>
        <sz val="11"/>
        <rFont val="ＭＳ Ｐゴシック"/>
        <family val="3"/>
      </rPr>
      <t>杉村叶夢</t>
    </r>
  </si>
  <si>
    <r>
      <rPr>
        <sz val="11"/>
        <rFont val="ＭＳ Ｐゴシック"/>
        <family val="3"/>
      </rPr>
      <t>田邊愛瑠</t>
    </r>
  </si>
  <si>
    <r>
      <rPr>
        <sz val="11"/>
        <rFont val="ＭＳ Ｐゴシック"/>
        <family val="3"/>
      </rPr>
      <t>石田真悠人</t>
    </r>
  </si>
  <si>
    <r>
      <rPr>
        <sz val="11"/>
        <rFont val="ＭＳ Ｐゴシック"/>
        <family val="3"/>
      </rPr>
      <t>赤松広唯</t>
    </r>
  </si>
  <si>
    <r>
      <rPr>
        <sz val="11"/>
        <rFont val="ＭＳ Ｐゴシック"/>
        <family val="3"/>
      </rPr>
      <t>藤原優桜</t>
    </r>
  </si>
  <si>
    <r>
      <rPr>
        <sz val="11"/>
        <rFont val="ＭＳ Ｐゴシック"/>
        <family val="3"/>
      </rPr>
      <t>中田莉央</t>
    </r>
  </si>
  <si>
    <r>
      <rPr>
        <sz val="11"/>
        <rFont val="ＭＳ Ｐゴシック"/>
        <family val="3"/>
      </rPr>
      <t>岸川未来</t>
    </r>
  </si>
  <si>
    <r>
      <rPr>
        <sz val="11"/>
        <rFont val="ＭＳ Ｐゴシック"/>
        <family val="3"/>
      </rPr>
      <t>中筋帝毅</t>
    </r>
  </si>
  <si>
    <r>
      <rPr>
        <sz val="11"/>
        <rFont val="ＭＳ Ｐゴシック"/>
        <family val="3"/>
      </rPr>
      <t>谷井彪我</t>
    </r>
  </si>
  <si>
    <r>
      <rPr>
        <sz val="11"/>
        <rFont val="ＭＳ Ｐゴシック"/>
        <family val="3"/>
      </rPr>
      <t>齋藤大河</t>
    </r>
  </si>
  <si>
    <r>
      <rPr>
        <sz val="11"/>
        <rFont val="ＭＳ Ｐゴシック"/>
        <family val="3"/>
      </rPr>
      <t>川野大翔</t>
    </r>
  </si>
  <si>
    <r>
      <rPr>
        <sz val="11"/>
        <rFont val="ＭＳ Ｐゴシック"/>
        <family val="3"/>
      </rPr>
      <t>松原梨心</t>
    </r>
  </si>
  <si>
    <r>
      <rPr>
        <sz val="11"/>
        <rFont val="ＭＳ Ｐゴシック"/>
        <family val="3"/>
      </rPr>
      <t>金曽正宗</t>
    </r>
  </si>
  <si>
    <r>
      <rPr>
        <sz val="11"/>
        <rFont val="ＭＳ Ｐゴシック"/>
        <family val="3"/>
      </rPr>
      <t>金曽綾乃</t>
    </r>
  </si>
  <si>
    <r>
      <rPr>
        <sz val="11"/>
        <rFont val="ＭＳ Ｐゴシック"/>
        <family val="3"/>
      </rPr>
      <t>佐藤瑛仁</t>
    </r>
  </si>
  <si>
    <r>
      <rPr>
        <sz val="11"/>
        <rFont val="ＭＳ Ｐゴシック"/>
        <family val="3"/>
      </rPr>
      <t>榎澤大祐</t>
    </r>
  </si>
  <si>
    <r>
      <rPr>
        <sz val="11"/>
        <rFont val="ＭＳ Ｐゴシック"/>
        <family val="3"/>
      </rPr>
      <t>佐藤佑全</t>
    </r>
  </si>
  <si>
    <r>
      <rPr>
        <sz val="11"/>
        <rFont val="ＭＳ Ｐゴシック"/>
        <family val="3"/>
      </rPr>
      <t>前川恋菜</t>
    </r>
  </si>
  <si>
    <r>
      <rPr>
        <sz val="11"/>
        <rFont val="ＭＳ Ｐゴシック"/>
        <family val="3"/>
      </rPr>
      <t>片平栞菜</t>
    </r>
  </si>
  <si>
    <r>
      <rPr>
        <sz val="11"/>
        <rFont val="ＭＳ Ｐゴシック"/>
        <family val="3"/>
      </rPr>
      <t>恩村日々人</t>
    </r>
  </si>
  <si>
    <r>
      <rPr>
        <sz val="11"/>
        <rFont val="ＭＳ Ｐゴシック"/>
        <family val="3"/>
      </rPr>
      <t>石田康之介</t>
    </r>
  </si>
  <si>
    <r>
      <rPr>
        <sz val="11"/>
        <rFont val="ＭＳ Ｐゴシック"/>
        <family val="3"/>
      </rPr>
      <t>松橋蒼空</t>
    </r>
  </si>
  <si>
    <r>
      <rPr>
        <sz val="11"/>
        <rFont val="ＭＳ Ｐゴシック"/>
        <family val="3"/>
      </rPr>
      <t>上田紫乃</t>
    </r>
  </si>
  <si>
    <r>
      <rPr>
        <sz val="11"/>
        <rFont val="ＭＳ Ｐゴシック"/>
        <family val="3"/>
      </rPr>
      <t>山本ライラ</t>
    </r>
  </si>
  <si>
    <r>
      <rPr>
        <sz val="11"/>
        <rFont val="ＭＳ Ｐゴシック"/>
        <family val="3"/>
      </rPr>
      <t>石黒星空</t>
    </r>
  </si>
  <si>
    <r>
      <rPr>
        <sz val="11"/>
        <rFont val="ＭＳ Ｐゴシック"/>
        <family val="3"/>
      </rPr>
      <t>藤井駿</t>
    </r>
  </si>
  <si>
    <r>
      <rPr>
        <sz val="11"/>
        <rFont val="ＭＳ Ｐゴシック"/>
        <family val="3"/>
      </rPr>
      <t>長坂子龍</t>
    </r>
  </si>
  <si>
    <r>
      <rPr>
        <sz val="11"/>
        <rFont val="ＭＳ Ｐゴシック"/>
        <family val="3"/>
      </rPr>
      <t>市森美澄</t>
    </r>
  </si>
  <si>
    <r>
      <rPr>
        <sz val="11"/>
        <rFont val="ＭＳ Ｐゴシック"/>
        <family val="3"/>
      </rPr>
      <t>弓削拓実</t>
    </r>
  </si>
  <si>
    <r>
      <rPr>
        <sz val="11"/>
        <rFont val="ＭＳ Ｐゴシック"/>
        <family val="3"/>
      </rPr>
      <t>内海結心</t>
    </r>
  </si>
  <si>
    <r>
      <rPr>
        <sz val="11"/>
        <rFont val="ＭＳ Ｐゴシック"/>
        <family val="3"/>
      </rPr>
      <t>小林侑葵</t>
    </r>
  </si>
  <si>
    <r>
      <rPr>
        <sz val="11"/>
        <rFont val="ＭＳ Ｐゴシック"/>
        <family val="3"/>
      </rPr>
      <t>ジョンストン  ベガス</t>
    </r>
  </si>
  <si>
    <r>
      <rPr>
        <sz val="11"/>
        <rFont val="ＭＳ Ｐゴシック"/>
        <family val="3"/>
      </rPr>
      <t>久留島旭翔</t>
    </r>
  </si>
  <si>
    <r>
      <rPr>
        <sz val="11"/>
        <rFont val="ＭＳ Ｐゴシック"/>
        <family val="3"/>
      </rPr>
      <t>牧野悠生</t>
    </r>
  </si>
  <si>
    <r>
      <rPr>
        <sz val="11"/>
        <rFont val="ＭＳ Ｐゴシック"/>
        <family val="3"/>
      </rPr>
      <t>金谷拓樹</t>
    </r>
  </si>
  <si>
    <r>
      <rPr>
        <sz val="11"/>
        <rFont val="ＭＳ Ｐゴシック"/>
        <family val="3"/>
      </rPr>
      <t>川田凛緒</t>
    </r>
  </si>
  <si>
    <r>
      <rPr>
        <sz val="11"/>
        <rFont val="ＭＳ Ｐゴシック"/>
        <family val="3"/>
      </rPr>
      <t>中江拓海</t>
    </r>
  </si>
  <si>
    <r>
      <rPr>
        <sz val="11"/>
        <rFont val="ＭＳ Ｐゴシック"/>
        <family val="3"/>
      </rPr>
      <t>荒木美都</t>
    </r>
  </si>
  <si>
    <r>
      <rPr>
        <sz val="11"/>
        <rFont val="ＭＳ Ｐゴシック"/>
        <family val="3"/>
      </rPr>
      <t>東直央</t>
    </r>
  </si>
  <si>
    <r>
      <rPr>
        <sz val="11"/>
        <rFont val="ＭＳ Ｐゴシック"/>
        <family val="3"/>
      </rPr>
      <t>藤代将史</t>
    </r>
  </si>
  <si>
    <r>
      <rPr>
        <sz val="11"/>
        <rFont val="ＭＳ Ｐゴシック"/>
        <family val="3"/>
      </rPr>
      <t>岸歩夢</t>
    </r>
  </si>
  <si>
    <r>
      <rPr>
        <sz val="11"/>
        <rFont val="ＭＳ Ｐゴシック"/>
        <family val="3"/>
      </rPr>
      <t>氏永瑛人</t>
    </r>
  </si>
  <si>
    <r>
      <rPr>
        <sz val="11"/>
        <rFont val="ＭＳ Ｐゴシック"/>
        <family val="3"/>
      </rPr>
      <t>松本大和</t>
    </r>
  </si>
  <si>
    <r>
      <rPr>
        <sz val="11"/>
        <rFont val="ＭＳ Ｐゴシック"/>
        <family val="3"/>
      </rPr>
      <t>関田凛桜</t>
    </r>
  </si>
  <si>
    <r>
      <rPr>
        <sz val="11"/>
        <rFont val="ＭＳ Ｐゴシック"/>
        <family val="3"/>
      </rPr>
      <t>久保田菜々</t>
    </r>
  </si>
  <si>
    <r>
      <rPr>
        <sz val="11"/>
        <rFont val="ＭＳ Ｐゴシック"/>
        <family val="3"/>
      </rPr>
      <t>木下凌</t>
    </r>
  </si>
  <si>
    <r>
      <rPr>
        <sz val="11"/>
        <rFont val="ＭＳ Ｐゴシック"/>
        <family val="3"/>
      </rPr>
      <t>小西香凛</t>
    </r>
  </si>
  <si>
    <r>
      <rPr>
        <sz val="11"/>
        <rFont val="ＭＳ Ｐゴシック"/>
        <family val="3"/>
      </rPr>
      <t>松本海輝</t>
    </r>
  </si>
  <si>
    <r>
      <rPr>
        <sz val="11"/>
        <rFont val="ＭＳ Ｐゴシック"/>
        <family val="3"/>
      </rPr>
      <t>木下陽葵</t>
    </r>
  </si>
  <si>
    <r>
      <rPr>
        <sz val="11"/>
        <rFont val="ＭＳ Ｐゴシック"/>
        <family val="3"/>
      </rPr>
      <t>長水龍斗</t>
    </r>
  </si>
  <si>
    <r>
      <rPr>
        <sz val="11"/>
        <rFont val="ＭＳ Ｐゴシック"/>
        <family val="3"/>
      </rPr>
      <t>田坂絆愛</t>
    </r>
  </si>
  <si>
    <r>
      <rPr>
        <sz val="11"/>
        <rFont val="ＭＳ Ｐゴシック"/>
        <family val="3"/>
      </rPr>
      <t>森由里愛</t>
    </r>
  </si>
  <si>
    <r>
      <rPr>
        <sz val="11"/>
        <rFont val="ＭＳ Ｐゴシック"/>
        <family val="3"/>
      </rPr>
      <t>植松慶翔</t>
    </r>
  </si>
  <si>
    <r>
      <rPr>
        <sz val="11"/>
        <rFont val="ＭＳ Ｐゴシック"/>
        <family val="3"/>
      </rPr>
      <t>齋藤絵奈</t>
    </r>
  </si>
  <si>
    <r>
      <rPr>
        <sz val="11"/>
        <rFont val="ＭＳ Ｐゴシック"/>
        <family val="3"/>
      </rPr>
      <t>齋藤志貴</t>
    </r>
  </si>
  <si>
    <r>
      <rPr>
        <sz val="11"/>
        <rFont val="ＭＳ Ｐゴシック"/>
        <family val="3"/>
      </rPr>
      <t>反田泰臣</t>
    </r>
  </si>
  <si>
    <r>
      <rPr>
        <sz val="11"/>
        <rFont val="ＭＳ Ｐゴシック"/>
        <family val="3"/>
      </rPr>
      <t>早坂鎧</t>
    </r>
  </si>
  <si>
    <r>
      <rPr>
        <sz val="11"/>
        <rFont val="ＭＳ Ｐゴシック"/>
        <family val="3"/>
      </rPr>
      <t>飯田眞矢</t>
    </r>
  </si>
  <si>
    <r>
      <rPr>
        <sz val="11"/>
        <rFont val="ＭＳ Ｐゴシック"/>
        <family val="3"/>
      </rPr>
      <t>飯田紗矢</t>
    </r>
  </si>
  <si>
    <r>
      <rPr>
        <sz val="11"/>
        <rFont val="ＭＳ Ｐゴシック"/>
        <family val="3"/>
      </rPr>
      <t>早坂飛侑駕</t>
    </r>
  </si>
  <si>
    <r>
      <rPr>
        <sz val="11"/>
        <rFont val="ＭＳ Ｐゴシック"/>
        <family val="3"/>
      </rPr>
      <t>加木有咲</t>
    </r>
  </si>
  <si>
    <r>
      <rPr>
        <sz val="11"/>
        <rFont val="ＭＳ Ｐゴシック"/>
        <family val="3"/>
      </rPr>
      <t>中尾幸資</t>
    </r>
  </si>
  <si>
    <r>
      <rPr>
        <sz val="11"/>
        <rFont val="ＭＳ Ｐゴシック"/>
        <family val="3"/>
      </rPr>
      <t>堀江莉杏那</t>
    </r>
  </si>
  <si>
    <r>
      <rPr>
        <sz val="11"/>
        <rFont val="ＭＳ Ｐゴシック"/>
        <family val="3"/>
      </rPr>
      <t>西村胡桃</t>
    </r>
  </si>
  <si>
    <r>
      <rPr>
        <sz val="11"/>
        <rFont val="ＭＳ Ｐゴシック"/>
        <family val="3"/>
      </rPr>
      <t>松本悠杜</t>
    </r>
  </si>
  <si>
    <r>
      <rPr>
        <sz val="11"/>
        <rFont val="ＭＳ Ｐゴシック"/>
        <family val="3"/>
      </rPr>
      <t>濵嵜碧士</t>
    </r>
  </si>
  <si>
    <r>
      <rPr>
        <sz val="11"/>
        <rFont val="ＭＳ Ｐゴシック"/>
        <family val="3"/>
      </rPr>
      <t>中谷斗海</t>
    </r>
  </si>
  <si>
    <r>
      <rPr>
        <sz val="11"/>
        <rFont val="ＭＳ Ｐゴシック"/>
        <family val="3"/>
      </rPr>
      <t>濱嵜碧士</t>
    </r>
  </si>
  <si>
    <r>
      <rPr>
        <sz val="11"/>
        <rFont val="ＭＳ Ｐゴシック"/>
        <family val="3"/>
      </rPr>
      <t>松田宝</t>
    </r>
  </si>
  <si>
    <r>
      <rPr>
        <sz val="11"/>
        <rFont val="ＭＳ Ｐゴシック"/>
        <family val="3"/>
      </rPr>
      <t>西本諒飛</t>
    </r>
  </si>
  <si>
    <r>
      <rPr>
        <sz val="11"/>
        <rFont val="ＭＳ Ｐゴシック"/>
        <family val="3"/>
      </rPr>
      <t>伊東蓮人</t>
    </r>
  </si>
  <si>
    <r>
      <rPr>
        <sz val="11"/>
        <rFont val="ＭＳ Ｐゴシック"/>
        <family val="3"/>
      </rPr>
      <t>松竹大和</t>
    </r>
  </si>
  <si>
    <r>
      <rPr>
        <sz val="11"/>
        <rFont val="ＭＳ Ｐゴシック"/>
        <family val="3"/>
      </rPr>
      <t>神武理之祐</t>
    </r>
  </si>
  <si>
    <r>
      <rPr>
        <sz val="11"/>
        <rFont val="ＭＳ Ｐゴシック"/>
        <family val="3"/>
      </rPr>
      <t>矢野航平</t>
    </r>
  </si>
  <si>
    <r>
      <rPr>
        <sz val="11"/>
        <rFont val="ＭＳ Ｐゴシック"/>
        <family val="3"/>
      </rPr>
      <t>小柳日代里</t>
    </r>
  </si>
  <si>
    <r>
      <rPr>
        <sz val="11"/>
        <rFont val="ＭＳ Ｐゴシック"/>
        <family val="3"/>
      </rPr>
      <t>野見山実優</t>
    </r>
  </si>
  <si>
    <r>
      <rPr>
        <sz val="11"/>
        <rFont val="ＭＳ Ｐゴシック"/>
        <family val="3"/>
      </rPr>
      <t>菊本悠翔</t>
    </r>
  </si>
  <si>
    <r>
      <rPr>
        <sz val="11"/>
        <rFont val="ＭＳ Ｐゴシック"/>
        <family val="3"/>
      </rPr>
      <t>永谷健祐</t>
    </r>
  </si>
  <si>
    <r>
      <rPr>
        <sz val="11"/>
        <rFont val="ＭＳ Ｐゴシック"/>
        <family val="3"/>
      </rPr>
      <t>栗山晏奈</t>
    </r>
  </si>
  <si>
    <r>
      <rPr>
        <sz val="11"/>
        <rFont val="ＭＳ Ｐゴシック"/>
        <family val="3"/>
      </rPr>
      <t>植野海空偉</t>
    </r>
  </si>
  <si>
    <r>
      <rPr>
        <sz val="11"/>
        <rFont val="ＭＳ Ｐゴシック"/>
        <family val="3"/>
      </rPr>
      <t>佐藤銀河</t>
    </r>
  </si>
  <si>
    <r>
      <rPr>
        <sz val="11"/>
        <rFont val="ＭＳ Ｐゴシック"/>
        <family val="3"/>
      </rPr>
      <t>服部瑛大</t>
    </r>
  </si>
  <si>
    <r>
      <rPr>
        <sz val="11"/>
        <rFont val="ＭＳ Ｐゴシック"/>
        <family val="3"/>
      </rPr>
      <t>奥野寿也</t>
    </r>
  </si>
  <si>
    <r>
      <rPr>
        <sz val="11"/>
        <rFont val="ＭＳ Ｐゴシック"/>
        <family val="3"/>
      </rPr>
      <t>杉﨑祐聖</t>
    </r>
  </si>
  <si>
    <r>
      <rPr>
        <sz val="11"/>
        <rFont val="ＭＳ Ｐゴシック"/>
        <family val="3"/>
      </rPr>
      <t>大山唯</t>
    </r>
  </si>
  <si>
    <r>
      <rPr>
        <sz val="11"/>
        <rFont val="ＭＳ Ｐゴシック"/>
        <family val="3"/>
      </rPr>
      <t>正國琉衣</t>
    </r>
  </si>
  <si>
    <r>
      <rPr>
        <sz val="11"/>
        <rFont val="ＭＳ Ｐゴシック"/>
        <family val="3"/>
      </rPr>
      <t>岡内直樹</t>
    </r>
  </si>
  <si>
    <r>
      <rPr>
        <sz val="11"/>
        <rFont val="ＭＳ Ｐゴシック"/>
        <family val="3"/>
      </rPr>
      <t>堀内蒼司</t>
    </r>
  </si>
  <si>
    <r>
      <rPr>
        <sz val="11"/>
        <rFont val="ＭＳ Ｐゴシック"/>
        <family val="3"/>
      </rPr>
      <t>河谷碧人</t>
    </r>
  </si>
  <si>
    <r>
      <rPr>
        <sz val="11"/>
        <rFont val="ＭＳ Ｐゴシック"/>
        <family val="3"/>
      </rPr>
      <t>森本心絆</t>
    </r>
  </si>
  <si>
    <r>
      <rPr>
        <sz val="11"/>
        <rFont val="ＭＳ Ｐゴシック"/>
        <family val="3"/>
      </rPr>
      <t>石橋幸</t>
    </r>
  </si>
  <si>
    <r>
      <rPr>
        <sz val="11"/>
        <rFont val="ＭＳ Ｐゴシック"/>
        <family val="3"/>
      </rPr>
      <t>北山美河</t>
    </r>
  </si>
  <si>
    <r>
      <rPr>
        <sz val="11"/>
        <rFont val="ＭＳ Ｐゴシック"/>
        <family val="3"/>
      </rPr>
      <t>北山アフィラック</t>
    </r>
  </si>
  <si>
    <r>
      <rPr>
        <sz val="11"/>
        <rFont val="ＭＳ Ｐゴシック"/>
        <family val="3"/>
      </rPr>
      <t>本村結華</t>
    </r>
  </si>
  <si>
    <r>
      <rPr>
        <sz val="11"/>
        <rFont val="ＭＳ Ｐゴシック"/>
        <family val="3"/>
      </rPr>
      <t>吉田谷蘭</t>
    </r>
  </si>
  <si>
    <r>
      <rPr>
        <sz val="11"/>
        <rFont val="ＭＳ Ｐゴシック"/>
        <family val="3"/>
      </rPr>
      <t>北川凌久</t>
    </r>
  </si>
  <si>
    <r>
      <rPr>
        <sz val="11"/>
        <rFont val="ＭＳ Ｐゴシック"/>
        <family val="3"/>
      </rPr>
      <t>中野凱斗</t>
    </r>
  </si>
  <si>
    <r>
      <rPr>
        <sz val="11"/>
        <rFont val="ＭＳ Ｐゴシック"/>
        <family val="3"/>
      </rPr>
      <t>金谷瑠夏</t>
    </r>
  </si>
  <si>
    <r>
      <rPr>
        <sz val="11"/>
        <rFont val="ＭＳ Ｐゴシック"/>
        <family val="3"/>
      </rPr>
      <t>近藤想乃</t>
    </r>
  </si>
  <si>
    <r>
      <rPr>
        <sz val="11"/>
        <rFont val="ＭＳ Ｐゴシック"/>
        <family val="3"/>
      </rPr>
      <t>松本心</t>
    </r>
  </si>
  <si>
    <r>
      <rPr>
        <sz val="11"/>
        <rFont val="游ゴシック"/>
        <family val="3"/>
      </rPr>
      <t>⻆</t>
    </r>
    <r>
      <rPr>
        <sz val="11"/>
        <rFont val="ＭＳ Ｐゴシック"/>
        <family val="3"/>
      </rPr>
      <t>尾陽糸</t>
    </r>
  </si>
  <si>
    <r>
      <rPr>
        <sz val="11"/>
        <rFont val="ＭＳ Ｐゴシック"/>
        <family val="3"/>
      </rPr>
      <t>木原蒼士郎</t>
    </r>
  </si>
  <si>
    <r>
      <rPr>
        <sz val="11"/>
        <rFont val="ＭＳ Ｐゴシック"/>
        <family val="3"/>
      </rPr>
      <t>上間紅玲覇</t>
    </r>
  </si>
  <si>
    <r>
      <rPr>
        <sz val="11"/>
        <rFont val="ＭＳ Ｐゴシック"/>
        <family val="3"/>
      </rPr>
      <t>山原奈々</t>
    </r>
  </si>
  <si>
    <r>
      <rPr>
        <sz val="11"/>
        <rFont val="ＭＳ Ｐゴシック"/>
        <family val="3"/>
      </rPr>
      <t>池田千萌</t>
    </r>
  </si>
  <si>
    <r>
      <rPr>
        <sz val="11"/>
        <rFont val="ＭＳ Ｐゴシック"/>
        <family val="3"/>
      </rPr>
      <t>耒島心華</t>
    </r>
  </si>
  <si>
    <r>
      <rPr>
        <sz val="11"/>
        <rFont val="ＭＳ Ｐゴシック"/>
        <family val="3"/>
      </rPr>
      <t>池田理乃</t>
    </r>
  </si>
  <si>
    <r>
      <rPr>
        <sz val="11"/>
        <rFont val="ＭＳ Ｐゴシック"/>
        <family val="3"/>
      </rPr>
      <t>前田一愛莉</t>
    </r>
  </si>
  <si>
    <r>
      <rPr>
        <sz val="11"/>
        <rFont val="ＭＳ Ｐゴシック"/>
        <family val="3"/>
      </rPr>
      <t>前田湊空</t>
    </r>
  </si>
  <si>
    <r>
      <rPr>
        <sz val="11"/>
        <rFont val="ＭＳ Ｐゴシック"/>
        <family val="3"/>
      </rPr>
      <t>池田颯平</t>
    </r>
  </si>
  <si>
    <r>
      <rPr>
        <sz val="11"/>
        <rFont val="ＭＳ Ｐゴシック"/>
        <family val="3"/>
      </rPr>
      <t>中里伍希</t>
    </r>
  </si>
  <si>
    <r>
      <rPr>
        <sz val="11"/>
        <rFont val="ＭＳ Ｐゴシック"/>
        <family val="3"/>
      </rPr>
      <t>中里朱寿</t>
    </r>
  </si>
  <si>
    <r>
      <rPr>
        <sz val="11"/>
        <rFont val="ＭＳ Ｐゴシック"/>
        <family val="3"/>
      </rPr>
      <t>西山嬉多</t>
    </r>
  </si>
  <si>
    <r>
      <rPr>
        <sz val="11"/>
        <rFont val="ＭＳ Ｐゴシック"/>
        <family val="3"/>
      </rPr>
      <t>三浦健人</t>
    </r>
  </si>
  <si>
    <r>
      <rPr>
        <sz val="11"/>
        <rFont val="ＭＳ Ｐゴシック"/>
        <family val="3"/>
      </rPr>
      <t>高橋旭陽</t>
    </r>
  </si>
  <si>
    <r>
      <rPr>
        <sz val="11"/>
        <rFont val="ＭＳ Ｐゴシック"/>
        <family val="3"/>
      </rPr>
      <t>髙橋莉久</t>
    </r>
  </si>
  <si>
    <r>
      <rPr>
        <sz val="11"/>
        <rFont val="ＭＳ Ｐゴシック"/>
        <family val="3"/>
      </rPr>
      <t>大西杜和</t>
    </r>
  </si>
  <si>
    <r>
      <rPr>
        <sz val="11"/>
        <rFont val="ＭＳ Ｐゴシック"/>
        <family val="3"/>
      </rPr>
      <t>大西泉綺</t>
    </r>
  </si>
  <si>
    <r>
      <rPr>
        <sz val="11"/>
        <rFont val="ＭＳ Ｐゴシック"/>
        <family val="3"/>
      </rPr>
      <t>藤本ひなた</t>
    </r>
  </si>
  <si>
    <r>
      <rPr>
        <sz val="11"/>
        <rFont val="ＭＳ Ｐゴシック"/>
        <family val="3"/>
      </rPr>
      <t>窪田獅</t>
    </r>
  </si>
  <si>
    <r>
      <rPr>
        <sz val="11"/>
        <rFont val="ＭＳ Ｐゴシック"/>
        <family val="3"/>
      </rPr>
      <t>山﨑崇士朗</t>
    </r>
  </si>
  <si>
    <r>
      <rPr>
        <sz val="11"/>
        <rFont val="ＭＳ Ｐゴシック"/>
        <family val="3"/>
      </rPr>
      <t>吉田蘭</t>
    </r>
  </si>
  <si>
    <r>
      <rPr>
        <sz val="11"/>
        <rFont val="ＭＳ Ｐゴシック"/>
        <family val="3"/>
      </rPr>
      <t>上東桃香</t>
    </r>
  </si>
  <si>
    <r>
      <rPr>
        <sz val="11"/>
        <rFont val="ＭＳ Ｐゴシック"/>
        <family val="3"/>
      </rPr>
      <t>松雪木景</t>
    </r>
  </si>
  <si>
    <r>
      <rPr>
        <sz val="11"/>
        <rFont val="ＭＳ Ｐゴシック"/>
        <family val="3"/>
      </rPr>
      <t>上東綾之助</t>
    </r>
  </si>
  <si>
    <r>
      <rPr>
        <sz val="11"/>
        <rFont val="ＭＳ Ｐゴシック"/>
        <family val="3"/>
      </rPr>
      <t>吉田麗</t>
    </r>
  </si>
  <si>
    <r>
      <rPr>
        <sz val="11"/>
        <rFont val="ＭＳ Ｐゴシック"/>
        <family val="3"/>
      </rPr>
      <t>長谷川廉人</t>
    </r>
  </si>
  <si>
    <r>
      <rPr>
        <sz val="11"/>
        <rFont val="ＭＳ Ｐゴシック"/>
        <family val="3"/>
      </rPr>
      <t>藤田結</t>
    </r>
  </si>
  <si>
    <r>
      <rPr>
        <sz val="11"/>
        <rFont val="ＭＳ Ｐゴシック"/>
        <family val="3"/>
      </rPr>
      <t>勝瀬莉菜</t>
    </r>
  </si>
  <si>
    <r>
      <rPr>
        <sz val="11"/>
        <rFont val="ＭＳ Ｐゴシック"/>
        <family val="3"/>
      </rPr>
      <t>荒川夢望</t>
    </r>
  </si>
  <si>
    <r>
      <rPr>
        <sz val="11"/>
        <rFont val="ＭＳ Ｐゴシック"/>
        <family val="3"/>
      </rPr>
      <t>市之瀬蓮</t>
    </r>
  </si>
  <si>
    <r>
      <rPr>
        <sz val="11"/>
        <rFont val="ＭＳ Ｐゴシック"/>
        <family val="3"/>
      </rPr>
      <t>高根有里</t>
    </r>
  </si>
  <si>
    <r>
      <rPr>
        <sz val="11"/>
        <rFont val="ＭＳ Ｐゴシック"/>
        <family val="3"/>
      </rPr>
      <t>岩瀧雄飛</t>
    </r>
  </si>
  <si>
    <r>
      <rPr>
        <sz val="11"/>
        <rFont val="ＭＳ Ｐゴシック"/>
        <family val="3"/>
      </rPr>
      <t>額田悠生</t>
    </r>
  </si>
  <si>
    <r>
      <rPr>
        <sz val="11"/>
        <rFont val="ＭＳ Ｐゴシック"/>
        <family val="3"/>
      </rPr>
      <t>山本恵令奈</t>
    </r>
  </si>
  <si>
    <r>
      <rPr>
        <sz val="11"/>
        <rFont val="ＭＳ Ｐゴシック"/>
        <family val="3"/>
      </rPr>
      <t>永井煌音</t>
    </r>
  </si>
  <si>
    <r>
      <rPr>
        <sz val="11"/>
        <rFont val="ＭＳ Ｐゴシック"/>
        <family val="3"/>
      </rPr>
      <t>永易凛乃花</t>
    </r>
  </si>
  <si>
    <r>
      <rPr>
        <sz val="11"/>
        <rFont val="ＭＳ Ｐゴシック"/>
        <family val="3"/>
      </rPr>
      <t>神野匡</t>
    </r>
  </si>
  <si>
    <r>
      <rPr>
        <sz val="11"/>
        <rFont val="ＭＳ Ｐゴシック"/>
        <family val="3"/>
      </rPr>
      <t>矢野咲翔</t>
    </r>
  </si>
  <si>
    <r>
      <rPr>
        <sz val="11"/>
        <rFont val="ＭＳ Ｐゴシック"/>
        <family val="3"/>
      </rPr>
      <t>佐々木清彦</t>
    </r>
  </si>
  <si>
    <r>
      <rPr>
        <sz val="11"/>
        <rFont val="ＭＳ Ｐゴシック"/>
        <family val="3"/>
      </rPr>
      <t>馬場優</t>
    </r>
  </si>
  <si>
    <r>
      <rPr>
        <sz val="11"/>
        <rFont val="ＭＳ Ｐゴシック"/>
        <family val="3"/>
      </rPr>
      <t>枝波晴</t>
    </r>
  </si>
  <si>
    <r>
      <rPr>
        <sz val="11"/>
        <rFont val="ＭＳ Ｐゴシック"/>
        <family val="3"/>
      </rPr>
      <t>枝波愛心</t>
    </r>
  </si>
  <si>
    <r>
      <rPr>
        <sz val="11"/>
        <rFont val="ＭＳ Ｐゴシック"/>
        <family val="3"/>
      </rPr>
      <t>枝波歌</t>
    </r>
  </si>
  <si>
    <r>
      <rPr>
        <sz val="11"/>
        <rFont val="ＭＳ Ｐゴシック"/>
        <family val="3"/>
      </rPr>
      <t>高山永遠</t>
    </r>
  </si>
  <si>
    <r>
      <rPr>
        <sz val="11"/>
        <rFont val="ＭＳ Ｐゴシック"/>
        <family val="3"/>
      </rPr>
      <t>池田奈々香</t>
    </r>
  </si>
  <si>
    <r>
      <rPr>
        <sz val="11"/>
        <rFont val="ＭＳ Ｐゴシック"/>
        <family val="3"/>
      </rPr>
      <t>山本色葉</t>
    </r>
  </si>
  <si>
    <r>
      <rPr>
        <sz val="11"/>
        <rFont val="ＭＳ Ｐゴシック"/>
        <family val="3"/>
      </rPr>
      <t>原田都杏</t>
    </r>
  </si>
  <si>
    <r>
      <rPr>
        <sz val="11"/>
        <rFont val="ＭＳ Ｐゴシック"/>
        <family val="3"/>
      </rPr>
      <t>福田華奈</t>
    </r>
  </si>
  <si>
    <r>
      <rPr>
        <sz val="11"/>
        <rFont val="ＭＳ Ｐゴシック"/>
        <family val="3"/>
      </rPr>
      <t>檜垣浬希</t>
    </r>
  </si>
  <si>
    <r>
      <rPr>
        <sz val="11"/>
        <rFont val="ＭＳ Ｐゴシック"/>
        <family val="3"/>
      </rPr>
      <t>福田真旺</t>
    </r>
  </si>
  <si>
    <r>
      <rPr>
        <sz val="11"/>
        <rFont val="ＭＳ Ｐゴシック"/>
        <family val="3"/>
      </rPr>
      <t>永井詩乃</t>
    </r>
  </si>
  <si>
    <r>
      <rPr>
        <sz val="11"/>
        <rFont val="ＭＳ Ｐゴシック"/>
        <family val="3"/>
      </rPr>
      <t>中村龍丿輔</t>
    </r>
  </si>
  <si>
    <r>
      <rPr>
        <sz val="11"/>
        <rFont val="ＭＳ Ｐゴシック"/>
        <family val="3"/>
      </rPr>
      <t>井上陽尋</t>
    </r>
  </si>
  <si>
    <r>
      <rPr>
        <sz val="11"/>
        <rFont val="ＭＳ Ｐゴシック"/>
        <family val="3"/>
      </rPr>
      <t>杉山陽向</t>
    </r>
  </si>
  <si>
    <r>
      <rPr>
        <sz val="11"/>
        <rFont val="ＭＳ Ｐゴシック"/>
        <family val="3"/>
      </rPr>
      <t>東野結斗</t>
    </r>
  </si>
  <si>
    <r>
      <rPr>
        <sz val="11"/>
        <rFont val="ＭＳ Ｐゴシック"/>
        <family val="3"/>
      </rPr>
      <t>松本叶愛来</t>
    </r>
  </si>
  <si>
    <r>
      <rPr>
        <sz val="11"/>
        <rFont val="ＭＳ Ｐゴシック"/>
        <family val="3"/>
      </rPr>
      <t>松原光輝</t>
    </r>
  </si>
  <si>
    <r>
      <rPr>
        <sz val="11"/>
        <rFont val="ＭＳ Ｐゴシック"/>
        <family val="3"/>
      </rPr>
      <t>田中蓮人</t>
    </r>
  </si>
  <si>
    <r>
      <rPr>
        <sz val="11"/>
        <rFont val="ＭＳ Ｐゴシック"/>
        <family val="3"/>
      </rPr>
      <t>曽根羚生</t>
    </r>
  </si>
  <si>
    <r>
      <rPr>
        <sz val="11"/>
        <rFont val="ＭＳ Ｐゴシック"/>
        <family val="3"/>
      </rPr>
      <t>山本柑那</t>
    </r>
  </si>
  <si>
    <r>
      <rPr>
        <sz val="11"/>
        <rFont val="ＭＳ Ｐゴシック"/>
        <family val="3"/>
      </rPr>
      <t>永井絃</t>
    </r>
    <r>
      <rPr>
        <sz val="11"/>
        <rFont val="Microsoft YaHei"/>
        <family val="2"/>
      </rPr>
      <t>巴</t>
    </r>
  </si>
  <si>
    <r>
      <rPr>
        <sz val="11"/>
        <rFont val="ＭＳ Ｐゴシック"/>
        <family val="3"/>
      </rPr>
      <t>松本煌桜来</t>
    </r>
  </si>
  <si>
    <r>
      <rPr>
        <sz val="11"/>
        <rFont val="ＭＳ Ｐゴシック"/>
        <family val="3"/>
      </rPr>
      <t>平松結空</t>
    </r>
  </si>
  <si>
    <r>
      <rPr>
        <sz val="11"/>
        <rFont val="ＭＳ Ｐゴシック"/>
        <family val="3"/>
      </rPr>
      <t>曽根將生</t>
    </r>
  </si>
  <si>
    <r>
      <rPr>
        <sz val="11"/>
        <rFont val="ＭＳ Ｐゴシック"/>
        <family val="3"/>
      </rPr>
      <t>西田暁雄</t>
    </r>
  </si>
  <si>
    <r>
      <rPr>
        <sz val="11"/>
        <rFont val="ＭＳ Ｐゴシック"/>
        <family val="3"/>
      </rPr>
      <t>原田莉花</t>
    </r>
  </si>
  <si>
    <r>
      <rPr>
        <sz val="11"/>
        <rFont val="ＭＳ Ｐゴシック"/>
        <family val="3"/>
      </rPr>
      <t>松原優梨花</t>
    </r>
  </si>
  <si>
    <r>
      <rPr>
        <sz val="11"/>
        <rFont val="ＭＳ Ｐゴシック"/>
        <family val="3"/>
      </rPr>
      <t>檜垣灯吾</t>
    </r>
  </si>
  <si>
    <r>
      <rPr>
        <sz val="11"/>
        <rFont val="ＭＳ Ｐゴシック"/>
        <family val="3"/>
      </rPr>
      <t>沼澤琉月</t>
    </r>
  </si>
  <si>
    <r>
      <rPr>
        <sz val="11"/>
        <rFont val="ＭＳ Ｐゴシック"/>
        <family val="3"/>
      </rPr>
      <t>檜垣希帆</t>
    </r>
  </si>
  <si>
    <r>
      <rPr>
        <sz val="11"/>
        <rFont val="ＭＳ Ｐゴシック"/>
        <family val="3"/>
      </rPr>
      <t>沼澤琉希</t>
    </r>
  </si>
  <si>
    <r>
      <rPr>
        <sz val="11"/>
        <rFont val="ＭＳ Ｐゴシック"/>
        <family val="3"/>
      </rPr>
      <t>永岡結愛</t>
    </r>
  </si>
  <si>
    <r>
      <rPr>
        <sz val="11"/>
        <rFont val="ＭＳ Ｐゴシック"/>
        <family val="3"/>
      </rPr>
      <t>杉山いつき</t>
    </r>
  </si>
  <si>
    <r>
      <rPr>
        <sz val="11"/>
        <rFont val="ＭＳ Ｐゴシック"/>
        <family val="3"/>
      </rPr>
      <t>曽根逢生</t>
    </r>
  </si>
  <si>
    <r>
      <rPr>
        <sz val="11"/>
        <rFont val="ＭＳ Ｐゴシック"/>
        <family val="3"/>
      </rPr>
      <t>永井大雅</t>
    </r>
  </si>
  <si>
    <r>
      <rPr>
        <sz val="11"/>
        <rFont val="ＭＳ Ｐゴシック"/>
        <family val="3"/>
      </rPr>
      <t>竹浪秀真</t>
    </r>
  </si>
  <si>
    <r>
      <rPr>
        <sz val="11"/>
        <rFont val="ＭＳ Ｐゴシック"/>
        <family val="3"/>
      </rPr>
      <t>寺川結月</t>
    </r>
  </si>
  <si>
    <r>
      <rPr>
        <sz val="11"/>
        <rFont val="ＭＳ Ｐゴシック"/>
        <family val="3"/>
      </rPr>
      <t>成田陸翔</t>
    </r>
  </si>
  <si>
    <r>
      <rPr>
        <sz val="11"/>
        <rFont val="ＭＳ Ｐゴシック"/>
        <family val="3"/>
      </rPr>
      <t>志賀柊羽</t>
    </r>
  </si>
  <si>
    <r>
      <rPr>
        <sz val="11"/>
        <rFont val="ＭＳ Ｐゴシック"/>
        <family val="3"/>
      </rPr>
      <t>安田凰羽晴</t>
    </r>
  </si>
  <si>
    <r>
      <rPr>
        <sz val="11"/>
        <rFont val="ＭＳ Ｐゴシック"/>
        <family val="3"/>
      </rPr>
      <t>松岡和佳</t>
    </r>
  </si>
  <si>
    <r>
      <rPr>
        <sz val="11"/>
        <rFont val="ＭＳ Ｐゴシック"/>
        <family val="3"/>
      </rPr>
      <t>安田海真</t>
    </r>
  </si>
  <si>
    <r>
      <rPr>
        <sz val="11"/>
        <rFont val="ＭＳ Ｐゴシック"/>
        <family val="3"/>
      </rPr>
      <t>藤村大我</t>
    </r>
  </si>
  <si>
    <r>
      <rPr>
        <sz val="11"/>
        <rFont val="ＭＳ Ｐゴシック"/>
        <family val="3"/>
      </rPr>
      <t>藤村陽翔</t>
    </r>
  </si>
  <si>
    <r>
      <rPr>
        <sz val="11"/>
        <rFont val="ＭＳ Ｐゴシック"/>
        <family val="3"/>
      </rPr>
      <t>小口紗椰</t>
    </r>
  </si>
  <si>
    <r>
      <rPr>
        <sz val="11"/>
        <rFont val="ＭＳ Ｐゴシック"/>
        <family val="3"/>
      </rPr>
      <t>長谷光翔</t>
    </r>
  </si>
  <si>
    <r>
      <rPr>
        <sz val="11"/>
        <rFont val="ＭＳ Ｐゴシック"/>
        <family val="3"/>
      </rPr>
      <t>長谷優愛</t>
    </r>
  </si>
  <si>
    <r>
      <rPr>
        <sz val="11"/>
        <rFont val="ＭＳ Ｐゴシック"/>
        <family val="3"/>
      </rPr>
      <t>牛島総司</t>
    </r>
  </si>
  <si>
    <r>
      <rPr>
        <sz val="11"/>
        <rFont val="ＭＳ Ｐゴシック"/>
        <family val="3"/>
      </rPr>
      <t>松原叶悟</t>
    </r>
  </si>
  <si>
    <r>
      <rPr>
        <sz val="11"/>
        <rFont val="ＭＳ Ｐゴシック"/>
        <family val="3"/>
      </rPr>
      <t>石橋直仁</t>
    </r>
  </si>
  <si>
    <r>
      <rPr>
        <sz val="11"/>
        <rFont val="ＭＳ Ｐゴシック"/>
        <family val="3"/>
      </rPr>
      <t>中島蓮玲</t>
    </r>
  </si>
  <si>
    <r>
      <rPr>
        <sz val="11"/>
        <rFont val="ＭＳ Ｐゴシック"/>
        <family val="3"/>
      </rPr>
      <t>藤井涼太</t>
    </r>
  </si>
  <si>
    <r>
      <rPr>
        <sz val="11"/>
        <rFont val="ＭＳ Ｐゴシック"/>
        <family val="3"/>
      </rPr>
      <t>小川暖乃</t>
    </r>
  </si>
  <si>
    <r>
      <rPr>
        <sz val="11"/>
        <rFont val="ＭＳ Ｐゴシック"/>
        <family val="3"/>
      </rPr>
      <t>児玉陽</t>
    </r>
  </si>
  <si>
    <r>
      <rPr>
        <sz val="11"/>
        <rFont val="ＭＳ Ｐゴシック"/>
        <family val="3"/>
      </rPr>
      <t>鈴木珀</t>
    </r>
  </si>
  <si>
    <r>
      <rPr>
        <sz val="11"/>
        <rFont val="ＭＳ Ｐゴシック"/>
        <family val="3"/>
      </rPr>
      <t>小川結子</t>
    </r>
  </si>
  <si>
    <r>
      <rPr>
        <sz val="11"/>
        <rFont val="ＭＳ Ｐゴシック"/>
        <family val="3"/>
      </rPr>
      <t>森汰仁</t>
    </r>
  </si>
  <si>
    <r>
      <rPr>
        <sz val="11"/>
        <rFont val="ＭＳ Ｐゴシック"/>
        <family val="3"/>
      </rPr>
      <t>長本龍聖</t>
    </r>
  </si>
  <si>
    <r>
      <rPr>
        <sz val="11"/>
        <rFont val="ＭＳ Ｐゴシック"/>
        <family val="3"/>
      </rPr>
      <t>稲葉涼介</t>
    </r>
  </si>
  <si>
    <r>
      <rPr>
        <sz val="11"/>
        <rFont val="ＭＳ Ｐゴシック"/>
        <family val="3"/>
      </rPr>
      <t>髙田琉偉</t>
    </r>
  </si>
  <si>
    <r>
      <rPr>
        <sz val="11"/>
        <rFont val="ＭＳ Ｐゴシック"/>
        <family val="3"/>
      </rPr>
      <t>日當奏凛</t>
    </r>
  </si>
  <si>
    <r>
      <rPr>
        <sz val="11"/>
        <rFont val="ＭＳ Ｐゴシック"/>
        <family val="3"/>
      </rPr>
      <t>植村静馬</t>
    </r>
  </si>
  <si>
    <r>
      <rPr>
        <sz val="11"/>
        <rFont val="ＭＳ Ｐゴシック"/>
        <family val="3"/>
      </rPr>
      <t>篠七海</t>
    </r>
  </si>
  <si>
    <r>
      <rPr>
        <sz val="11"/>
        <rFont val="ＭＳ Ｐゴシック"/>
        <family val="3"/>
      </rPr>
      <t>岡本眞尋</t>
    </r>
  </si>
  <si>
    <r>
      <rPr>
        <sz val="11"/>
        <rFont val="ＭＳ Ｐゴシック"/>
        <family val="3"/>
      </rPr>
      <t>内山田圭梧</t>
    </r>
  </si>
  <si>
    <r>
      <rPr>
        <sz val="11"/>
        <rFont val="ＭＳ Ｐゴシック"/>
        <family val="3"/>
      </rPr>
      <t>内山田琳佳</t>
    </r>
  </si>
  <si>
    <r>
      <rPr>
        <sz val="11"/>
        <rFont val="ＭＳ Ｐゴシック"/>
        <family val="3"/>
      </rPr>
      <t>竹本稜</t>
    </r>
  </si>
  <si>
    <r>
      <rPr>
        <sz val="11"/>
        <rFont val="ＭＳ Ｐゴシック"/>
        <family val="3"/>
      </rPr>
      <t>斉藤力輝</t>
    </r>
  </si>
  <si>
    <r>
      <rPr>
        <sz val="11"/>
        <rFont val="ＭＳ Ｐゴシック"/>
        <family val="3"/>
      </rPr>
      <t>津村陽</t>
    </r>
  </si>
  <si>
    <r>
      <rPr>
        <sz val="11"/>
        <rFont val="ＭＳ Ｐゴシック"/>
        <family val="3"/>
      </rPr>
      <t>齋藤夢己</t>
    </r>
  </si>
  <si>
    <r>
      <rPr>
        <sz val="11"/>
        <rFont val="ＭＳ Ｐゴシック"/>
        <family val="3"/>
      </rPr>
      <t>杉本聖杏</t>
    </r>
  </si>
  <si>
    <r>
      <rPr>
        <sz val="11"/>
        <rFont val="ＭＳ Ｐゴシック"/>
        <family val="3"/>
      </rPr>
      <t>嶋田銀志</t>
    </r>
  </si>
  <si>
    <r>
      <rPr>
        <sz val="11"/>
        <rFont val="ＭＳ Ｐゴシック"/>
        <family val="3"/>
      </rPr>
      <t>合田虎哉太</t>
    </r>
  </si>
  <si>
    <r>
      <rPr>
        <sz val="11"/>
        <rFont val="ＭＳ Ｐゴシック"/>
        <family val="3"/>
      </rPr>
      <t>三谷姫愛</t>
    </r>
  </si>
  <si>
    <r>
      <rPr>
        <sz val="11"/>
        <rFont val="ＭＳ Ｐゴシック"/>
        <family val="3"/>
      </rPr>
      <t>三宅勇馬</t>
    </r>
  </si>
  <si>
    <r>
      <rPr>
        <sz val="11"/>
        <rFont val="ＭＳ Ｐゴシック"/>
        <family val="3"/>
      </rPr>
      <t>渡邉蒼生</t>
    </r>
  </si>
  <si>
    <r>
      <rPr>
        <sz val="11"/>
        <rFont val="ＭＳ Ｐゴシック"/>
        <family val="3"/>
      </rPr>
      <t>加藤和桜</t>
    </r>
  </si>
  <si>
    <r>
      <rPr>
        <sz val="11"/>
        <rFont val="ＭＳ Ｐゴシック"/>
        <family val="3"/>
      </rPr>
      <t>柿澤翔輝</t>
    </r>
  </si>
  <si>
    <r>
      <rPr>
        <sz val="11"/>
        <rFont val="ＭＳ Ｐゴシック"/>
        <family val="3"/>
      </rPr>
      <t>齋藤健太</t>
    </r>
  </si>
  <si>
    <r>
      <rPr>
        <sz val="11"/>
        <rFont val="ＭＳ Ｐゴシック"/>
        <family val="3"/>
      </rPr>
      <t>山本生翔</t>
    </r>
  </si>
  <si>
    <r>
      <rPr>
        <sz val="11"/>
        <rFont val="ＭＳ Ｐゴシック"/>
        <family val="3"/>
      </rPr>
      <t>西岡央祐</t>
    </r>
  </si>
  <si>
    <r>
      <rPr>
        <sz val="11"/>
        <rFont val="ＭＳ Ｐゴシック"/>
        <family val="3"/>
      </rPr>
      <t>井上知香</t>
    </r>
  </si>
  <si>
    <r>
      <rPr>
        <sz val="11"/>
        <rFont val="ＭＳ Ｐゴシック"/>
        <family val="3"/>
      </rPr>
      <t>杦本紫龍</t>
    </r>
  </si>
  <si>
    <r>
      <rPr>
        <sz val="11"/>
        <rFont val="ＭＳ Ｐゴシック"/>
        <family val="3"/>
      </rPr>
      <t>古田大空斗</t>
    </r>
  </si>
  <si>
    <r>
      <rPr>
        <sz val="11"/>
        <rFont val="ＭＳ Ｐゴシック"/>
        <family val="3"/>
      </rPr>
      <t>黒川柑愛</t>
    </r>
  </si>
  <si>
    <r>
      <rPr>
        <sz val="11"/>
        <rFont val="ＭＳ Ｐゴシック"/>
        <family val="3"/>
      </rPr>
      <t>友弘竜空斗</t>
    </r>
  </si>
  <si>
    <r>
      <rPr>
        <sz val="11"/>
        <rFont val="ＭＳ Ｐゴシック"/>
        <family val="3"/>
      </rPr>
      <t>泉茉凜</t>
    </r>
  </si>
  <si>
    <r>
      <rPr>
        <sz val="11"/>
        <rFont val="ＭＳ Ｐゴシック"/>
        <family val="3"/>
      </rPr>
      <t>彈正原瑛仁</t>
    </r>
  </si>
  <si>
    <r>
      <rPr>
        <sz val="11"/>
        <rFont val="ＭＳ Ｐゴシック"/>
        <family val="3"/>
      </rPr>
      <t>彈正原衣茉</t>
    </r>
  </si>
  <si>
    <r>
      <rPr>
        <sz val="11"/>
        <rFont val="ＭＳ Ｐゴシック"/>
        <family val="3"/>
      </rPr>
      <t>中村碧斗</t>
    </r>
  </si>
  <si>
    <r>
      <rPr>
        <sz val="11"/>
        <rFont val="ＭＳ Ｐゴシック"/>
        <family val="3"/>
      </rPr>
      <t>前川紡希</t>
    </r>
  </si>
  <si>
    <r>
      <rPr>
        <sz val="11"/>
        <rFont val="ＭＳ Ｐゴシック"/>
        <family val="3"/>
      </rPr>
      <t>前川結都</t>
    </r>
  </si>
  <si>
    <r>
      <rPr>
        <sz val="11"/>
        <rFont val="ＭＳ Ｐゴシック"/>
        <family val="3"/>
      </rPr>
      <t>向原大和</t>
    </r>
  </si>
  <si>
    <r>
      <rPr>
        <sz val="11"/>
        <rFont val="ＭＳ Ｐゴシック"/>
        <family val="3"/>
      </rPr>
      <t>中本絆渚</t>
    </r>
  </si>
  <si>
    <r>
      <rPr>
        <sz val="11"/>
        <rFont val="ＭＳ Ｐゴシック"/>
        <family val="3"/>
      </rPr>
      <t>中西謙心</t>
    </r>
  </si>
  <si>
    <r>
      <rPr>
        <sz val="11"/>
        <rFont val="ＭＳ Ｐゴシック"/>
        <family val="3"/>
      </rPr>
      <t>柴原友那</t>
    </r>
  </si>
  <si>
    <r>
      <rPr>
        <sz val="11"/>
        <rFont val="ＭＳ Ｐゴシック"/>
        <family val="3"/>
      </rPr>
      <t>森田昇錬</t>
    </r>
  </si>
  <si>
    <r>
      <rPr>
        <sz val="11"/>
        <rFont val="ＭＳ Ｐゴシック"/>
        <family val="3"/>
      </rPr>
      <t>向原碧人</t>
    </r>
  </si>
  <si>
    <r>
      <rPr>
        <sz val="11"/>
        <rFont val="ＭＳ Ｐゴシック"/>
        <family val="3"/>
      </rPr>
      <t>杉田女神</t>
    </r>
  </si>
  <si>
    <r>
      <rPr>
        <sz val="11"/>
        <rFont val="ＭＳ Ｐゴシック"/>
        <family val="3"/>
      </rPr>
      <t>乾瑛翔</t>
    </r>
  </si>
  <si>
    <r>
      <rPr>
        <sz val="11"/>
        <rFont val="ＭＳ Ｐゴシック"/>
        <family val="3"/>
      </rPr>
      <t>中本和愛</t>
    </r>
  </si>
  <si>
    <r>
      <rPr>
        <sz val="11"/>
        <rFont val="ＭＳ Ｐゴシック"/>
        <family val="3"/>
      </rPr>
      <t>中尾優月</t>
    </r>
  </si>
  <si>
    <r>
      <rPr>
        <sz val="11"/>
        <rFont val="ＭＳ Ｐゴシック"/>
        <family val="3"/>
      </rPr>
      <t>冨田奏太</t>
    </r>
  </si>
  <si>
    <r>
      <rPr>
        <sz val="11"/>
        <rFont val="ＭＳ Ｐゴシック"/>
        <family val="3"/>
      </rPr>
      <t>岡山虹奈</t>
    </r>
  </si>
  <si>
    <r>
      <rPr>
        <sz val="11"/>
        <rFont val="ＭＳ Ｐゴシック"/>
        <family val="3"/>
      </rPr>
      <t>峠春瑠</t>
    </r>
  </si>
  <si>
    <r>
      <rPr>
        <sz val="11"/>
        <rFont val="ＭＳ Ｐゴシック"/>
        <family val="3"/>
      </rPr>
      <t>立松來那</t>
    </r>
  </si>
  <si>
    <r>
      <rPr>
        <sz val="11"/>
        <rFont val="ＭＳ Ｐゴシック"/>
        <family val="3"/>
      </rPr>
      <t>中村心奏</t>
    </r>
  </si>
  <si>
    <r>
      <rPr>
        <sz val="11"/>
        <rFont val="ＭＳ Ｐゴシック"/>
        <family val="3"/>
      </rPr>
      <t>米屋咲玖</t>
    </r>
  </si>
  <si>
    <r>
      <rPr>
        <sz val="11"/>
        <rFont val="ＭＳ Ｐゴシック"/>
        <family val="3"/>
      </rPr>
      <t>鉄本有作</t>
    </r>
  </si>
  <si>
    <r>
      <rPr>
        <sz val="11"/>
        <rFont val="ＭＳ Ｐゴシック"/>
        <family val="3"/>
      </rPr>
      <t>曽和咲良</t>
    </r>
  </si>
  <si>
    <r>
      <rPr>
        <sz val="11"/>
        <rFont val="ＭＳ Ｐゴシック"/>
        <family val="3"/>
      </rPr>
      <t>高際莉一</t>
    </r>
  </si>
  <si>
    <r>
      <rPr>
        <sz val="11"/>
        <rFont val="ＭＳ Ｐゴシック"/>
        <family val="3"/>
      </rPr>
      <t>本山大尊</t>
    </r>
  </si>
  <si>
    <r>
      <rPr>
        <sz val="11"/>
        <rFont val="ＭＳ Ｐゴシック"/>
        <family val="3"/>
      </rPr>
      <t>森田昴</t>
    </r>
  </si>
  <si>
    <r>
      <rPr>
        <sz val="11"/>
        <rFont val="ＭＳ Ｐゴシック"/>
        <family val="3"/>
      </rPr>
      <t>森田大陽</t>
    </r>
  </si>
  <si>
    <r>
      <rPr>
        <sz val="11"/>
        <rFont val="ＭＳ Ｐゴシック"/>
        <family val="3"/>
      </rPr>
      <t>柏野陽莉</t>
    </r>
  </si>
  <si>
    <r>
      <rPr>
        <sz val="11"/>
        <rFont val="ＭＳ Ｐゴシック"/>
        <family val="3"/>
      </rPr>
      <t>佐藤優朔</t>
    </r>
  </si>
  <si>
    <r>
      <rPr>
        <sz val="11"/>
        <rFont val="ＭＳ Ｐゴシック"/>
        <family val="3"/>
      </rPr>
      <t>長町章成</t>
    </r>
  </si>
  <si>
    <r>
      <rPr>
        <sz val="11"/>
        <rFont val="ＭＳ Ｐゴシック"/>
        <family val="3"/>
      </rPr>
      <t>宮川星夢</t>
    </r>
  </si>
  <si>
    <r>
      <rPr>
        <sz val="11"/>
        <rFont val="ＭＳ Ｐゴシック"/>
        <family val="3"/>
      </rPr>
      <t>柏野心音</t>
    </r>
  </si>
  <si>
    <r>
      <rPr>
        <sz val="11"/>
        <rFont val="ＭＳ Ｐゴシック"/>
        <family val="3"/>
      </rPr>
      <t>保坂傳</t>
    </r>
  </si>
  <si>
    <r>
      <rPr>
        <sz val="11"/>
        <rFont val="ＭＳ Ｐゴシック"/>
        <family val="3"/>
      </rPr>
      <t>関隼平</t>
    </r>
  </si>
  <si>
    <r>
      <rPr>
        <sz val="11"/>
        <rFont val="ＭＳ Ｐゴシック"/>
        <family val="3"/>
      </rPr>
      <t>北川実和</t>
    </r>
  </si>
  <si>
    <r>
      <rPr>
        <sz val="11"/>
        <rFont val="ＭＳ Ｐゴシック"/>
        <family val="3"/>
      </rPr>
      <t>吉田魁璃</t>
    </r>
  </si>
  <si>
    <r>
      <rPr>
        <sz val="11"/>
        <rFont val="ＭＳ Ｐゴシック"/>
        <family val="3"/>
      </rPr>
      <t>岩城京助</t>
    </r>
  </si>
  <si>
    <r>
      <rPr>
        <sz val="11"/>
        <rFont val="ＭＳ Ｐゴシック"/>
        <family val="3"/>
      </rPr>
      <t>小林花菜</t>
    </r>
  </si>
  <si>
    <r>
      <rPr>
        <sz val="11"/>
        <rFont val="ＭＳ Ｐゴシック"/>
        <family val="3"/>
      </rPr>
      <t>大裏真也</t>
    </r>
  </si>
  <si>
    <r>
      <rPr>
        <sz val="11"/>
        <rFont val="ＭＳ Ｐゴシック"/>
        <family val="3"/>
      </rPr>
      <t>桝原瑠心</t>
    </r>
  </si>
  <si>
    <r>
      <rPr>
        <sz val="11"/>
        <rFont val="ＭＳ Ｐゴシック"/>
        <family val="3"/>
      </rPr>
      <t>木村志龍</t>
    </r>
  </si>
  <si>
    <r>
      <rPr>
        <sz val="11"/>
        <rFont val="ＭＳ Ｐゴシック"/>
        <family val="3"/>
      </rPr>
      <t>内海碧斗</t>
    </r>
  </si>
  <si>
    <r>
      <rPr>
        <sz val="11"/>
        <rFont val="ＭＳ Ｐゴシック"/>
        <family val="3"/>
      </rPr>
      <t>吉岡陸翔</t>
    </r>
  </si>
  <si>
    <r>
      <rPr>
        <sz val="11"/>
        <rFont val="ＭＳ Ｐゴシック"/>
        <family val="3"/>
      </rPr>
      <t>石田樹美華</t>
    </r>
  </si>
  <si>
    <r>
      <rPr>
        <sz val="11"/>
        <rFont val="ＭＳ Ｐゴシック"/>
        <family val="3"/>
      </rPr>
      <t>五味紗和子</t>
    </r>
  </si>
  <si>
    <r>
      <rPr>
        <sz val="11"/>
        <rFont val="ＭＳ Ｐゴシック"/>
        <family val="3"/>
      </rPr>
      <t>岡田琉愛</t>
    </r>
  </si>
  <si>
    <r>
      <rPr>
        <sz val="11"/>
        <rFont val="ＭＳ Ｐゴシック"/>
        <family val="3"/>
      </rPr>
      <t>田代琳太郎</t>
    </r>
  </si>
  <si>
    <r>
      <rPr>
        <sz val="11"/>
        <rFont val="ＭＳ Ｐゴシック"/>
        <family val="3"/>
      </rPr>
      <t>森井麻豊</t>
    </r>
  </si>
  <si>
    <r>
      <rPr>
        <sz val="11"/>
        <rFont val="ＭＳ Ｐゴシック"/>
        <family val="3"/>
      </rPr>
      <t>出口楓</t>
    </r>
  </si>
  <si>
    <r>
      <rPr>
        <sz val="11"/>
        <rFont val="ＭＳ Ｐゴシック"/>
        <family val="3"/>
      </rPr>
      <t>前田吏慧</t>
    </r>
  </si>
  <si>
    <r>
      <rPr>
        <sz val="11"/>
        <rFont val="ＭＳ Ｐゴシック"/>
        <family val="3"/>
      </rPr>
      <t>田代昊太郎</t>
    </r>
  </si>
  <si>
    <r>
      <rPr>
        <sz val="11"/>
        <rFont val="ＭＳ Ｐゴシック"/>
        <family val="3"/>
      </rPr>
      <t>栗田旭</t>
    </r>
  </si>
  <si>
    <r>
      <rPr>
        <sz val="11"/>
        <rFont val="ＭＳ Ｐゴシック"/>
        <family val="3"/>
      </rPr>
      <t>佐伯彩羽</t>
    </r>
  </si>
  <si>
    <r>
      <rPr>
        <sz val="11"/>
        <rFont val="ＭＳ Ｐゴシック"/>
        <family val="3"/>
      </rPr>
      <t>長井柚樹</t>
    </r>
  </si>
  <si>
    <r>
      <rPr>
        <sz val="11"/>
        <rFont val="ＭＳ Ｐゴシック"/>
        <family val="3"/>
      </rPr>
      <t>玉置心々樹</t>
    </r>
  </si>
  <si>
    <r>
      <rPr>
        <sz val="11"/>
        <rFont val="ＭＳ Ｐゴシック"/>
        <family val="3"/>
      </rPr>
      <t>玉置尚樹</t>
    </r>
  </si>
  <si>
    <r>
      <rPr>
        <sz val="11"/>
        <rFont val="ＭＳ Ｐゴシック"/>
        <family val="3"/>
      </rPr>
      <t>樫山皓翼</t>
    </r>
  </si>
  <si>
    <r>
      <rPr>
        <sz val="11"/>
        <rFont val="ＭＳ Ｐゴシック"/>
        <family val="3"/>
      </rPr>
      <t>岩本晴稀</t>
    </r>
  </si>
  <si>
    <r>
      <rPr>
        <sz val="11"/>
        <rFont val="ＭＳ Ｐゴシック"/>
        <family val="3"/>
      </rPr>
      <t>𠮷𠮷野結香</t>
    </r>
  </si>
  <si>
    <r>
      <rPr>
        <sz val="11"/>
        <rFont val="ＭＳ Ｐゴシック"/>
        <family val="3"/>
      </rPr>
      <t>藤田快里</t>
    </r>
  </si>
  <si>
    <r>
      <rPr>
        <sz val="11"/>
        <rFont val="ＭＳ Ｐゴシック"/>
        <family val="3"/>
      </rPr>
      <t>郷丸健瑠</t>
    </r>
  </si>
  <si>
    <r>
      <rPr>
        <sz val="11"/>
        <rFont val="ＭＳ Ｐゴシック"/>
        <family val="3"/>
      </rPr>
      <t>郷丸乃愛</t>
    </r>
  </si>
  <si>
    <r>
      <rPr>
        <sz val="11"/>
        <rFont val="ＭＳ Ｐゴシック"/>
        <family val="3"/>
      </rPr>
      <t>髙杉凌矢</t>
    </r>
  </si>
  <si>
    <r>
      <rPr>
        <sz val="11"/>
        <rFont val="ＭＳ Ｐゴシック"/>
        <family val="3"/>
      </rPr>
      <t>寺井琴春</t>
    </r>
  </si>
  <si>
    <r>
      <rPr>
        <sz val="11"/>
        <rFont val="ＭＳ Ｐゴシック"/>
        <family val="3"/>
      </rPr>
      <t>寺井寿々音</t>
    </r>
  </si>
  <si>
    <r>
      <rPr>
        <sz val="11"/>
        <rFont val="ＭＳ Ｐゴシック"/>
        <family val="3"/>
      </rPr>
      <t>塚本絢音</t>
    </r>
  </si>
  <si>
    <r>
      <rPr>
        <sz val="11"/>
        <rFont val="ＭＳ Ｐゴシック"/>
        <family val="3"/>
      </rPr>
      <t>髙山煌逢</t>
    </r>
  </si>
  <si>
    <r>
      <rPr>
        <sz val="11"/>
        <rFont val="ＭＳ Ｐゴシック"/>
        <family val="3"/>
      </rPr>
      <t>松園公謙</t>
    </r>
  </si>
  <si>
    <r>
      <rPr>
        <sz val="11"/>
        <rFont val="ＭＳ Ｐゴシック"/>
        <family val="3"/>
      </rPr>
      <t>大竹史恩</t>
    </r>
  </si>
  <si>
    <r>
      <rPr>
        <sz val="11"/>
        <rFont val="ＭＳ Ｐゴシック"/>
        <family val="3"/>
      </rPr>
      <t>堤智也</t>
    </r>
  </si>
  <si>
    <r>
      <rPr>
        <sz val="11"/>
        <rFont val="ＭＳ Ｐゴシック"/>
        <family val="3"/>
      </rPr>
      <t>佐々木望花</t>
    </r>
  </si>
  <si>
    <r>
      <rPr>
        <sz val="11"/>
        <rFont val="ＭＳ Ｐゴシック"/>
        <family val="3"/>
      </rPr>
      <t>門田旺典</t>
    </r>
  </si>
  <si>
    <r>
      <rPr>
        <sz val="11"/>
        <rFont val="ＭＳ Ｐゴシック"/>
        <family val="3"/>
      </rPr>
      <t>門田英士</t>
    </r>
  </si>
  <si>
    <r>
      <rPr>
        <sz val="11"/>
        <rFont val="ＭＳ Ｐゴシック"/>
        <family val="3"/>
      </rPr>
      <t>栗川煌大</t>
    </r>
  </si>
  <si>
    <r>
      <rPr>
        <sz val="11"/>
        <rFont val="ＭＳ Ｐゴシック"/>
        <family val="3"/>
      </rPr>
      <t>坂越風幻</t>
    </r>
  </si>
  <si>
    <r>
      <rPr>
        <sz val="11"/>
        <rFont val="ＭＳ Ｐゴシック"/>
        <family val="3"/>
      </rPr>
      <t>植浦奈々</t>
    </r>
  </si>
  <si>
    <r>
      <rPr>
        <sz val="11"/>
        <rFont val="ＭＳ Ｐゴシック"/>
        <family val="3"/>
      </rPr>
      <t>吉田昇生</t>
    </r>
  </si>
  <si>
    <r>
      <rPr>
        <sz val="11"/>
        <rFont val="ＭＳ Ｐゴシック"/>
        <family val="3"/>
      </rPr>
      <t>坂本朱嶺</t>
    </r>
  </si>
  <si>
    <r>
      <rPr>
        <sz val="11"/>
        <rFont val="ＭＳ Ｐゴシック"/>
        <family val="3"/>
      </rPr>
      <t>吉田悠人</t>
    </r>
  </si>
  <si>
    <r>
      <rPr>
        <sz val="11"/>
        <rFont val="ＭＳ Ｐゴシック"/>
        <family val="3"/>
      </rPr>
      <t>川末尚暉</t>
    </r>
  </si>
  <si>
    <r>
      <rPr>
        <sz val="11"/>
        <rFont val="ＭＳ Ｐゴシック"/>
        <family val="3"/>
      </rPr>
      <t>藤森小暖</t>
    </r>
  </si>
  <si>
    <r>
      <rPr>
        <sz val="11"/>
        <rFont val="ＭＳ Ｐゴシック"/>
        <family val="3"/>
      </rPr>
      <t>中川凛和</t>
    </r>
  </si>
  <si>
    <r>
      <rPr>
        <sz val="11"/>
        <rFont val="ＭＳ Ｐゴシック"/>
        <family val="3"/>
      </rPr>
      <t>前島直也</t>
    </r>
  </si>
  <si>
    <r>
      <rPr>
        <sz val="11"/>
        <rFont val="ＭＳ Ｐゴシック"/>
        <family val="3"/>
      </rPr>
      <t>長谷目蓮</t>
    </r>
  </si>
  <si>
    <r>
      <rPr>
        <sz val="11"/>
        <rFont val="ＭＳ Ｐゴシック"/>
        <family val="3"/>
      </rPr>
      <t>野谷柚華</t>
    </r>
  </si>
  <si>
    <r>
      <rPr>
        <sz val="11"/>
        <rFont val="ＭＳ Ｐゴシック"/>
        <family val="3"/>
      </rPr>
      <t>村井舜</t>
    </r>
  </si>
  <si>
    <r>
      <rPr>
        <sz val="11"/>
        <rFont val="ＭＳ Ｐゴシック"/>
        <family val="3"/>
      </rPr>
      <t>伊澤啓吾</t>
    </r>
  </si>
  <si>
    <r>
      <rPr>
        <sz val="11"/>
        <rFont val="ＭＳ Ｐゴシック"/>
        <family val="3"/>
      </rPr>
      <t>西前充喜</t>
    </r>
  </si>
  <si>
    <r>
      <rPr>
        <sz val="11"/>
        <rFont val="ＭＳ Ｐゴシック"/>
        <family val="3"/>
      </rPr>
      <t>畠山空大</t>
    </r>
  </si>
  <si>
    <r>
      <rPr>
        <sz val="11"/>
        <rFont val="ＭＳ Ｐゴシック"/>
        <family val="3"/>
      </rPr>
      <t>平瀬凛太郎</t>
    </r>
  </si>
  <si>
    <r>
      <rPr>
        <sz val="11"/>
        <rFont val="ＭＳ Ｐゴシック"/>
        <family val="3"/>
      </rPr>
      <t>辻泰冴</t>
    </r>
  </si>
  <si>
    <r>
      <rPr>
        <sz val="11"/>
        <rFont val="ＭＳ Ｐゴシック"/>
        <family val="3"/>
      </rPr>
      <t>宮村英汰</t>
    </r>
  </si>
  <si>
    <r>
      <rPr>
        <sz val="11"/>
        <rFont val="ＭＳ Ｐゴシック"/>
        <family val="3"/>
      </rPr>
      <t>森上太翔</t>
    </r>
  </si>
  <si>
    <r>
      <rPr>
        <sz val="11"/>
        <rFont val="ＭＳ Ｐゴシック"/>
        <family val="3"/>
      </rPr>
      <t>前田龍儀</t>
    </r>
  </si>
  <si>
    <r>
      <rPr>
        <sz val="11"/>
        <rFont val="ＭＳ Ｐゴシック"/>
        <family val="3"/>
      </rPr>
      <t>山本凌一</t>
    </r>
  </si>
  <si>
    <r>
      <rPr>
        <sz val="11"/>
        <rFont val="ＭＳ Ｐゴシック"/>
        <family val="3"/>
      </rPr>
      <t>川上翔聖</t>
    </r>
  </si>
  <si>
    <r>
      <rPr>
        <sz val="11"/>
        <rFont val="ＭＳ Ｐゴシック"/>
        <family val="3"/>
      </rPr>
      <t>井上碧琉</t>
    </r>
  </si>
  <si>
    <r>
      <rPr>
        <sz val="11"/>
        <rFont val="ＭＳ Ｐゴシック"/>
        <family val="3"/>
      </rPr>
      <t>中川義仁</t>
    </r>
  </si>
  <si>
    <r>
      <rPr>
        <sz val="11"/>
        <rFont val="ＭＳ Ｐゴシック"/>
        <family val="3"/>
      </rPr>
      <t>村井煌</t>
    </r>
  </si>
  <si>
    <r>
      <rPr>
        <sz val="11"/>
        <rFont val="ＭＳ Ｐゴシック"/>
        <family val="3"/>
      </rPr>
      <t>山下輝斗</t>
    </r>
  </si>
  <si>
    <r>
      <rPr>
        <sz val="11"/>
        <rFont val="ＭＳ Ｐゴシック"/>
        <family val="3"/>
      </rPr>
      <t>松田留禾</t>
    </r>
  </si>
  <si>
    <r>
      <rPr>
        <sz val="11"/>
        <rFont val="ＭＳ Ｐゴシック"/>
        <family val="3"/>
      </rPr>
      <t>西畑雄真</t>
    </r>
  </si>
  <si>
    <r>
      <rPr>
        <sz val="11"/>
        <rFont val="ＭＳ Ｐゴシック"/>
        <family val="3"/>
      </rPr>
      <t>齊藤しゅん</t>
    </r>
  </si>
  <si>
    <r>
      <rPr>
        <sz val="11"/>
        <rFont val="ＭＳ Ｐゴシック"/>
        <family val="3"/>
      </rPr>
      <t>一ノ瀬蓮介</t>
    </r>
  </si>
  <si>
    <r>
      <rPr>
        <sz val="11"/>
        <rFont val="ＭＳ Ｐゴシック"/>
        <family val="3"/>
      </rPr>
      <t>池田小春</t>
    </r>
  </si>
  <si>
    <r>
      <rPr>
        <sz val="11"/>
        <rFont val="ＭＳ Ｐゴシック"/>
        <family val="3"/>
      </rPr>
      <t>坂根結衣</t>
    </r>
  </si>
  <si>
    <r>
      <rPr>
        <sz val="11"/>
        <rFont val="ＭＳ Ｐゴシック"/>
        <family val="3"/>
      </rPr>
      <t>岩佐橙</t>
    </r>
  </si>
  <si>
    <r>
      <rPr>
        <sz val="11"/>
        <rFont val="ＭＳ Ｐゴシック"/>
        <family val="3"/>
      </rPr>
      <t>三野海湊</t>
    </r>
  </si>
  <si>
    <r>
      <rPr>
        <sz val="11"/>
        <rFont val="ＭＳ Ｐゴシック"/>
        <family val="3"/>
      </rPr>
      <t>薮内蓮正</t>
    </r>
  </si>
  <si>
    <r>
      <rPr>
        <sz val="11"/>
        <rFont val="ＭＳ Ｐゴシック"/>
        <family val="3"/>
      </rPr>
      <t>蔀嵐史</t>
    </r>
  </si>
  <si>
    <r>
      <rPr>
        <sz val="11"/>
        <rFont val="ＭＳ Ｐゴシック"/>
        <family val="3"/>
      </rPr>
      <t>南風原央心</t>
    </r>
  </si>
  <si>
    <r>
      <rPr>
        <sz val="11"/>
        <rFont val="ＭＳ Ｐゴシック"/>
        <family val="3"/>
      </rPr>
      <t>南風原真心</t>
    </r>
  </si>
  <si>
    <r>
      <rPr>
        <sz val="11"/>
        <rFont val="ＭＳ Ｐゴシック"/>
        <family val="3"/>
      </rPr>
      <t>高橋成太郎</t>
    </r>
  </si>
  <si>
    <r>
      <rPr>
        <sz val="11"/>
        <rFont val="ＭＳ Ｐゴシック"/>
        <family val="3"/>
      </rPr>
      <t>由田優希</t>
    </r>
  </si>
  <si>
    <r>
      <rPr>
        <sz val="11"/>
        <rFont val="ＭＳ Ｐゴシック"/>
        <family val="3"/>
      </rPr>
      <t>藤村遥陽</t>
    </r>
  </si>
  <si>
    <r>
      <rPr>
        <sz val="11"/>
        <rFont val="ＭＳ Ｐゴシック"/>
        <family val="3"/>
      </rPr>
      <t>西村倭</t>
    </r>
  </si>
  <si>
    <r>
      <rPr>
        <sz val="11"/>
        <rFont val="ＭＳ Ｐゴシック"/>
        <family val="3"/>
      </rPr>
      <t>由田優心</t>
    </r>
  </si>
  <si>
    <r>
      <rPr>
        <sz val="11"/>
        <rFont val="ＭＳ Ｐゴシック"/>
        <family val="3"/>
      </rPr>
      <t>白数豹雅</t>
    </r>
  </si>
  <si>
    <r>
      <rPr>
        <sz val="11"/>
        <rFont val="ＭＳ Ｐゴシック"/>
        <family val="3"/>
      </rPr>
      <t>中谷桜彩</t>
    </r>
  </si>
  <si>
    <r>
      <rPr>
        <sz val="11"/>
        <rFont val="ＭＳ Ｐゴシック"/>
        <family val="3"/>
      </rPr>
      <t>中野尊斗</t>
    </r>
  </si>
  <si>
    <r>
      <rPr>
        <sz val="11"/>
        <rFont val="ＭＳ Ｐゴシック"/>
        <family val="3"/>
      </rPr>
      <t>歳嶋咲華</t>
    </r>
  </si>
  <si>
    <r>
      <rPr>
        <sz val="11"/>
        <rFont val="ＭＳ Ｐゴシック"/>
        <family val="3"/>
      </rPr>
      <t>井関輝汰</t>
    </r>
  </si>
  <si>
    <r>
      <rPr>
        <sz val="11"/>
        <rFont val="ＭＳ Ｐゴシック"/>
        <family val="3"/>
      </rPr>
      <t>井関汰生</t>
    </r>
  </si>
  <si>
    <r>
      <rPr>
        <sz val="11"/>
        <rFont val="ＭＳ Ｐゴシック"/>
        <family val="3"/>
      </rPr>
      <t>楠田美鈴</t>
    </r>
  </si>
  <si>
    <r>
      <rPr>
        <sz val="11"/>
        <rFont val="ＭＳ Ｐゴシック"/>
        <family val="3"/>
      </rPr>
      <t>楠田美桜</t>
    </r>
  </si>
  <si>
    <r>
      <rPr>
        <sz val="11"/>
        <rFont val="ＭＳ Ｐゴシック"/>
        <family val="3"/>
      </rPr>
      <t>楠田陸</t>
    </r>
  </si>
  <si>
    <r>
      <rPr>
        <sz val="11"/>
        <rFont val="ＭＳ Ｐゴシック"/>
        <family val="3"/>
      </rPr>
      <t>歳嶋春陽</t>
    </r>
  </si>
  <si>
    <r>
      <rPr>
        <sz val="11"/>
        <rFont val="ＭＳ Ｐゴシック"/>
        <family val="3"/>
      </rPr>
      <t>長倉慎之助</t>
    </r>
  </si>
  <si>
    <r>
      <rPr>
        <sz val="11"/>
        <rFont val="ＭＳ Ｐゴシック"/>
        <family val="3"/>
      </rPr>
      <t>大塚侑來</t>
    </r>
  </si>
  <si>
    <r>
      <rPr>
        <sz val="11"/>
        <rFont val="ＭＳ Ｐゴシック"/>
        <family val="3"/>
      </rPr>
      <t>梶田力</t>
    </r>
  </si>
  <si>
    <r>
      <rPr>
        <sz val="11"/>
        <rFont val="ＭＳ Ｐゴシック"/>
        <family val="3"/>
      </rPr>
      <t>上野文愛</t>
    </r>
  </si>
  <si>
    <r>
      <rPr>
        <sz val="11"/>
        <rFont val="ＭＳ Ｐゴシック"/>
        <family val="3"/>
      </rPr>
      <t>村田蓮乃</t>
    </r>
  </si>
  <si>
    <r>
      <rPr>
        <sz val="11"/>
        <rFont val="ＭＳ Ｐゴシック"/>
        <family val="3"/>
      </rPr>
      <t>村田葵音</t>
    </r>
  </si>
  <si>
    <r>
      <rPr>
        <sz val="11"/>
        <rFont val="ＭＳ Ｐゴシック"/>
        <family val="3"/>
      </rPr>
      <t>早川穂乃花</t>
    </r>
  </si>
  <si>
    <r>
      <rPr>
        <sz val="11"/>
        <rFont val="ＭＳ Ｐゴシック"/>
        <family val="3"/>
      </rPr>
      <t>早川楓乃音</t>
    </r>
  </si>
  <si>
    <r>
      <rPr>
        <sz val="11"/>
        <rFont val="ＭＳ Ｐゴシック"/>
        <family val="3"/>
      </rPr>
      <t>辻井晴翔</t>
    </r>
  </si>
  <si>
    <r>
      <rPr>
        <sz val="11"/>
        <rFont val="ＭＳ Ｐゴシック"/>
        <family val="3"/>
      </rPr>
      <t>松下葵音</t>
    </r>
  </si>
  <si>
    <r>
      <rPr>
        <sz val="11"/>
        <rFont val="ＭＳ Ｐゴシック"/>
        <family val="3"/>
      </rPr>
      <t>岡本大和</t>
    </r>
  </si>
  <si>
    <r>
      <rPr>
        <sz val="11"/>
        <rFont val="ＭＳ Ｐゴシック"/>
        <family val="3"/>
      </rPr>
      <t>道脇楓</t>
    </r>
  </si>
  <si>
    <r>
      <rPr>
        <sz val="11"/>
        <rFont val="ＭＳ Ｐゴシック"/>
        <family val="3"/>
      </rPr>
      <t>松下璃音</t>
    </r>
  </si>
  <si>
    <r>
      <rPr>
        <sz val="11"/>
        <rFont val="ＭＳ Ｐゴシック"/>
        <family val="3"/>
      </rPr>
      <t>岡本美咲</t>
    </r>
  </si>
  <si>
    <r>
      <rPr>
        <sz val="11"/>
        <rFont val="ＭＳ Ｐゴシック"/>
        <family val="3"/>
      </rPr>
      <t>大西翔太</t>
    </r>
  </si>
  <si>
    <r>
      <rPr>
        <sz val="11"/>
        <rFont val="ＭＳ Ｐゴシック"/>
        <family val="3"/>
      </rPr>
      <t>中川遥己</t>
    </r>
  </si>
  <si>
    <r>
      <rPr>
        <sz val="11"/>
        <rFont val="ＭＳ Ｐゴシック"/>
        <family val="3"/>
      </rPr>
      <t>大西祐太</t>
    </r>
  </si>
  <si>
    <r>
      <rPr>
        <sz val="11"/>
        <rFont val="ＭＳ Ｐゴシック"/>
        <family val="3"/>
      </rPr>
      <t>大西悠蘭</t>
    </r>
  </si>
  <si>
    <r>
      <rPr>
        <sz val="11"/>
        <rFont val="ＭＳ Ｐゴシック"/>
        <family val="3"/>
      </rPr>
      <t>高野愛華</t>
    </r>
  </si>
  <si>
    <r>
      <rPr>
        <sz val="11"/>
        <rFont val="ＭＳ Ｐゴシック"/>
        <family val="3"/>
      </rPr>
      <t>岡久銀志</t>
    </r>
  </si>
  <si>
    <r>
      <rPr>
        <sz val="11"/>
        <rFont val="ＭＳ Ｐゴシック"/>
        <family val="3"/>
      </rPr>
      <t>高野一華</t>
    </r>
  </si>
  <si>
    <r>
      <rPr>
        <sz val="11"/>
        <rFont val="ＭＳ Ｐゴシック"/>
        <family val="3"/>
      </rPr>
      <t>松本龍人</t>
    </r>
  </si>
  <si>
    <r>
      <rPr>
        <sz val="11"/>
        <rFont val="ＭＳ Ｐゴシック"/>
        <family val="3"/>
      </rPr>
      <t>須田琉華</t>
    </r>
  </si>
  <si>
    <r>
      <rPr>
        <sz val="11"/>
        <rFont val="ＭＳ Ｐゴシック"/>
        <family val="3"/>
      </rPr>
      <t>駒田京星</t>
    </r>
  </si>
  <si>
    <r>
      <rPr>
        <sz val="11"/>
        <rFont val="ＭＳ Ｐゴシック"/>
        <family val="3"/>
      </rPr>
      <t>駒田好奏</t>
    </r>
  </si>
  <si>
    <r>
      <rPr>
        <sz val="11"/>
        <rFont val="ＭＳ Ｐゴシック"/>
        <family val="3"/>
      </rPr>
      <t>福井志磨</t>
    </r>
  </si>
  <si>
    <r>
      <rPr>
        <sz val="11"/>
        <rFont val="ＭＳ Ｐゴシック"/>
        <family val="3"/>
      </rPr>
      <t>大村虹蓮</t>
    </r>
  </si>
  <si>
    <r>
      <rPr>
        <sz val="11"/>
        <rFont val="ＭＳ Ｐゴシック"/>
        <family val="3"/>
      </rPr>
      <t>藤田伶桜</t>
    </r>
  </si>
  <si>
    <r>
      <rPr>
        <sz val="11"/>
        <rFont val="ＭＳ Ｐゴシック"/>
        <family val="3"/>
      </rPr>
      <t>鍋嶋杏音</t>
    </r>
  </si>
  <si>
    <r>
      <rPr>
        <sz val="11"/>
        <rFont val="ＭＳ Ｐゴシック"/>
        <family val="3"/>
      </rPr>
      <t>大村至恩</t>
    </r>
  </si>
  <si>
    <r>
      <rPr>
        <sz val="11"/>
        <rFont val="ＭＳ Ｐゴシック"/>
        <family val="3"/>
      </rPr>
      <t>大久保希歩</t>
    </r>
  </si>
  <si>
    <r>
      <rPr>
        <sz val="11"/>
        <rFont val="ＭＳ Ｐゴシック"/>
        <family val="3"/>
      </rPr>
      <t>渡辺晴香</t>
    </r>
  </si>
  <si>
    <r>
      <rPr>
        <sz val="11"/>
        <rFont val="ＭＳ Ｐゴシック"/>
        <family val="3"/>
      </rPr>
      <t>青木太唯知</t>
    </r>
  </si>
  <si>
    <r>
      <rPr>
        <sz val="11"/>
        <rFont val="ＭＳ Ｐゴシック"/>
        <family val="3"/>
      </rPr>
      <t>宮澤諒</t>
    </r>
  </si>
  <si>
    <r>
      <rPr>
        <sz val="11"/>
        <rFont val="ＭＳ Ｐゴシック"/>
        <family val="3"/>
      </rPr>
      <t>佐藤奨真</t>
    </r>
  </si>
  <si>
    <r>
      <rPr>
        <sz val="11"/>
        <rFont val="ＭＳ Ｐゴシック"/>
        <family val="3"/>
      </rPr>
      <t>池堂柑那</t>
    </r>
  </si>
  <si>
    <r>
      <rPr>
        <sz val="11"/>
        <rFont val="ＭＳ Ｐゴシック"/>
        <family val="3"/>
      </rPr>
      <t>武田希依</t>
    </r>
  </si>
  <si>
    <r>
      <rPr>
        <sz val="11"/>
        <rFont val="ＭＳ Ｐゴシック"/>
        <family val="3"/>
      </rPr>
      <t>渡辺咲来</t>
    </r>
  </si>
  <si>
    <r>
      <rPr>
        <sz val="11"/>
        <rFont val="ＭＳ Ｐゴシック"/>
        <family val="3"/>
      </rPr>
      <t>大久保結人</t>
    </r>
  </si>
  <si>
    <r>
      <rPr>
        <sz val="11"/>
        <rFont val="ＭＳ Ｐゴシック"/>
        <family val="3"/>
      </rPr>
      <t>武田陸斗</t>
    </r>
  </si>
  <si>
    <r>
      <rPr>
        <sz val="11"/>
        <rFont val="ＭＳ Ｐゴシック"/>
        <family val="3"/>
      </rPr>
      <t>大野愛善</t>
    </r>
  </si>
  <si>
    <r>
      <rPr>
        <sz val="11"/>
        <rFont val="ＭＳ Ｐゴシック"/>
        <family val="3"/>
      </rPr>
      <t>岡本莉空</t>
    </r>
  </si>
  <si>
    <r>
      <rPr>
        <sz val="11"/>
        <rFont val="ＭＳ Ｐゴシック"/>
        <family val="3"/>
      </rPr>
      <t>獅子﨑いろは</t>
    </r>
  </si>
  <si>
    <r>
      <rPr>
        <sz val="11"/>
        <rFont val="ＭＳ Ｐゴシック"/>
        <family val="3"/>
      </rPr>
      <t>文野維吹</t>
    </r>
  </si>
  <si>
    <r>
      <rPr>
        <sz val="11"/>
        <rFont val="ＭＳ Ｐゴシック"/>
        <family val="3"/>
      </rPr>
      <t>岡本実桜</t>
    </r>
  </si>
  <si>
    <r>
      <rPr>
        <sz val="11"/>
        <rFont val="ＭＳ Ｐゴシック"/>
        <family val="3"/>
      </rPr>
      <t>瀧川時</t>
    </r>
  </si>
  <si>
    <r>
      <rPr>
        <sz val="11"/>
        <rFont val="ＭＳ Ｐゴシック"/>
        <family val="3"/>
      </rPr>
      <t>汐﨑尋誠</t>
    </r>
  </si>
  <si>
    <r>
      <rPr>
        <sz val="11"/>
        <rFont val="ＭＳ Ｐゴシック"/>
        <family val="3"/>
      </rPr>
      <t>則久珀琥</t>
    </r>
  </si>
  <si>
    <r>
      <rPr>
        <sz val="11"/>
        <rFont val="ＭＳ Ｐゴシック"/>
        <family val="3"/>
      </rPr>
      <t>杉本大成</t>
    </r>
  </si>
  <si>
    <r>
      <rPr>
        <sz val="11"/>
        <rFont val="ＭＳ Ｐゴシック"/>
        <family val="3"/>
      </rPr>
      <t>百谷りいあ</t>
    </r>
  </si>
  <si>
    <r>
      <rPr>
        <sz val="11"/>
        <rFont val="ＭＳ Ｐゴシック"/>
        <family val="3"/>
      </rPr>
      <t>加藤凌</t>
    </r>
  </si>
  <si>
    <r>
      <rPr>
        <sz val="11"/>
        <rFont val="ＭＳ Ｐゴシック"/>
        <family val="3"/>
      </rPr>
      <t>浅沼心</t>
    </r>
  </si>
  <si>
    <r>
      <rPr>
        <sz val="11"/>
        <rFont val="ＭＳ Ｐゴシック"/>
        <family val="3"/>
      </rPr>
      <t>浅沼天</t>
    </r>
  </si>
  <si>
    <r>
      <rPr>
        <sz val="11"/>
        <rFont val="ＭＳ Ｐゴシック"/>
        <family val="3"/>
      </rPr>
      <t>大澤蒼大</t>
    </r>
  </si>
  <si>
    <r>
      <rPr>
        <sz val="11"/>
        <rFont val="ＭＳ Ｐゴシック"/>
        <family val="3"/>
      </rPr>
      <t>軽部光</t>
    </r>
  </si>
  <si>
    <r>
      <rPr>
        <sz val="11"/>
        <rFont val="ＭＳ Ｐゴシック"/>
        <family val="3"/>
      </rPr>
      <t>井上碧彩</t>
    </r>
  </si>
  <si>
    <r>
      <rPr>
        <sz val="11"/>
        <rFont val="ＭＳ Ｐゴシック"/>
        <family val="3"/>
      </rPr>
      <t>則久迅太</t>
    </r>
  </si>
  <si>
    <r>
      <rPr>
        <sz val="11"/>
        <rFont val="ＭＳ Ｐゴシック"/>
        <family val="3"/>
      </rPr>
      <t>山本美凰</t>
    </r>
  </si>
  <si>
    <r>
      <rPr>
        <sz val="11"/>
        <rFont val="ＭＳ Ｐゴシック"/>
        <family val="3"/>
      </rPr>
      <t>泉野光善</t>
    </r>
  </si>
  <si>
    <r>
      <rPr>
        <sz val="11"/>
        <rFont val="ＭＳ Ｐゴシック"/>
        <family val="3"/>
      </rPr>
      <t>岸本瑛太</t>
    </r>
  </si>
  <si>
    <r>
      <rPr>
        <sz val="11"/>
        <rFont val="ＭＳ Ｐゴシック"/>
        <family val="3"/>
      </rPr>
      <t>古谷侑大</t>
    </r>
  </si>
  <si>
    <r>
      <rPr>
        <sz val="11"/>
        <rFont val="ＭＳ Ｐゴシック"/>
        <family val="3"/>
      </rPr>
      <t>重本華慶</t>
    </r>
  </si>
  <si>
    <r>
      <rPr>
        <sz val="11"/>
        <rFont val="ＭＳ Ｐゴシック"/>
        <family val="3"/>
      </rPr>
      <t>田中雅煌</t>
    </r>
  </si>
  <si>
    <r>
      <rPr>
        <sz val="11"/>
        <rFont val="ＭＳ Ｐゴシック"/>
        <family val="3"/>
      </rPr>
      <t>瀧川創</t>
    </r>
  </si>
  <si>
    <r>
      <rPr>
        <sz val="11"/>
        <rFont val="ＭＳ Ｐゴシック"/>
        <family val="3"/>
      </rPr>
      <t>福永碧</t>
    </r>
  </si>
  <si>
    <r>
      <rPr>
        <sz val="11"/>
        <rFont val="ＭＳ Ｐゴシック"/>
        <family val="3"/>
      </rPr>
      <t>竹田蓮</t>
    </r>
  </si>
  <si>
    <r>
      <rPr>
        <sz val="11"/>
        <rFont val="ＭＳ Ｐゴシック"/>
        <family val="3"/>
      </rPr>
      <t>嶋田綺桜</t>
    </r>
  </si>
  <si>
    <r>
      <rPr>
        <sz val="11"/>
        <rFont val="ＭＳ Ｐゴシック"/>
        <family val="3"/>
      </rPr>
      <t>福永紗菜</t>
    </r>
  </si>
  <si>
    <r>
      <rPr>
        <sz val="11"/>
        <rFont val="ＭＳ Ｐゴシック"/>
        <family val="3"/>
      </rPr>
      <t>薗畑慶臣</t>
    </r>
  </si>
  <si>
    <r>
      <rPr>
        <sz val="11"/>
        <rFont val="ＭＳ Ｐゴシック"/>
        <family val="3"/>
      </rPr>
      <t>洞琉晄</t>
    </r>
  </si>
  <si>
    <r>
      <rPr>
        <sz val="11"/>
        <rFont val="ＭＳ Ｐゴシック"/>
        <family val="3"/>
      </rPr>
      <t>松﨑大和</t>
    </r>
  </si>
  <si>
    <r>
      <rPr>
        <sz val="11"/>
        <rFont val="ＭＳ Ｐゴシック"/>
        <family val="3"/>
      </rPr>
      <t>植木綸汰郎</t>
    </r>
  </si>
  <si>
    <r>
      <rPr>
        <sz val="11"/>
        <rFont val="ＭＳ Ｐゴシック"/>
        <family val="3"/>
      </rPr>
      <t>田中彪煌</t>
    </r>
  </si>
  <si>
    <r>
      <rPr>
        <sz val="11"/>
        <rFont val="ＭＳ Ｐゴシック"/>
        <family val="3"/>
      </rPr>
      <t>降松澪奈</t>
    </r>
  </si>
  <si>
    <r>
      <rPr>
        <sz val="11"/>
        <rFont val="ＭＳ Ｐゴシック"/>
        <family val="3"/>
      </rPr>
      <t>上野秀勝</t>
    </r>
  </si>
  <si>
    <r>
      <rPr>
        <sz val="11"/>
        <rFont val="ＭＳ Ｐゴシック"/>
        <family val="3"/>
      </rPr>
      <t>田代雄大</t>
    </r>
  </si>
  <si>
    <r>
      <rPr>
        <sz val="11"/>
        <rFont val="ＭＳ Ｐゴシック"/>
        <family val="3"/>
      </rPr>
      <t>塩田空穏</t>
    </r>
  </si>
  <si>
    <r>
      <rPr>
        <sz val="11"/>
        <rFont val="ＭＳ Ｐゴシック"/>
        <family val="3"/>
      </rPr>
      <t>野田楓道</t>
    </r>
  </si>
  <si>
    <r>
      <rPr>
        <sz val="11"/>
        <rFont val="ＭＳ Ｐゴシック"/>
        <family val="3"/>
      </rPr>
      <t>加藤夕陽</t>
    </r>
  </si>
  <si>
    <r>
      <rPr>
        <sz val="11"/>
        <rFont val="ＭＳ Ｐゴシック"/>
        <family val="3"/>
      </rPr>
      <t>坂西柊真</t>
    </r>
  </si>
  <si>
    <r>
      <rPr>
        <sz val="11"/>
        <rFont val="ＭＳ Ｐゴシック"/>
        <family val="3"/>
      </rPr>
      <t>田村侠寿</t>
    </r>
  </si>
  <si>
    <r>
      <rPr>
        <sz val="11"/>
        <rFont val="ＭＳ Ｐゴシック"/>
        <family val="3"/>
      </rPr>
      <t>佐藤莉心</t>
    </r>
  </si>
  <si>
    <r>
      <rPr>
        <sz val="11"/>
        <rFont val="ＭＳ Ｐゴシック"/>
        <family val="3"/>
      </rPr>
      <t>松本伊織</t>
    </r>
  </si>
  <si>
    <r>
      <rPr>
        <sz val="11"/>
        <rFont val="ＭＳ Ｐゴシック"/>
        <family val="3"/>
      </rPr>
      <t>田村閃寿</t>
    </r>
  </si>
  <si>
    <r>
      <rPr>
        <sz val="11"/>
        <rFont val="游ゴシック"/>
        <family val="3"/>
      </rPr>
      <t>⻆</t>
    </r>
    <r>
      <rPr>
        <sz val="11"/>
        <rFont val="ＭＳ Ｐゴシック"/>
        <family val="3"/>
      </rPr>
      <t>田菜緒</t>
    </r>
  </si>
  <si>
    <r>
      <rPr>
        <sz val="11"/>
        <rFont val="ＭＳ Ｐゴシック"/>
        <family val="3"/>
      </rPr>
      <t>津守歌乃</t>
    </r>
  </si>
  <si>
    <r>
      <rPr>
        <sz val="11"/>
        <rFont val="ＭＳ Ｐゴシック"/>
        <family val="3"/>
      </rPr>
      <t>村林暁</t>
    </r>
  </si>
  <si>
    <r>
      <rPr>
        <sz val="11"/>
        <rFont val="ＭＳ Ｐゴシック"/>
        <family val="3"/>
      </rPr>
      <t>清水海里</t>
    </r>
  </si>
  <si>
    <r>
      <rPr>
        <sz val="11"/>
        <rFont val="ＭＳ Ｐゴシック"/>
        <family val="3"/>
      </rPr>
      <t>辻松十色</t>
    </r>
  </si>
  <si>
    <r>
      <rPr>
        <sz val="11"/>
        <rFont val="ＭＳ Ｐゴシック"/>
        <family val="3"/>
      </rPr>
      <t>安部紗友希</t>
    </r>
  </si>
  <si>
    <r>
      <rPr>
        <sz val="11"/>
        <rFont val="ＭＳ Ｐゴシック"/>
        <family val="3"/>
      </rPr>
      <t>川越結翔</t>
    </r>
  </si>
  <si>
    <r>
      <rPr>
        <sz val="11"/>
        <rFont val="ＭＳ Ｐゴシック"/>
        <family val="3"/>
      </rPr>
      <t>辻松奏衣</t>
    </r>
  </si>
  <si>
    <r>
      <rPr>
        <sz val="11"/>
        <rFont val="ＭＳ Ｐゴシック"/>
        <family val="3"/>
      </rPr>
      <t>西村幸大</t>
    </r>
  </si>
  <si>
    <r>
      <rPr>
        <sz val="11"/>
        <rFont val="ＭＳ Ｐゴシック"/>
        <family val="3"/>
      </rPr>
      <t>小久保月緋</t>
    </r>
  </si>
  <si>
    <r>
      <rPr>
        <sz val="11"/>
        <rFont val="ＭＳ Ｐゴシック"/>
        <family val="3"/>
      </rPr>
      <t>向山敢大</t>
    </r>
  </si>
  <si>
    <r>
      <rPr>
        <sz val="11"/>
        <rFont val="ＭＳ Ｐゴシック"/>
        <family val="3"/>
      </rPr>
      <t>南橋大翔</t>
    </r>
  </si>
  <si>
    <r>
      <rPr>
        <sz val="11"/>
        <rFont val="ＭＳ Ｐゴシック"/>
        <family val="3"/>
      </rPr>
      <t>南橋美翔</t>
    </r>
  </si>
  <si>
    <r>
      <rPr>
        <sz val="11"/>
        <rFont val="ＭＳ Ｐゴシック"/>
        <family val="3"/>
      </rPr>
      <t>杉浦文翔</t>
    </r>
  </si>
  <si>
    <r>
      <rPr>
        <sz val="11"/>
        <rFont val="ＭＳ Ｐゴシック"/>
        <family val="3"/>
      </rPr>
      <t>大西蒼生</t>
    </r>
  </si>
  <si>
    <r>
      <rPr>
        <sz val="11"/>
        <rFont val="ＭＳ Ｐゴシック"/>
        <family val="3"/>
      </rPr>
      <t>畠木勘太郎</t>
    </r>
  </si>
  <si>
    <r>
      <rPr>
        <sz val="11"/>
        <rFont val="ＭＳ Ｐゴシック"/>
        <family val="3"/>
      </rPr>
      <t>辻頼樹</t>
    </r>
  </si>
  <si>
    <r>
      <rPr>
        <sz val="11"/>
        <rFont val="ＭＳ Ｐゴシック"/>
        <family val="3"/>
      </rPr>
      <t>西原一輝</t>
    </r>
  </si>
  <si>
    <r>
      <rPr>
        <sz val="11"/>
        <rFont val="ＭＳ Ｐゴシック"/>
        <family val="3"/>
      </rPr>
      <t>江見那由多</t>
    </r>
  </si>
  <si>
    <r>
      <rPr>
        <sz val="11"/>
        <rFont val="ＭＳ Ｐゴシック"/>
        <family val="3"/>
      </rPr>
      <t>東慶和</t>
    </r>
  </si>
  <si>
    <r>
      <rPr>
        <sz val="11"/>
        <rFont val="ＭＳ Ｐゴシック"/>
        <family val="3"/>
      </rPr>
      <t>前田大翔</t>
    </r>
  </si>
  <si>
    <r>
      <rPr>
        <sz val="11"/>
        <rFont val="ＭＳ Ｐゴシック"/>
        <family val="3"/>
      </rPr>
      <t>小林玲王</t>
    </r>
  </si>
  <si>
    <r>
      <rPr>
        <sz val="11"/>
        <rFont val="ＭＳ Ｐゴシック"/>
        <family val="3"/>
      </rPr>
      <t>横山歩生</t>
    </r>
  </si>
  <si>
    <r>
      <rPr>
        <sz val="11"/>
        <rFont val="ＭＳ Ｐゴシック"/>
        <family val="3"/>
      </rPr>
      <t>横山歩輝</t>
    </r>
  </si>
  <si>
    <r>
      <rPr>
        <sz val="11"/>
        <rFont val="ＭＳ Ｐゴシック"/>
        <family val="3"/>
      </rPr>
      <t>横山莉音</t>
    </r>
  </si>
  <si>
    <r>
      <rPr>
        <sz val="11"/>
        <rFont val="ＭＳ Ｐゴシック"/>
        <family val="3"/>
      </rPr>
      <t>林咲希</t>
    </r>
  </si>
  <si>
    <r>
      <rPr>
        <sz val="11"/>
        <rFont val="ＭＳ Ｐゴシック"/>
        <family val="3"/>
      </rPr>
      <t>林杏花</t>
    </r>
  </si>
  <si>
    <r>
      <rPr>
        <sz val="11"/>
        <rFont val="ＭＳ Ｐゴシック"/>
        <family val="3"/>
      </rPr>
      <t>坂田陽輝</t>
    </r>
  </si>
  <si>
    <r>
      <rPr>
        <sz val="11"/>
        <rFont val="ＭＳ Ｐゴシック"/>
        <family val="3"/>
      </rPr>
      <t>田口永遠</t>
    </r>
  </si>
  <si>
    <r>
      <rPr>
        <sz val="11"/>
        <rFont val="ＭＳ Ｐゴシック"/>
        <family val="3"/>
      </rPr>
      <t>髙原朱里</t>
    </r>
  </si>
  <si>
    <r>
      <rPr>
        <sz val="11"/>
        <rFont val="ＭＳ Ｐゴシック"/>
        <family val="3"/>
      </rPr>
      <t>三留優衣</t>
    </r>
  </si>
  <si>
    <r>
      <rPr>
        <sz val="11"/>
        <rFont val="ＭＳ Ｐゴシック"/>
        <family val="3"/>
      </rPr>
      <t>相馬花音</t>
    </r>
  </si>
  <si>
    <r>
      <rPr>
        <sz val="11"/>
        <rFont val="ＭＳ Ｐゴシック"/>
        <family val="3"/>
      </rPr>
      <t>齋藤千隼</t>
    </r>
  </si>
  <si>
    <r>
      <rPr>
        <sz val="11"/>
        <rFont val="ＭＳ Ｐゴシック"/>
        <family val="3"/>
      </rPr>
      <t>齋藤彩乃</t>
    </r>
  </si>
  <si>
    <r>
      <rPr>
        <sz val="11"/>
        <rFont val="ＭＳ Ｐゴシック"/>
        <family val="3"/>
      </rPr>
      <t>水野凛保</t>
    </r>
  </si>
  <si>
    <r>
      <rPr>
        <sz val="11"/>
        <rFont val="ＭＳ Ｐゴシック"/>
        <family val="3"/>
      </rPr>
      <t>久木花夏</t>
    </r>
  </si>
  <si>
    <r>
      <rPr>
        <sz val="11"/>
        <rFont val="ＭＳ Ｐゴシック"/>
        <family val="3"/>
      </rPr>
      <t>竹生萌々花</t>
    </r>
  </si>
  <si>
    <r>
      <rPr>
        <sz val="11"/>
        <rFont val="ＭＳ Ｐゴシック"/>
        <family val="3"/>
      </rPr>
      <t>平林優成</t>
    </r>
  </si>
  <si>
    <r>
      <rPr>
        <sz val="11"/>
        <rFont val="ＭＳ Ｐゴシック"/>
        <family val="3"/>
      </rPr>
      <t>山﨑寧月</t>
    </r>
  </si>
  <si>
    <r>
      <rPr>
        <sz val="11"/>
        <rFont val="ＭＳ Ｐゴシック"/>
        <family val="3"/>
      </rPr>
      <t>小室咲葵</t>
    </r>
  </si>
  <si>
    <r>
      <rPr>
        <sz val="11"/>
        <rFont val="ＭＳ Ｐゴシック"/>
        <family val="3"/>
      </rPr>
      <t>和田藍衣</t>
    </r>
  </si>
  <si>
    <r>
      <rPr>
        <sz val="11"/>
        <rFont val="ＭＳ Ｐゴシック"/>
        <family val="3"/>
      </rPr>
      <t>和田翔冴</t>
    </r>
  </si>
  <si>
    <r>
      <rPr>
        <sz val="11"/>
        <rFont val="ＭＳ Ｐゴシック"/>
        <family val="3"/>
      </rPr>
      <t>佐藤謙真</t>
    </r>
  </si>
  <si>
    <r>
      <rPr>
        <sz val="11"/>
        <rFont val="ＭＳ Ｐゴシック"/>
        <family val="3"/>
      </rPr>
      <t>泉遥斗</t>
    </r>
  </si>
  <si>
    <r>
      <rPr>
        <sz val="11"/>
        <rFont val="ＭＳ Ｐゴシック"/>
        <family val="3"/>
      </rPr>
      <t>一宮健心</t>
    </r>
  </si>
  <si>
    <r>
      <rPr>
        <sz val="11"/>
        <rFont val="ＭＳ Ｐゴシック"/>
        <family val="3"/>
      </rPr>
      <t>泉海斗</t>
    </r>
  </si>
  <si>
    <r>
      <rPr>
        <sz val="11"/>
        <rFont val="ＭＳ Ｐゴシック"/>
        <family val="3"/>
      </rPr>
      <t>前田悠真</t>
    </r>
  </si>
  <si>
    <r>
      <rPr>
        <sz val="11"/>
        <rFont val="ＭＳ Ｐゴシック"/>
        <family val="3"/>
      </rPr>
      <t>杉田遥大</t>
    </r>
  </si>
  <si>
    <r>
      <rPr>
        <sz val="11"/>
        <rFont val="ＭＳ Ｐゴシック"/>
        <family val="3"/>
      </rPr>
      <t>宮本夏成</t>
    </r>
  </si>
  <si>
    <r>
      <rPr>
        <sz val="11"/>
        <rFont val="ＭＳ Ｐゴシック"/>
        <family val="3"/>
      </rPr>
      <t>菊池芽愛</t>
    </r>
  </si>
  <si>
    <r>
      <rPr>
        <sz val="11"/>
        <rFont val="ＭＳ Ｐゴシック"/>
        <family val="3"/>
      </rPr>
      <t>重信知衣</t>
    </r>
  </si>
  <si>
    <r>
      <rPr>
        <sz val="11"/>
        <rFont val="ＭＳ Ｐゴシック"/>
        <family val="3"/>
      </rPr>
      <t>増田琳</t>
    </r>
  </si>
  <si>
    <r>
      <rPr>
        <sz val="11"/>
        <rFont val="ＭＳ Ｐゴシック"/>
        <family val="3"/>
      </rPr>
      <t>菊池善</t>
    </r>
  </si>
  <si>
    <r>
      <rPr>
        <sz val="11"/>
        <rFont val="ＭＳ Ｐゴシック"/>
        <family val="3"/>
      </rPr>
      <t>田中樹</t>
    </r>
  </si>
  <si>
    <r>
      <rPr>
        <sz val="11"/>
        <rFont val="ＭＳ Ｐゴシック"/>
        <family val="3"/>
      </rPr>
      <t>山本琉偉</t>
    </r>
  </si>
  <si>
    <r>
      <rPr>
        <sz val="11"/>
        <rFont val="ＭＳ Ｐゴシック"/>
        <family val="3"/>
      </rPr>
      <t>照井健心</t>
    </r>
  </si>
  <si>
    <r>
      <rPr>
        <sz val="11"/>
        <rFont val="ＭＳ Ｐゴシック"/>
        <family val="3"/>
      </rPr>
      <t>山本凱士</t>
    </r>
  </si>
  <si>
    <r>
      <rPr>
        <sz val="11"/>
        <rFont val="ＭＳ Ｐゴシック"/>
        <family val="3"/>
      </rPr>
      <t>佐久間蕾希</t>
    </r>
  </si>
  <si>
    <r>
      <rPr>
        <sz val="11"/>
        <rFont val="ＭＳ Ｐゴシック"/>
        <family val="3"/>
      </rPr>
      <t>小川楓雅</t>
    </r>
  </si>
  <si>
    <r>
      <rPr>
        <sz val="11"/>
        <rFont val="ＭＳ Ｐゴシック"/>
        <family val="3"/>
      </rPr>
      <t>照井徠心</t>
    </r>
  </si>
  <si>
    <r>
      <rPr>
        <sz val="11"/>
        <rFont val="ＭＳ Ｐゴシック"/>
        <family val="3"/>
      </rPr>
      <t>照井心菜</t>
    </r>
  </si>
  <si>
    <r>
      <rPr>
        <sz val="11"/>
        <rFont val="ＭＳ Ｐゴシック"/>
        <family val="3"/>
      </rPr>
      <t>山本愛香</t>
    </r>
  </si>
  <si>
    <r>
      <rPr>
        <sz val="11"/>
        <rFont val="ＭＳ Ｐゴシック"/>
        <family val="3"/>
      </rPr>
      <t>山本楓雅</t>
    </r>
  </si>
  <si>
    <r>
      <rPr>
        <sz val="11"/>
        <rFont val="ＭＳ Ｐゴシック"/>
        <family val="3"/>
      </rPr>
      <t>湯川茉与</t>
    </r>
  </si>
  <si>
    <r>
      <rPr>
        <sz val="11"/>
        <rFont val="ＭＳ Ｐゴシック"/>
        <family val="3"/>
      </rPr>
      <t>湯川杜明</t>
    </r>
  </si>
  <si>
    <r>
      <rPr>
        <sz val="11"/>
        <rFont val="ＭＳ Ｐゴシック"/>
        <family val="3"/>
      </rPr>
      <t>中野太陽</t>
    </r>
  </si>
  <si>
    <r>
      <rPr>
        <sz val="11"/>
        <rFont val="ＭＳ Ｐゴシック"/>
        <family val="3"/>
      </rPr>
      <t>廣瀬朱里</t>
    </r>
  </si>
  <si>
    <r>
      <rPr>
        <sz val="11"/>
        <rFont val="ＭＳ Ｐゴシック"/>
        <family val="3"/>
      </rPr>
      <t>池田智由希</t>
    </r>
  </si>
  <si>
    <r>
      <rPr>
        <sz val="11"/>
        <rFont val="ＭＳ Ｐゴシック"/>
        <family val="3"/>
      </rPr>
      <t>榎園細</t>
    </r>
  </si>
  <si>
    <r>
      <rPr>
        <sz val="11"/>
        <rFont val="ＭＳ Ｐゴシック"/>
        <family val="3"/>
      </rPr>
      <t>河合仁登</t>
    </r>
  </si>
  <si>
    <r>
      <rPr>
        <sz val="11"/>
        <rFont val="ＭＳ Ｐゴシック"/>
        <family val="3"/>
      </rPr>
      <t>一松仁</t>
    </r>
  </si>
  <si>
    <r>
      <rPr>
        <sz val="11"/>
        <rFont val="ＭＳ Ｐゴシック"/>
        <family val="3"/>
      </rPr>
      <t>一松秀</t>
    </r>
  </si>
  <si>
    <r>
      <rPr>
        <sz val="11"/>
        <rFont val="ＭＳ Ｐゴシック"/>
        <family val="3"/>
      </rPr>
      <t>西出希羽</t>
    </r>
  </si>
  <si>
    <r>
      <rPr>
        <sz val="11"/>
        <rFont val="ＭＳ Ｐゴシック"/>
        <family val="3"/>
      </rPr>
      <t>西出叶羽</t>
    </r>
  </si>
  <si>
    <r>
      <rPr>
        <sz val="11"/>
        <rFont val="ＭＳ Ｐゴシック"/>
        <family val="3"/>
      </rPr>
      <t>佐々木琥太朗</t>
    </r>
  </si>
  <si>
    <r>
      <rPr>
        <sz val="11"/>
        <rFont val="ＭＳ Ｐゴシック"/>
        <family val="3"/>
      </rPr>
      <t>宇野杏優奈</t>
    </r>
  </si>
  <si>
    <r>
      <rPr>
        <sz val="11"/>
        <rFont val="ＭＳ Ｐゴシック"/>
        <family val="3"/>
      </rPr>
      <t>宇野浩斗</t>
    </r>
  </si>
  <si>
    <r>
      <rPr>
        <sz val="11"/>
        <rFont val="ＭＳ Ｐゴシック"/>
        <family val="3"/>
      </rPr>
      <t>金本波琉</t>
    </r>
  </si>
  <si>
    <r>
      <rPr>
        <sz val="11"/>
        <rFont val="ＭＳ Ｐゴシック"/>
        <family val="3"/>
      </rPr>
      <t>林龍ノ介</t>
    </r>
  </si>
  <si>
    <r>
      <rPr>
        <sz val="11"/>
        <rFont val="ＭＳ Ｐゴシック"/>
        <family val="3"/>
      </rPr>
      <t>小柳旺駕</t>
    </r>
  </si>
  <si>
    <r>
      <rPr>
        <sz val="11"/>
        <rFont val="ＭＳ Ｐゴシック"/>
        <family val="3"/>
      </rPr>
      <t>松本悠</t>
    </r>
  </si>
  <si>
    <r>
      <rPr>
        <sz val="11"/>
        <rFont val="ＭＳ Ｐゴシック"/>
        <family val="3"/>
      </rPr>
      <t>井上結月</t>
    </r>
  </si>
  <si>
    <r>
      <rPr>
        <sz val="11"/>
        <rFont val="ＭＳ Ｐゴシック"/>
        <family val="3"/>
      </rPr>
      <t>東山蕗</t>
    </r>
  </si>
  <si>
    <r>
      <rPr>
        <sz val="11"/>
        <rFont val="ＭＳ Ｐゴシック"/>
        <family val="3"/>
      </rPr>
      <t>山元健慎</t>
    </r>
  </si>
  <si>
    <r>
      <rPr>
        <sz val="11"/>
        <rFont val="ＭＳ Ｐゴシック"/>
        <family val="3"/>
      </rPr>
      <t>四宮柊矢</t>
    </r>
  </si>
  <si>
    <r>
      <rPr>
        <sz val="11"/>
        <rFont val="ＭＳ Ｐゴシック"/>
        <family val="3"/>
      </rPr>
      <t>庄中出</t>
    </r>
  </si>
  <si>
    <r>
      <rPr>
        <sz val="11"/>
        <rFont val="ＭＳ Ｐゴシック"/>
        <family val="3"/>
      </rPr>
      <t>東山大志</t>
    </r>
  </si>
  <si>
    <r>
      <rPr>
        <sz val="11"/>
        <rFont val="ＭＳ Ｐゴシック"/>
        <family val="3"/>
      </rPr>
      <t>山中律毅</t>
    </r>
  </si>
  <si>
    <r>
      <rPr>
        <sz val="11"/>
        <rFont val="ＭＳ Ｐゴシック"/>
        <family val="3"/>
      </rPr>
      <t>伊香慶一郎</t>
    </r>
  </si>
  <si>
    <r>
      <rPr>
        <sz val="11"/>
        <rFont val="ＭＳ Ｐゴシック"/>
        <family val="3"/>
      </rPr>
      <t>西清一郎</t>
    </r>
  </si>
  <si>
    <r>
      <rPr>
        <sz val="11"/>
        <rFont val="ＭＳ Ｐゴシック"/>
        <family val="3"/>
      </rPr>
      <t>藤川寛大</t>
    </r>
  </si>
  <si>
    <r>
      <rPr>
        <sz val="11"/>
        <rFont val="ＭＳ Ｐゴシック"/>
        <family val="3"/>
      </rPr>
      <t>吉田将太朗</t>
    </r>
  </si>
  <si>
    <r>
      <rPr>
        <sz val="11"/>
        <rFont val="ＭＳ Ｐゴシック"/>
        <family val="3"/>
      </rPr>
      <t>姉川暖</t>
    </r>
  </si>
  <si>
    <r>
      <rPr>
        <sz val="11"/>
        <rFont val="ＭＳ Ｐゴシック"/>
        <family val="3"/>
      </rPr>
      <t>橋本美和</t>
    </r>
  </si>
  <si>
    <r>
      <rPr>
        <sz val="11"/>
        <rFont val="ＭＳ Ｐゴシック"/>
        <family val="3"/>
      </rPr>
      <t>中内萌々香</t>
    </r>
  </si>
  <si>
    <r>
      <rPr>
        <sz val="11"/>
        <rFont val="ＭＳ Ｐゴシック"/>
        <family val="3"/>
      </rPr>
      <t>岩崎愛斗</t>
    </r>
  </si>
  <si>
    <r>
      <rPr>
        <sz val="11"/>
        <rFont val="ＭＳ Ｐゴシック"/>
        <family val="3"/>
      </rPr>
      <t>山脇絃暉</t>
    </r>
  </si>
  <si>
    <r>
      <rPr>
        <sz val="11"/>
        <rFont val="ＭＳ Ｐゴシック"/>
        <family val="3"/>
      </rPr>
      <t>山元俐都</t>
    </r>
  </si>
  <si>
    <r>
      <rPr>
        <sz val="11"/>
        <rFont val="ＭＳ Ｐゴシック"/>
        <family val="3"/>
      </rPr>
      <t>森川祈</t>
    </r>
  </si>
  <si>
    <r>
      <rPr>
        <sz val="11"/>
        <rFont val="ＭＳ Ｐゴシック"/>
        <family val="3"/>
      </rPr>
      <t>梅原湊人</t>
    </r>
  </si>
  <si>
    <r>
      <rPr>
        <sz val="11"/>
        <rFont val="ＭＳ Ｐゴシック"/>
        <family val="3"/>
      </rPr>
      <t>清水玲奈</t>
    </r>
  </si>
  <si>
    <r>
      <rPr>
        <sz val="11"/>
        <rFont val="ＭＳ Ｐゴシック"/>
        <family val="3"/>
      </rPr>
      <t>加藤笑麗</t>
    </r>
  </si>
  <si>
    <r>
      <rPr>
        <sz val="11"/>
        <rFont val="ＭＳ Ｐゴシック"/>
        <family val="3"/>
      </rPr>
      <t>神尾素晴</t>
    </r>
  </si>
  <si>
    <r>
      <rPr>
        <sz val="11"/>
        <rFont val="ＭＳ Ｐゴシック"/>
        <family val="3"/>
      </rPr>
      <t>宮﨑泰粋</t>
    </r>
  </si>
  <si>
    <r>
      <rPr>
        <sz val="11"/>
        <rFont val="ＭＳ Ｐゴシック"/>
        <family val="3"/>
      </rPr>
      <t>小川結愛</t>
    </r>
  </si>
  <si>
    <r>
      <rPr>
        <sz val="11"/>
        <rFont val="ＭＳ Ｐゴシック"/>
        <family val="3"/>
      </rPr>
      <t>与五沢岳杜</t>
    </r>
  </si>
  <si>
    <r>
      <rPr>
        <sz val="11"/>
        <rFont val="ＭＳ Ｐゴシック"/>
        <family val="3"/>
      </rPr>
      <t>作山稔茂</t>
    </r>
  </si>
  <si>
    <r>
      <rPr>
        <sz val="11"/>
        <rFont val="ＭＳ Ｐゴシック"/>
        <family val="3"/>
      </rPr>
      <t>遠藤明日菜</t>
    </r>
  </si>
  <si>
    <r>
      <rPr>
        <sz val="11"/>
        <rFont val="ＭＳ Ｐゴシック"/>
        <family val="3"/>
      </rPr>
      <t>石川友聖</t>
    </r>
  </si>
  <si>
    <r>
      <rPr>
        <sz val="11"/>
        <rFont val="ＭＳ Ｐゴシック"/>
        <family val="3"/>
      </rPr>
      <t>二宮優香子</t>
    </r>
  </si>
  <si>
    <r>
      <rPr>
        <sz val="11"/>
        <rFont val="ＭＳ Ｐゴシック"/>
        <family val="3"/>
      </rPr>
      <t>石川聖大</t>
    </r>
  </si>
  <si>
    <r>
      <rPr>
        <sz val="11"/>
        <rFont val="ＭＳ Ｐゴシック"/>
        <family val="3"/>
      </rPr>
      <t>橋本愛鈴</t>
    </r>
  </si>
  <si>
    <r>
      <rPr>
        <sz val="11"/>
        <rFont val="ＭＳ Ｐゴシック"/>
        <family val="3"/>
      </rPr>
      <t>宮崎心</t>
    </r>
  </si>
  <si>
    <r>
      <rPr>
        <sz val="11"/>
        <rFont val="ＭＳ Ｐゴシック"/>
        <family val="3"/>
      </rPr>
      <t>橋本煌徠叶</t>
    </r>
  </si>
  <si>
    <r>
      <rPr>
        <sz val="11"/>
        <rFont val="ＭＳ Ｐゴシック"/>
        <family val="3"/>
      </rPr>
      <t>木村友紀</t>
    </r>
  </si>
  <si>
    <r>
      <rPr>
        <sz val="11"/>
        <rFont val="ＭＳ Ｐゴシック"/>
        <family val="3"/>
      </rPr>
      <t>山本華蓮</t>
    </r>
  </si>
  <si>
    <r>
      <rPr>
        <sz val="11"/>
        <rFont val="ＭＳ Ｐゴシック"/>
        <family val="3"/>
      </rPr>
      <t>山本旭輝</t>
    </r>
  </si>
  <si>
    <r>
      <rPr>
        <sz val="11"/>
        <rFont val="ＭＳ Ｐゴシック"/>
        <family val="3"/>
      </rPr>
      <t>遠山心音</t>
    </r>
  </si>
  <si>
    <r>
      <rPr>
        <sz val="11"/>
        <rFont val="ＭＳ Ｐゴシック"/>
        <family val="3"/>
      </rPr>
      <t>後藤悠次郎</t>
    </r>
  </si>
  <si>
    <r>
      <rPr>
        <sz val="11"/>
        <rFont val="ＭＳ Ｐゴシック"/>
        <family val="3"/>
      </rPr>
      <t>後藤伸太郎</t>
    </r>
  </si>
  <si>
    <r>
      <rPr>
        <sz val="11"/>
        <rFont val="ＭＳ Ｐゴシック"/>
        <family val="3"/>
      </rPr>
      <t>川合律稀</t>
    </r>
  </si>
  <si>
    <r>
      <rPr>
        <sz val="11"/>
        <rFont val="ＭＳ Ｐゴシック"/>
        <family val="3"/>
      </rPr>
      <t>橋本誉</t>
    </r>
  </si>
  <si>
    <r>
      <rPr>
        <sz val="11"/>
        <rFont val="ＭＳ Ｐゴシック"/>
        <family val="3"/>
      </rPr>
      <t>大山秀臣</t>
    </r>
  </si>
  <si>
    <r>
      <rPr>
        <sz val="11"/>
        <rFont val="ＭＳ Ｐゴシック"/>
        <family val="3"/>
      </rPr>
      <t>綛谷真彩</t>
    </r>
  </si>
  <si>
    <r>
      <rPr>
        <sz val="11"/>
        <rFont val="ＭＳ Ｐゴシック"/>
        <family val="3"/>
      </rPr>
      <t>粕山歩夢</t>
    </r>
  </si>
  <si>
    <r>
      <rPr>
        <sz val="11"/>
        <rFont val="ＭＳ Ｐゴシック"/>
        <family val="3"/>
      </rPr>
      <t>俵一仁</t>
    </r>
  </si>
  <si>
    <r>
      <rPr>
        <sz val="11"/>
        <rFont val="ＭＳ Ｐゴシック"/>
        <family val="3"/>
      </rPr>
      <t>岸部雷斗柊</t>
    </r>
  </si>
  <si>
    <r>
      <rPr>
        <sz val="11"/>
        <rFont val="ＭＳ Ｐゴシック"/>
        <family val="3"/>
      </rPr>
      <t>岸部夕稀斗</t>
    </r>
  </si>
  <si>
    <r>
      <rPr>
        <sz val="11"/>
        <rFont val="ＭＳ Ｐゴシック"/>
        <family val="3"/>
      </rPr>
      <t>岸部蓮斗</t>
    </r>
  </si>
  <si>
    <r>
      <rPr>
        <sz val="11"/>
        <rFont val="ＭＳ Ｐゴシック"/>
        <family val="3"/>
      </rPr>
      <t>岡田歩輝</t>
    </r>
  </si>
  <si>
    <r>
      <rPr>
        <sz val="11"/>
        <rFont val="ＭＳ Ｐゴシック"/>
        <family val="3"/>
      </rPr>
      <t>和田陽葵</t>
    </r>
  </si>
  <si>
    <r>
      <rPr>
        <sz val="11"/>
        <rFont val="ＭＳ Ｐゴシック"/>
        <family val="3"/>
      </rPr>
      <t>玉置奏成</t>
    </r>
  </si>
  <si>
    <r>
      <rPr>
        <sz val="11"/>
        <rFont val="ＭＳ Ｐゴシック"/>
        <family val="3"/>
      </rPr>
      <t>下西隼翔</t>
    </r>
  </si>
  <si>
    <r>
      <rPr>
        <sz val="11"/>
        <rFont val="ＭＳ Ｐゴシック"/>
        <family val="3"/>
      </rPr>
      <t>山本帆昴</t>
    </r>
  </si>
  <si>
    <r>
      <rPr>
        <sz val="11"/>
        <rFont val="ＭＳ Ｐゴシック"/>
        <family val="3"/>
      </rPr>
      <t>石飛一翔</t>
    </r>
  </si>
  <si>
    <r>
      <rPr>
        <sz val="11"/>
        <rFont val="ＭＳ Ｐゴシック"/>
        <family val="3"/>
      </rPr>
      <t>岡部神風</t>
    </r>
  </si>
  <si>
    <r>
      <rPr>
        <sz val="11"/>
        <rFont val="ＭＳ Ｐゴシック"/>
        <family val="3"/>
      </rPr>
      <t>梅林英舟</t>
    </r>
  </si>
  <si>
    <r>
      <rPr>
        <sz val="11"/>
        <rFont val="ＭＳ Ｐゴシック"/>
        <family val="3"/>
      </rPr>
      <t>伊藤僚汰</t>
    </r>
  </si>
  <si>
    <r>
      <rPr>
        <sz val="11"/>
        <rFont val="ＭＳ Ｐゴシック"/>
        <family val="3"/>
      </rPr>
      <t>川中悠太郎</t>
    </r>
  </si>
  <si>
    <r>
      <rPr>
        <sz val="11"/>
        <rFont val="ＭＳ Ｐゴシック"/>
        <family val="3"/>
      </rPr>
      <t>植野圭翔</t>
    </r>
  </si>
  <si>
    <r>
      <rPr>
        <sz val="11"/>
        <rFont val="ＭＳ Ｐゴシック"/>
        <family val="3"/>
      </rPr>
      <t>眞弓沙月</t>
    </r>
  </si>
  <si>
    <r>
      <rPr>
        <sz val="11"/>
        <rFont val="ＭＳ Ｐゴシック"/>
        <family val="3"/>
      </rPr>
      <t>籾井友唯子</t>
    </r>
  </si>
  <si>
    <r>
      <rPr>
        <sz val="11"/>
        <rFont val="ＭＳ Ｐゴシック"/>
        <family val="3"/>
      </rPr>
      <t>野見山大聖</t>
    </r>
  </si>
  <si>
    <r>
      <rPr>
        <sz val="11"/>
        <rFont val="ＭＳ Ｐゴシック"/>
        <family val="3"/>
      </rPr>
      <t>和田栞奈</t>
    </r>
  </si>
  <si>
    <r>
      <rPr>
        <sz val="11"/>
        <rFont val="ＭＳ Ｐゴシック"/>
        <family val="3"/>
      </rPr>
      <t>佐々木美央菜</t>
    </r>
  </si>
  <si>
    <r>
      <rPr>
        <sz val="11"/>
        <rFont val="ＭＳ Ｐゴシック"/>
        <family val="3"/>
      </rPr>
      <t>安達陽葵</t>
    </r>
  </si>
  <si>
    <r>
      <rPr>
        <sz val="11"/>
        <rFont val="ＭＳ Ｐゴシック"/>
        <family val="3"/>
      </rPr>
      <t>岩井隼翔</t>
    </r>
  </si>
  <si>
    <r>
      <rPr>
        <sz val="11"/>
        <rFont val="ＭＳ Ｐゴシック"/>
        <family val="3"/>
      </rPr>
      <t>坂圭都</t>
    </r>
  </si>
  <si>
    <r>
      <rPr>
        <sz val="11"/>
        <rFont val="ＭＳ Ｐゴシック"/>
        <family val="3"/>
      </rPr>
      <t>村瀬世莉</t>
    </r>
  </si>
  <si>
    <r>
      <rPr>
        <sz val="11"/>
        <rFont val="ＭＳ Ｐゴシック"/>
        <family val="3"/>
      </rPr>
      <t>藤髙希子</t>
    </r>
  </si>
  <si>
    <r>
      <rPr>
        <sz val="11"/>
        <rFont val="ＭＳ Ｐゴシック"/>
        <family val="3"/>
      </rPr>
      <t>藤髙波琉</t>
    </r>
  </si>
  <si>
    <r>
      <rPr>
        <sz val="11"/>
        <rFont val="ＭＳ Ｐゴシック"/>
        <family val="3"/>
      </rPr>
      <t>杉本楓梨</t>
    </r>
  </si>
  <si>
    <r>
      <rPr>
        <sz val="11"/>
        <rFont val="ＭＳ Ｐゴシック"/>
        <family val="3"/>
      </rPr>
      <t>石川獅隆</t>
    </r>
  </si>
  <si>
    <r>
      <rPr>
        <sz val="11"/>
        <rFont val="ＭＳ Ｐゴシック"/>
        <family val="3"/>
      </rPr>
      <t>星川琥太朗</t>
    </r>
  </si>
  <si>
    <r>
      <rPr>
        <sz val="11"/>
        <rFont val="ＭＳ Ｐゴシック"/>
        <family val="3"/>
      </rPr>
      <t>塩崎颯真</t>
    </r>
  </si>
  <si>
    <r>
      <rPr>
        <sz val="11"/>
        <rFont val="ＭＳ Ｐゴシック"/>
        <family val="3"/>
      </rPr>
      <t>相原聖丸</t>
    </r>
  </si>
  <si>
    <r>
      <rPr>
        <sz val="11"/>
        <rFont val="ＭＳ Ｐゴシック"/>
        <family val="3"/>
      </rPr>
      <t>横井凜花</t>
    </r>
  </si>
  <si>
    <r>
      <rPr>
        <sz val="11"/>
        <rFont val="ＭＳ Ｐゴシック"/>
        <family val="3"/>
      </rPr>
      <t>松井麗希香</t>
    </r>
  </si>
  <si>
    <r>
      <rPr>
        <sz val="11"/>
        <rFont val="ＭＳ Ｐゴシック"/>
        <family val="3"/>
      </rPr>
      <t>松井麗翔</t>
    </r>
  </si>
  <si>
    <r>
      <rPr>
        <sz val="11"/>
        <rFont val="ＭＳ Ｐゴシック"/>
        <family val="3"/>
      </rPr>
      <t>藤田愛慈</t>
    </r>
  </si>
  <si>
    <r>
      <rPr>
        <sz val="11"/>
        <rFont val="ＭＳ Ｐゴシック"/>
        <family val="3"/>
      </rPr>
      <t>橋本銀河</t>
    </r>
  </si>
  <si>
    <r>
      <rPr>
        <sz val="11"/>
        <rFont val="ＭＳ Ｐゴシック"/>
        <family val="3"/>
      </rPr>
      <t>中井一瑳</t>
    </r>
  </si>
  <si>
    <r>
      <rPr>
        <sz val="11"/>
        <rFont val="ＭＳ Ｐゴシック"/>
        <family val="3"/>
      </rPr>
      <t>日野蓮仁</t>
    </r>
  </si>
  <si>
    <r>
      <rPr>
        <sz val="11"/>
        <rFont val="ＭＳ Ｐゴシック"/>
        <family val="3"/>
      </rPr>
      <t>近藤龍太郎</t>
    </r>
  </si>
  <si>
    <r>
      <rPr>
        <sz val="11"/>
        <rFont val="ＭＳ Ｐゴシック"/>
        <family val="3"/>
      </rPr>
      <t>星川琉希</t>
    </r>
  </si>
  <si>
    <r>
      <rPr>
        <sz val="11"/>
        <rFont val="ＭＳ Ｐゴシック"/>
        <family val="3"/>
      </rPr>
      <t>星川望愛</t>
    </r>
  </si>
  <si>
    <r>
      <rPr>
        <sz val="11"/>
        <rFont val="ＭＳ Ｐゴシック"/>
        <family val="3"/>
      </rPr>
      <t>石川稀隆</t>
    </r>
  </si>
  <si>
    <r>
      <rPr>
        <sz val="11"/>
        <rFont val="ＭＳ Ｐゴシック"/>
        <family val="3"/>
      </rPr>
      <t>古川蒼也</t>
    </r>
  </si>
  <si>
    <r>
      <rPr>
        <sz val="11"/>
        <rFont val="ＭＳ Ｐゴシック"/>
        <family val="3"/>
      </rPr>
      <t>広田剣悠</t>
    </r>
  </si>
  <si>
    <r>
      <rPr>
        <sz val="11"/>
        <rFont val="ＭＳ Ｐゴシック"/>
        <family val="3"/>
      </rPr>
      <t>伊藤宗助</t>
    </r>
  </si>
  <si>
    <r>
      <rPr>
        <sz val="11"/>
        <rFont val="ＭＳ Ｐゴシック"/>
        <family val="3"/>
      </rPr>
      <t>岩森日菜多</t>
    </r>
  </si>
  <si>
    <r>
      <rPr>
        <sz val="11"/>
        <rFont val="ＭＳ Ｐゴシック"/>
        <family val="3"/>
      </rPr>
      <t>堀田翔央</t>
    </r>
  </si>
  <si>
    <r>
      <rPr>
        <sz val="11"/>
        <rFont val="ＭＳ Ｐゴシック"/>
        <family val="3"/>
      </rPr>
      <t>村上絆心</t>
    </r>
  </si>
  <si>
    <r>
      <rPr>
        <sz val="11"/>
        <rFont val="ＭＳ Ｐゴシック"/>
        <family val="3"/>
      </rPr>
      <t>岩森葵郁</t>
    </r>
  </si>
  <si>
    <r>
      <rPr>
        <sz val="11"/>
        <rFont val="ＭＳ Ｐゴシック"/>
        <family val="3"/>
      </rPr>
      <t>荒地絢心</t>
    </r>
  </si>
  <si>
    <r>
      <rPr>
        <sz val="11"/>
        <rFont val="ＭＳ Ｐゴシック"/>
        <family val="3"/>
      </rPr>
      <t>池田悠臣</t>
    </r>
  </si>
  <si>
    <r>
      <rPr>
        <sz val="11"/>
        <rFont val="ＭＳ Ｐゴシック"/>
        <family val="3"/>
      </rPr>
      <t>岡田翔道</t>
    </r>
  </si>
  <si>
    <r>
      <rPr>
        <sz val="11"/>
        <rFont val="ＭＳ Ｐゴシック"/>
        <family val="3"/>
      </rPr>
      <t>木下翔輝</t>
    </r>
  </si>
  <si>
    <r>
      <rPr>
        <sz val="11"/>
        <rFont val="ＭＳ Ｐゴシック"/>
        <family val="3"/>
      </rPr>
      <t>石井理一郎</t>
    </r>
  </si>
  <si>
    <r>
      <rPr>
        <sz val="11"/>
        <rFont val="ＭＳ Ｐゴシック"/>
        <family val="3"/>
      </rPr>
      <t>岡本勝椰</t>
    </r>
  </si>
  <si>
    <r>
      <rPr>
        <sz val="11"/>
        <rFont val="ＭＳ Ｐゴシック"/>
        <family val="3"/>
      </rPr>
      <t>岡本逞良</t>
    </r>
  </si>
  <si>
    <r>
      <rPr>
        <sz val="11"/>
        <rFont val="ＭＳ Ｐゴシック"/>
        <family val="3"/>
      </rPr>
      <t>浦岡向陽</t>
    </r>
  </si>
  <si>
    <r>
      <rPr>
        <sz val="11"/>
        <rFont val="ＭＳ Ｐゴシック"/>
        <family val="3"/>
      </rPr>
      <t>福條咲介</t>
    </r>
  </si>
  <si>
    <r>
      <rPr>
        <sz val="11"/>
        <rFont val="ＭＳ Ｐゴシック"/>
        <family val="3"/>
      </rPr>
      <t>古賀萌々花</t>
    </r>
  </si>
  <si>
    <r>
      <rPr>
        <sz val="11"/>
        <rFont val="ＭＳ Ｐゴシック"/>
        <family val="3"/>
      </rPr>
      <t>谷岡志哉</t>
    </r>
  </si>
  <si>
    <r>
      <rPr>
        <sz val="11"/>
        <rFont val="ＭＳ Ｐゴシック"/>
        <family val="3"/>
      </rPr>
      <t>野見山光樹</t>
    </r>
  </si>
  <si>
    <r>
      <rPr>
        <sz val="11"/>
        <rFont val="ＭＳ Ｐゴシック"/>
        <family val="3"/>
      </rPr>
      <t>野見山大樹</t>
    </r>
  </si>
  <si>
    <r>
      <rPr>
        <sz val="11"/>
        <rFont val="ＭＳ Ｐゴシック"/>
        <family val="3"/>
      </rPr>
      <t>池森壱</t>
    </r>
  </si>
  <si>
    <r>
      <rPr>
        <sz val="11"/>
        <rFont val="ＭＳ Ｐゴシック"/>
        <family val="3"/>
      </rPr>
      <t>貝畑総司</t>
    </r>
  </si>
  <si>
    <r>
      <rPr>
        <sz val="11"/>
        <rFont val="ＭＳ Ｐゴシック"/>
        <family val="3"/>
      </rPr>
      <t>村上律人</t>
    </r>
  </si>
  <si>
    <r>
      <rPr>
        <sz val="11"/>
        <rFont val="ＭＳ Ｐゴシック"/>
        <family val="3"/>
      </rPr>
      <t>豊島岳</t>
    </r>
  </si>
  <si>
    <r>
      <rPr>
        <sz val="11"/>
        <rFont val="ＭＳ Ｐゴシック"/>
        <family val="3"/>
      </rPr>
      <t>村上恭介</t>
    </r>
  </si>
  <si>
    <r>
      <rPr>
        <sz val="11"/>
        <rFont val="ＭＳ Ｐゴシック"/>
        <family val="3"/>
      </rPr>
      <t>豊島光莉</t>
    </r>
  </si>
  <si>
    <r>
      <rPr>
        <sz val="11"/>
        <rFont val="ＭＳ Ｐゴシック"/>
        <family val="3"/>
      </rPr>
      <t>長谷川春翔</t>
    </r>
  </si>
  <si>
    <r>
      <rPr>
        <sz val="11"/>
        <rFont val="ＭＳ Ｐゴシック"/>
        <family val="3"/>
      </rPr>
      <t>村上一護</t>
    </r>
  </si>
  <si>
    <r>
      <rPr>
        <sz val="11"/>
        <rFont val="ＭＳ Ｐゴシック"/>
        <family val="3"/>
      </rPr>
      <t>矢野太晴</t>
    </r>
  </si>
  <si>
    <r>
      <rPr>
        <sz val="11"/>
        <rFont val="ＭＳ Ｐゴシック"/>
        <family val="3"/>
      </rPr>
      <t>白越裕椰</t>
    </r>
  </si>
  <si>
    <r>
      <rPr>
        <sz val="11"/>
        <rFont val="ＭＳ Ｐゴシック"/>
        <family val="3"/>
      </rPr>
      <t>小泉悠真</t>
    </r>
  </si>
  <si>
    <r>
      <rPr>
        <sz val="11"/>
        <rFont val="ＭＳ Ｐゴシック"/>
        <family val="3"/>
      </rPr>
      <t>安藤颯良</t>
    </r>
  </si>
  <si>
    <r>
      <rPr>
        <sz val="11"/>
        <rFont val="ＭＳ Ｐゴシック"/>
        <family val="3"/>
      </rPr>
      <t>安藤暖琉</t>
    </r>
  </si>
  <si>
    <r>
      <rPr>
        <sz val="11"/>
        <rFont val="ＭＳ Ｐゴシック"/>
        <family val="3"/>
      </rPr>
      <t>水嶋大和</t>
    </r>
  </si>
  <si>
    <r>
      <rPr>
        <sz val="11"/>
        <rFont val="ＭＳ Ｐゴシック"/>
        <family val="3"/>
      </rPr>
      <t>榊原優成</t>
    </r>
  </si>
  <si>
    <r>
      <rPr>
        <sz val="11"/>
        <rFont val="ＭＳ Ｐゴシック"/>
        <family val="3"/>
      </rPr>
      <t>水嶋美月</t>
    </r>
  </si>
  <si>
    <r>
      <rPr>
        <sz val="11"/>
        <rFont val="ＭＳ Ｐゴシック"/>
        <family val="3"/>
      </rPr>
      <t>鈴木花音</t>
    </r>
  </si>
  <si>
    <r>
      <rPr>
        <sz val="11"/>
        <rFont val="ＭＳ Ｐゴシック"/>
        <family val="3"/>
      </rPr>
      <t>松本昊</t>
    </r>
  </si>
  <si>
    <r>
      <rPr>
        <sz val="11"/>
        <rFont val="ＭＳ Ｐゴシック"/>
        <family val="3"/>
      </rPr>
      <t>成田笑瑠</t>
    </r>
  </si>
  <si>
    <r>
      <rPr>
        <sz val="11"/>
        <rFont val="ＭＳ Ｐゴシック"/>
        <family val="3"/>
      </rPr>
      <t>平林叶多</t>
    </r>
  </si>
  <si>
    <r>
      <rPr>
        <sz val="11"/>
        <rFont val="ＭＳ Ｐゴシック"/>
        <family val="3"/>
      </rPr>
      <t>平林憂紀奈</t>
    </r>
  </si>
  <si>
    <r>
      <rPr>
        <sz val="11"/>
        <rFont val="ＭＳ Ｐゴシック"/>
        <family val="3"/>
      </rPr>
      <t>板橋永樹</t>
    </r>
  </si>
  <si>
    <r>
      <rPr>
        <sz val="11"/>
        <rFont val="ＭＳ Ｐゴシック"/>
        <family val="3"/>
      </rPr>
      <t>和田百合葉</t>
    </r>
  </si>
  <si>
    <r>
      <rPr>
        <sz val="11"/>
        <rFont val="ＭＳ Ｐゴシック"/>
        <family val="3"/>
      </rPr>
      <t>城屋健馬</t>
    </r>
  </si>
  <si>
    <r>
      <rPr>
        <sz val="11"/>
        <rFont val="ＭＳ Ｐゴシック"/>
        <family val="3"/>
      </rPr>
      <t>赤土愛奈</t>
    </r>
  </si>
  <si>
    <r>
      <rPr>
        <sz val="11"/>
        <rFont val="ＭＳ Ｐゴシック"/>
        <family val="3"/>
      </rPr>
      <t>辰巳暖</t>
    </r>
  </si>
  <si>
    <r>
      <rPr>
        <sz val="11"/>
        <rFont val="ＭＳ Ｐゴシック"/>
        <family val="3"/>
      </rPr>
      <t>篠田千紗</t>
    </r>
  </si>
  <si>
    <r>
      <rPr>
        <sz val="11"/>
        <rFont val="ＭＳ Ｐゴシック"/>
        <family val="3"/>
      </rPr>
      <t>森田創士</t>
    </r>
  </si>
  <si>
    <r>
      <rPr>
        <sz val="11"/>
        <rFont val="ＭＳ Ｐゴシック"/>
        <family val="3"/>
      </rPr>
      <t>篠田雄司</t>
    </r>
  </si>
  <si>
    <r>
      <rPr>
        <sz val="11"/>
        <rFont val="ＭＳ Ｐゴシック"/>
        <family val="3"/>
      </rPr>
      <t>北口椋登</t>
    </r>
  </si>
  <si>
    <r>
      <rPr>
        <sz val="11"/>
        <rFont val="ＭＳ Ｐゴシック"/>
        <family val="3"/>
      </rPr>
      <t>松本竜日</t>
    </r>
  </si>
  <si>
    <r>
      <rPr>
        <sz val="11"/>
        <rFont val="ＭＳ Ｐゴシック"/>
        <family val="3"/>
      </rPr>
      <t>越野凛太朗</t>
    </r>
  </si>
  <si>
    <r>
      <rPr>
        <sz val="11"/>
        <rFont val="ＭＳ Ｐゴシック"/>
        <family val="3"/>
      </rPr>
      <t>北口暖大</t>
    </r>
  </si>
  <si>
    <r>
      <rPr>
        <sz val="11"/>
        <rFont val="ＭＳ Ｐゴシック"/>
        <family val="3"/>
      </rPr>
      <t>松本一咲</t>
    </r>
  </si>
  <si>
    <r>
      <rPr>
        <sz val="11"/>
        <rFont val="ＭＳ Ｐゴシック"/>
        <family val="3"/>
      </rPr>
      <t>松本涼琶</t>
    </r>
  </si>
  <si>
    <r>
      <rPr>
        <sz val="11"/>
        <rFont val="ＭＳ Ｐゴシック"/>
        <family val="3"/>
      </rPr>
      <t>藤井以月</t>
    </r>
  </si>
  <si>
    <r>
      <rPr>
        <sz val="11"/>
        <rFont val="ＭＳ Ｐゴシック"/>
        <family val="3"/>
      </rPr>
      <t>山中琉生</t>
    </r>
  </si>
  <si>
    <r>
      <rPr>
        <sz val="11"/>
        <rFont val="ＭＳ Ｐゴシック"/>
        <family val="3"/>
      </rPr>
      <t>金田航瑛</t>
    </r>
  </si>
  <si>
    <r>
      <rPr>
        <sz val="11"/>
        <rFont val="ＭＳ Ｐゴシック"/>
        <family val="3"/>
      </rPr>
      <t>平岡青空</t>
    </r>
  </si>
  <si>
    <r>
      <rPr>
        <sz val="11"/>
        <rFont val="ＭＳ Ｐゴシック"/>
        <family val="3"/>
      </rPr>
      <t>出口瑛士</t>
    </r>
  </si>
  <si>
    <r>
      <rPr>
        <sz val="11"/>
        <rFont val="ＭＳ Ｐゴシック"/>
        <family val="3"/>
      </rPr>
      <t>西田真生</t>
    </r>
  </si>
  <si>
    <r>
      <rPr>
        <sz val="11"/>
        <rFont val="ＭＳ Ｐゴシック"/>
        <family val="3"/>
      </rPr>
      <t>横田燈志</t>
    </r>
  </si>
  <si>
    <r>
      <rPr>
        <sz val="11"/>
        <rFont val="ＭＳ Ｐゴシック"/>
        <family val="3"/>
      </rPr>
      <t>澤田和篤</t>
    </r>
  </si>
  <si>
    <r>
      <rPr>
        <sz val="11"/>
        <rFont val="ＭＳ Ｐゴシック"/>
        <family val="3"/>
      </rPr>
      <t>平岡優空</t>
    </r>
  </si>
  <si>
    <r>
      <rPr>
        <sz val="11"/>
        <rFont val="ＭＳ Ｐゴシック"/>
        <family val="3"/>
      </rPr>
      <t>吉川尚</t>
    </r>
  </si>
  <si>
    <r>
      <rPr>
        <sz val="11"/>
        <rFont val="ＭＳ Ｐゴシック"/>
        <family val="3"/>
      </rPr>
      <t>石原月輝斗</t>
    </r>
  </si>
  <si>
    <r>
      <rPr>
        <sz val="11"/>
        <rFont val="ＭＳ Ｐゴシック"/>
        <family val="3"/>
      </rPr>
      <t>石原宇宙士</t>
    </r>
  </si>
  <si>
    <r>
      <rPr>
        <sz val="11"/>
        <rFont val="ＭＳ Ｐゴシック"/>
        <family val="3"/>
      </rPr>
      <t>土居楓河</t>
    </r>
  </si>
  <si>
    <r>
      <rPr>
        <sz val="11"/>
        <rFont val="ＭＳ Ｐゴシック"/>
        <family val="3"/>
      </rPr>
      <t>秋山輝</t>
    </r>
  </si>
  <si>
    <r>
      <rPr>
        <sz val="11"/>
        <rFont val="ＭＳ Ｐゴシック"/>
        <family val="3"/>
      </rPr>
      <t>濵崎蓮翔</t>
    </r>
  </si>
  <si>
    <r>
      <rPr>
        <sz val="11"/>
        <rFont val="ＭＳ Ｐゴシック"/>
        <family val="3"/>
      </rPr>
      <t>岩崎悠珠</t>
    </r>
  </si>
  <si>
    <r>
      <rPr>
        <sz val="11"/>
        <rFont val="ＭＳ Ｐゴシック"/>
        <family val="3"/>
      </rPr>
      <t>小松慶悟</t>
    </r>
  </si>
  <si>
    <r>
      <rPr>
        <sz val="11"/>
        <rFont val="ＭＳ Ｐゴシック"/>
        <family val="3"/>
      </rPr>
      <t>白山龍士</t>
    </r>
  </si>
  <si>
    <r>
      <rPr>
        <sz val="11"/>
        <rFont val="ＭＳ Ｐゴシック"/>
        <family val="3"/>
      </rPr>
      <t>三好陽大</t>
    </r>
  </si>
  <si>
    <r>
      <rPr>
        <sz val="11"/>
        <rFont val="ＭＳ Ｐゴシック"/>
        <family val="3"/>
      </rPr>
      <t>中村喜一</t>
    </r>
  </si>
  <si>
    <r>
      <rPr>
        <sz val="11"/>
        <rFont val="ＭＳ Ｐゴシック"/>
        <family val="3"/>
      </rPr>
      <t>栗坂陽菜太</t>
    </r>
  </si>
  <si>
    <r>
      <rPr>
        <sz val="11"/>
        <rFont val="ＭＳ Ｐゴシック"/>
        <family val="3"/>
      </rPr>
      <t>恒成優馬</t>
    </r>
  </si>
  <si>
    <r>
      <rPr>
        <sz val="11"/>
        <rFont val="ＭＳ Ｐゴシック"/>
        <family val="3"/>
      </rPr>
      <t>金坂亘</t>
    </r>
  </si>
  <si>
    <r>
      <rPr>
        <sz val="11"/>
        <rFont val="ＭＳ Ｐゴシック"/>
        <family val="3"/>
      </rPr>
      <t>田村勇人</t>
    </r>
  </si>
  <si>
    <r>
      <rPr>
        <sz val="11"/>
        <rFont val="ＭＳ Ｐゴシック"/>
        <family val="3"/>
      </rPr>
      <t>栗原里桜</t>
    </r>
  </si>
  <si>
    <r>
      <rPr>
        <sz val="11"/>
        <rFont val="ＭＳ Ｐゴシック"/>
        <family val="3"/>
      </rPr>
      <t>荒木心愛</t>
    </r>
  </si>
  <si>
    <r>
      <rPr>
        <sz val="11"/>
        <rFont val="ＭＳ Ｐゴシック"/>
        <family val="3"/>
      </rPr>
      <t>有馬公志</t>
    </r>
  </si>
  <si>
    <r>
      <rPr>
        <sz val="11"/>
        <rFont val="ＭＳ Ｐゴシック"/>
        <family val="3"/>
      </rPr>
      <t>鈴木輝</t>
    </r>
  </si>
  <si>
    <r>
      <rPr>
        <sz val="11"/>
        <rFont val="ＭＳ Ｐゴシック"/>
        <family val="3"/>
      </rPr>
      <t>小野政哉</t>
    </r>
  </si>
  <si>
    <r>
      <rPr>
        <sz val="11"/>
        <rFont val="ＭＳ Ｐゴシック"/>
        <family val="3"/>
      </rPr>
      <t>井久保奏音</t>
    </r>
  </si>
  <si>
    <r>
      <rPr>
        <sz val="11"/>
        <rFont val="ＭＳ Ｐゴシック"/>
        <family val="3"/>
      </rPr>
      <t>納叶汰</t>
    </r>
  </si>
  <si>
    <r>
      <rPr>
        <sz val="11"/>
        <rFont val="ＭＳ Ｐゴシック"/>
        <family val="3"/>
      </rPr>
      <t>馬田琉乃介</t>
    </r>
  </si>
  <si>
    <r>
      <rPr>
        <sz val="11"/>
        <rFont val="ＭＳ Ｐゴシック"/>
        <family val="3"/>
      </rPr>
      <t>井上晴翔</t>
    </r>
  </si>
  <si>
    <r>
      <rPr>
        <sz val="11"/>
        <rFont val="ＭＳ Ｐゴシック"/>
        <family val="3"/>
      </rPr>
      <t>足立琉翔</t>
    </r>
  </si>
  <si>
    <r>
      <rPr>
        <sz val="11"/>
        <rFont val="ＭＳ Ｐゴシック"/>
        <family val="3"/>
      </rPr>
      <t>馬田季昌</t>
    </r>
  </si>
  <si>
    <r>
      <rPr>
        <sz val="11"/>
        <rFont val="ＭＳ Ｐゴシック"/>
        <family val="3"/>
      </rPr>
      <t>馬田弦治</t>
    </r>
  </si>
  <si>
    <r>
      <rPr>
        <sz val="11"/>
        <rFont val="ＭＳ Ｐゴシック"/>
        <family val="3"/>
      </rPr>
      <t>川崎叶之助</t>
    </r>
  </si>
  <si>
    <r>
      <rPr>
        <sz val="11"/>
        <rFont val="ＭＳ Ｐゴシック"/>
        <family val="3"/>
      </rPr>
      <t>佐々木優</t>
    </r>
  </si>
  <si>
    <r>
      <rPr>
        <sz val="11"/>
        <rFont val="ＭＳ Ｐゴシック"/>
        <family val="3"/>
      </rPr>
      <t>本田大騎</t>
    </r>
  </si>
  <si>
    <r>
      <rPr>
        <sz val="11"/>
        <rFont val="ＭＳ Ｐゴシック"/>
        <family val="3"/>
      </rPr>
      <t>竹村姫芽乃</t>
    </r>
  </si>
  <si>
    <r>
      <rPr>
        <sz val="11"/>
        <rFont val="ＭＳ Ｐゴシック"/>
        <family val="3"/>
      </rPr>
      <t>横尾眞千</t>
    </r>
  </si>
  <si>
    <r>
      <rPr>
        <sz val="11"/>
        <rFont val="ＭＳ Ｐゴシック"/>
        <family val="3"/>
      </rPr>
      <t>山内星空</t>
    </r>
  </si>
  <si>
    <r>
      <rPr>
        <sz val="11"/>
        <rFont val="ＭＳ Ｐゴシック"/>
        <family val="3"/>
      </rPr>
      <t>木原凜</t>
    </r>
  </si>
  <si>
    <r>
      <rPr>
        <sz val="11"/>
        <rFont val="ＭＳ Ｐゴシック"/>
        <family val="3"/>
      </rPr>
      <t>中村美月</t>
    </r>
  </si>
  <si>
    <r>
      <rPr>
        <sz val="11"/>
        <rFont val="ＭＳ Ｐゴシック"/>
        <family val="3"/>
      </rPr>
      <t>木原蓮</t>
    </r>
  </si>
  <si>
    <r>
      <rPr>
        <sz val="11"/>
        <rFont val="ＭＳ Ｐゴシック"/>
        <family val="3"/>
      </rPr>
      <t>山内六斗</t>
    </r>
  </si>
  <si>
    <r>
      <rPr>
        <sz val="11"/>
        <rFont val="ＭＳ Ｐゴシック"/>
        <family val="3"/>
      </rPr>
      <t>尾﨑幸翔</t>
    </r>
  </si>
  <si>
    <r>
      <rPr>
        <sz val="11"/>
        <rFont val="ＭＳ Ｐゴシック"/>
        <family val="3"/>
      </rPr>
      <t>北木美優</t>
    </r>
  </si>
  <si>
    <r>
      <rPr>
        <sz val="11"/>
        <rFont val="ＭＳ Ｐゴシック"/>
        <family val="3"/>
      </rPr>
      <t>髙濵伶奈</t>
    </r>
  </si>
  <si>
    <r>
      <rPr>
        <sz val="11"/>
        <rFont val="ＭＳ Ｐゴシック"/>
        <family val="3"/>
      </rPr>
      <t>大羽一颯</t>
    </r>
  </si>
  <si>
    <r>
      <rPr>
        <sz val="11"/>
        <rFont val="ＭＳ Ｐゴシック"/>
        <family val="3"/>
      </rPr>
      <t>中村優月</t>
    </r>
  </si>
  <si>
    <r>
      <rPr>
        <sz val="11"/>
        <rFont val="ＭＳ Ｐゴシック"/>
        <family val="3"/>
      </rPr>
      <t>中村蓮太</t>
    </r>
  </si>
  <si>
    <r>
      <rPr>
        <sz val="11"/>
        <rFont val="ＭＳ Ｐゴシック"/>
        <family val="3"/>
      </rPr>
      <t>大羽爽太</t>
    </r>
  </si>
  <si>
    <r>
      <rPr>
        <sz val="11"/>
        <rFont val="ＭＳ Ｐゴシック"/>
        <family val="3"/>
      </rPr>
      <t>田添太心侍</t>
    </r>
  </si>
  <si>
    <r>
      <rPr>
        <sz val="11"/>
        <rFont val="ＭＳ Ｐゴシック"/>
        <family val="3"/>
      </rPr>
      <t>松本モアナ</t>
    </r>
  </si>
  <si>
    <r>
      <rPr>
        <sz val="11"/>
        <rFont val="ＭＳ Ｐゴシック"/>
        <family val="3"/>
      </rPr>
      <t>岩井柊惺</t>
    </r>
  </si>
  <si>
    <r>
      <rPr>
        <sz val="11"/>
        <rFont val="ＭＳ Ｐゴシック"/>
        <family val="3"/>
      </rPr>
      <t>杉村琉空</t>
    </r>
  </si>
  <si>
    <r>
      <rPr>
        <sz val="11"/>
        <rFont val="ＭＳ Ｐゴシック"/>
        <family val="3"/>
      </rPr>
      <t>林凛々愛</t>
    </r>
  </si>
  <si>
    <r>
      <rPr>
        <sz val="11"/>
        <rFont val="ＭＳ Ｐゴシック"/>
        <family val="3"/>
      </rPr>
      <t>柳野実琉</t>
    </r>
  </si>
  <si>
    <r>
      <rPr>
        <sz val="11"/>
        <rFont val="ＭＳ Ｐゴシック"/>
        <family val="3"/>
      </rPr>
      <t>柳野潤也</t>
    </r>
  </si>
  <si>
    <r>
      <rPr>
        <sz val="11"/>
        <rFont val="ＭＳ Ｐゴシック"/>
        <family val="3"/>
      </rPr>
      <t>祖父江洋斗</t>
    </r>
  </si>
  <si>
    <r>
      <rPr>
        <sz val="11"/>
        <rFont val="ＭＳ Ｐゴシック"/>
        <family val="3"/>
      </rPr>
      <t>祖父江海斗</t>
    </r>
  </si>
  <si>
    <r>
      <rPr>
        <sz val="11"/>
        <rFont val="ＭＳ Ｐゴシック"/>
        <family val="3"/>
      </rPr>
      <t>小林巧空</t>
    </r>
  </si>
  <si>
    <r>
      <rPr>
        <sz val="11"/>
        <rFont val="ＭＳ Ｐゴシック"/>
        <family val="3"/>
      </rPr>
      <t>小島優斗</t>
    </r>
  </si>
  <si>
    <r>
      <rPr>
        <sz val="11"/>
        <rFont val="ＭＳ Ｐゴシック"/>
        <family val="3"/>
      </rPr>
      <t>高島凛</t>
    </r>
  </si>
  <si>
    <r>
      <rPr>
        <sz val="11"/>
        <rFont val="ＭＳ Ｐゴシック"/>
        <family val="3"/>
      </rPr>
      <t>山口勇汰</t>
    </r>
  </si>
  <si>
    <r>
      <rPr>
        <sz val="11"/>
        <rFont val="ＭＳ Ｐゴシック"/>
        <family val="3"/>
      </rPr>
      <t>吉田駿平</t>
    </r>
  </si>
  <si>
    <r>
      <rPr>
        <sz val="11"/>
        <rFont val="ＭＳ Ｐゴシック"/>
        <family val="3"/>
      </rPr>
      <t>鈴木希</t>
    </r>
  </si>
  <si>
    <r>
      <rPr>
        <sz val="11"/>
        <rFont val="ＭＳ Ｐゴシック"/>
        <family val="3"/>
      </rPr>
      <t>岡崎律希</t>
    </r>
  </si>
  <si>
    <r>
      <rPr>
        <sz val="11"/>
        <rFont val="ＭＳ Ｐゴシック"/>
        <family val="3"/>
      </rPr>
      <t>柴嵜柑汰</t>
    </r>
  </si>
  <si>
    <r>
      <rPr>
        <sz val="11"/>
        <rFont val="ＭＳ Ｐゴシック"/>
        <family val="3"/>
      </rPr>
      <t>狩野湊人</t>
    </r>
  </si>
  <si>
    <r>
      <rPr>
        <sz val="11"/>
        <rFont val="ＭＳ Ｐゴシック"/>
        <family val="3"/>
      </rPr>
      <t>越智凱翔</t>
    </r>
  </si>
  <si>
    <r>
      <rPr>
        <sz val="11"/>
        <rFont val="ＭＳ Ｐゴシック"/>
        <family val="3"/>
      </rPr>
      <t>相澤瑛輔</t>
    </r>
  </si>
  <si>
    <r>
      <rPr>
        <sz val="11"/>
        <rFont val="ＭＳ Ｐゴシック"/>
        <family val="3"/>
      </rPr>
      <t>林悠真</t>
    </r>
  </si>
  <si>
    <r>
      <rPr>
        <sz val="11"/>
        <rFont val="ＭＳ Ｐゴシック"/>
        <family val="3"/>
      </rPr>
      <t>清水來結翔</t>
    </r>
  </si>
  <si>
    <r>
      <rPr>
        <sz val="11"/>
        <rFont val="ＭＳ Ｐゴシック"/>
        <family val="3"/>
      </rPr>
      <t>中野旭翔</t>
    </r>
  </si>
  <si>
    <r>
      <rPr>
        <sz val="11"/>
        <rFont val="ＭＳ Ｐゴシック"/>
        <family val="3"/>
      </rPr>
      <t>坂原誠人</t>
    </r>
  </si>
  <si>
    <r>
      <rPr>
        <sz val="11"/>
        <rFont val="ＭＳ Ｐゴシック"/>
        <family val="3"/>
      </rPr>
      <t>塚脇颯一</t>
    </r>
  </si>
  <si>
    <r>
      <rPr>
        <sz val="11"/>
        <rFont val="ＭＳ Ｐゴシック"/>
        <family val="3"/>
      </rPr>
      <t>松田瑛慎</t>
    </r>
  </si>
  <si>
    <r>
      <rPr>
        <sz val="11"/>
        <rFont val="ＭＳ Ｐゴシック"/>
        <family val="3"/>
      </rPr>
      <t>檜垣圭汰</t>
    </r>
  </si>
  <si>
    <r>
      <rPr>
        <sz val="11"/>
        <rFont val="ＭＳ Ｐゴシック"/>
        <family val="3"/>
      </rPr>
      <t>小柳泰馳</t>
    </r>
  </si>
  <si>
    <r>
      <rPr>
        <sz val="11"/>
        <rFont val="ＭＳ Ｐゴシック"/>
        <family val="3"/>
      </rPr>
      <t>道下聖夏</t>
    </r>
  </si>
  <si>
    <r>
      <rPr>
        <sz val="11"/>
        <rFont val="ＭＳ Ｐゴシック"/>
        <family val="3"/>
      </rPr>
      <t>渡部智瑛</t>
    </r>
  </si>
  <si>
    <r>
      <rPr>
        <sz val="11"/>
        <rFont val="ＭＳ Ｐゴシック"/>
        <family val="3"/>
      </rPr>
      <t>山口朔弥</t>
    </r>
  </si>
  <si>
    <r>
      <rPr>
        <sz val="11"/>
        <rFont val="ＭＳ Ｐゴシック"/>
        <family val="3"/>
      </rPr>
      <t>山田真奈美</t>
    </r>
  </si>
  <si>
    <r>
      <rPr>
        <sz val="11"/>
        <rFont val="ＭＳ Ｐゴシック"/>
        <family val="3"/>
      </rPr>
      <t>由岡百合朱</t>
    </r>
  </si>
  <si>
    <r>
      <rPr>
        <sz val="11"/>
        <rFont val="ＭＳ Ｐゴシック"/>
        <family val="3"/>
      </rPr>
      <t>小林希海</t>
    </r>
  </si>
  <si>
    <r>
      <rPr>
        <sz val="11"/>
        <rFont val="ＭＳ Ｐゴシック"/>
        <family val="3"/>
      </rPr>
      <t>中野美月</t>
    </r>
  </si>
  <si>
    <r>
      <rPr>
        <sz val="11"/>
        <rFont val="ＭＳ Ｐゴシック"/>
        <family val="3"/>
      </rPr>
      <t>中野隆星</t>
    </r>
  </si>
  <si>
    <r>
      <rPr>
        <sz val="11"/>
        <rFont val="ＭＳ Ｐゴシック"/>
        <family val="3"/>
      </rPr>
      <t>南寿之輔</t>
    </r>
  </si>
  <si>
    <r>
      <rPr>
        <sz val="11"/>
        <rFont val="ＭＳ Ｐゴシック"/>
        <family val="3"/>
      </rPr>
      <t>大谷斗真</t>
    </r>
  </si>
  <si>
    <r>
      <rPr>
        <sz val="11"/>
        <rFont val="ＭＳ Ｐゴシック"/>
        <family val="3"/>
      </rPr>
      <t>小林月海</t>
    </r>
  </si>
  <si>
    <r>
      <rPr>
        <sz val="11"/>
        <rFont val="ＭＳ Ｐゴシック"/>
        <family val="3"/>
      </rPr>
      <t>月足心咲</t>
    </r>
  </si>
  <si>
    <r>
      <rPr>
        <sz val="11"/>
        <rFont val="ＭＳ Ｐゴシック"/>
        <family val="3"/>
      </rPr>
      <t>橋本庵</t>
    </r>
  </si>
  <si>
    <r>
      <rPr>
        <sz val="11"/>
        <rFont val="ＭＳ Ｐゴシック"/>
        <family val="3"/>
      </rPr>
      <t>野元惺成</t>
    </r>
  </si>
  <si>
    <r>
      <rPr>
        <sz val="11"/>
        <rFont val="ＭＳ Ｐゴシック"/>
        <family val="3"/>
      </rPr>
      <t>秋本龍哉</t>
    </r>
  </si>
  <si>
    <r>
      <rPr>
        <sz val="11"/>
        <rFont val="ＭＳ Ｐゴシック"/>
        <family val="3"/>
      </rPr>
      <t>鈴木白虎</t>
    </r>
  </si>
  <si>
    <r>
      <rPr>
        <sz val="11"/>
        <rFont val="ＭＳ Ｐゴシック"/>
        <family val="3"/>
      </rPr>
      <t>山内すみれ</t>
    </r>
  </si>
  <si>
    <r>
      <rPr>
        <sz val="11"/>
        <rFont val="ＭＳ Ｐゴシック"/>
        <family val="3"/>
      </rPr>
      <t>五味田真</t>
    </r>
  </si>
  <si>
    <r>
      <rPr>
        <sz val="11"/>
        <rFont val="ＭＳ Ｐゴシック"/>
        <family val="3"/>
      </rPr>
      <t>秋本晟弐</t>
    </r>
  </si>
  <si>
    <r>
      <rPr>
        <sz val="11"/>
        <rFont val="ＭＳ Ｐゴシック"/>
        <family val="3"/>
      </rPr>
      <t>鈴木南砂</t>
    </r>
  </si>
  <si>
    <r>
      <rPr>
        <sz val="11"/>
        <rFont val="ＭＳ Ｐゴシック"/>
        <family val="3"/>
      </rPr>
      <t>朽木永徳</t>
    </r>
  </si>
  <si>
    <r>
      <rPr>
        <sz val="11"/>
        <rFont val="ＭＳ Ｐゴシック"/>
        <family val="3"/>
      </rPr>
      <t>朽木研徳</t>
    </r>
  </si>
  <si>
    <r>
      <rPr>
        <sz val="11"/>
        <rFont val="ＭＳ Ｐゴシック"/>
        <family val="3"/>
      </rPr>
      <t>桐部蓮都</t>
    </r>
  </si>
  <si>
    <r>
      <rPr>
        <sz val="11"/>
        <rFont val="ＭＳ Ｐゴシック"/>
        <family val="3"/>
      </rPr>
      <t>八牟禮類斗</t>
    </r>
  </si>
  <si>
    <r>
      <rPr>
        <sz val="11"/>
        <rFont val="ＭＳ Ｐゴシック"/>
        <family val="3"/>
      </rPr>
      <t>橋本和門</t>
    </r>
  </si>
  <si>
    <r>
      <rPr>
        <sz val="11"/>
        <rFont val="ＭＳ Ｐゴシック"/>
        <family val="3"/>
      </rPr>
      <t>野元陽</t>
    </r>
  </si>
  <si>
    <r>
      <rPr>
        <sz val="11"/>
        <rFont val="ＭＳ Ｐゴシック"/>
        <family val="3"/>
      </rPr>
      <t>島田幸来</t>
    </r>
  </si>
  <si>
    <r>
      <rPr>
        <sz val="11"/>
        <rFont val="ＭＳ Ｐゴシック"/>
        <family val="3"/>
      </rPr>
      <t>西村悠</t>
    </r>
  </si>
  <si>
    <r>
      <rPr>
        <sz val="11"/>
        <rFont val="ＭＳ Ｐゴシック"/>
        <family val="3"/>
      </rPr>
      <t>坂井杏</t>
    </r>
  </si>
  <si>
    <r>
      <rPr>
        <sz val="11"/>
        <rFont val="ＭＳ Ｐゴシック"/>
        <family val="3"/>
      </rPr>
      <t>杉江美音</t>
    </r>
  </si>
  <si>
    <r>
      <rPr>
        <sz val="11"/>
        <rFont val="ＭＳ Ｐゴシック"/>
        <family val="3"/>
      </rPr>
      <t>鬼武咲丸</t>
    </r>
  </si>
  <si>
    <r>
      <rPr>
        <sz val="11"/>
        <rFont val="ＭＳ Ｐゴシック"/>
        <family val="3"/>
      </rPr>
      <t>伊藤奈々</t>
    </r>
  </si>
  <si>
    <r>
      <rPr>
        <sz val="11"/>
        <rFont val="ＭＳ Ｐゴシック"/>
        <family val="3"/>
      </rPr>
      <t>永野九州男</t>
    </r>
  </si>
  <si>
    <r>
      <rPr>
        <sz val="11"/>
        <rFont val="ＭＳ Ｐゴシック"/>
        <family val="3"/>
      </rPr>
      <t>小笠原充紀</t>
    </r>
  </si>
  <si>
    <r>
      <rPr>
        <sz val="11"/>
        <rFont val="ＭＳ Ｐゴシック"/>
        <family val="3"/>
      </rPr>
      <t>宮本楓虎</t>
    </r>
  </si>
  <si>
    <r>
      <rPr>
        <sz val="11"/>
        <rFont val="ＭＳ Ｐゴシック"/>
        <family val="3"/>
      </rPr>
      <t>阿部朝陽</t>
    </r>
  </si>
  <si>
    <r>
      <rPr>
        <sz val="11"/>
        <rFont val="ＭＳ Ｐゴシック"/>
        <family val="3"/>
      </rPr>
      <t>阿部太陽</t>
    </r>
  </si>
  <si>
    <r>
      <rPr>
        <sz val="11"/>
        <rFont val="ＭＳ Ｐゴシック"/>
        <family val="3"/>
      </rPr>
      <t>原健彪</t>
    </r>
  </si>
  <si>
    <r>
      <rPr>
        <sz val="11"/>
        <rFont val="ＭＳ Ｐゴシック"/>
        <family val="3"/>
      </rPr>
      <t>久保怜音</t>
    </r>
  </si>
  <si>
    <r>
      <rPr>
        <sz val="11"/>
        <rFont val="ＭＳ Ｐゴシック"/>
        <family val="3"/>
      </rPr>
      <t>久保陽葵</t>
    </r>
  </si>
  <si>
    <r>
      <rPr>
        <sz val="11"/>
        <rFont val="ＭＳ Ｐゴシック"/>
        <family val="3"/>
      </rPr>
      <t>梅津衣真</t>
    </r>
  </si>
  <si>
    <r>
      <rPr>
        <sz val="11"/>
        <rFont val="ＭＳ Ｐゴシック"/>
        <family val="3"/>
      </rPr>
      <t>向井悠翔</t>
    </r>
  </si>
  <si>
    <r>
      <rPr>
        <sz val="11"/>
        <rFont val="ＭＳ Ｐゴシック"/>
        <family val="3"/>
      </rPr>
      <t>荒木千奈</t>
    </r>
  </si>
  <si>
    <r>
      <rPr>
        <sz val="11"/>
        <rFont val="ＭＳ Ｐゴシック"/>
        <family val="3"/>
      </rPr>
      <t>栗山大駕</t>
    </r>
  </si>
  <si>
    <r>
      <rPr>
        <sz val="11"/>
        <rFont val="ＭＳ Ｐゴシック"/>
        <family val="3"/>
      </rPr>
      <t>紀佑篤</t>
    </r>
  </si>
  <si>
    <r>
      <rPr>
        <sz val="11"/>
        <rFont val="ＭＳ Ｐゴシック"/>
        <family val="3"/>
      </rPr>
      <t>濵谷多希</t>
    </r>
  </si>
  <si>
    <r>
      <rPr>
        <sz val="11"/>
        <rFont val="ＭＳ Ｐゴシック"/>
        <family val="3"/>
      </rPr>
      <t>坂本琉</t>
    </r>
  </si>
  <si>
    <r>
      <rPr>
        <sz val="11"/>
        <rFont val="ＭＳ Ｐゴシック"/>
        <family val="3"/>
      </rPr>
      <t>西谷蒼真</t>
    </r>
  </si>
  <si>
    <r>
      <rPr>
        <sz val="11"/>
        <rFont val="ＭＳ Ｐゴシック"/>
        <family val="3"/>
      </rPr>
      <t>松島華桜</t>
    </r>
  </si>
  <si>
    <r>
      <rPr>
        <sz val="11"/>
        <rFont val="ＭＳ Ｐゴシック"/>
        <family val="3"/>
      </rPr>
      <t>井上隆之介</t>
    </r>
  </si>
  <si>
    <r>
      <rPr>
        <sz val="11"/>
        <rFont val="ＭＳ Ｐゴシック"/>
        <family val="3"/>
      </rPr>
      <t>丸谷拳大</t>
    </r>
  </si>
  <si>
    <r>
      <rPr>
        <sz val="11"/>
        <rFont val="ＭＳ Ｐゴシック"/>
        <family val="3"/>
      </rPr>
      <t>タパ  チェタリ  ユーラギ</t>
    </r>
  </si>
  <si>
    <r>
      <rPr>
        <sz val="11"/>
        <rFont val="ＭＳ Ｐゴシック"/>
        <family val="3"/>
      </rPr>
      <t>岩田憧志</t>
    </r>
  </si>
  <si>
    <r>
      <rPr>
        <sz val="11"/>
        <rFont val="ＭＳ Ｐゴシック"/>
        <family val="3"/>
      </rPr>
      <t>宮崎吉盛</t>
    </r>
  </si>
  <si>
    <r>
      <rPr>
        <sz val="11"/>
        <rFont val="ＭＳ Ｐゴシック"/>
        <family val="3"/>
      </rPr>
      <t>荻野心子</t>
    </r>
  </si>
  <si>
    <r>
      <rPr>
        <sz val="11"/>
        <rFont val="ＭＳ Ｐゴシック"/>
        <family val="3"/>
      </rPr>
      <t>林優瑠歩</t>
    </r>
  </si>
  <si>
    <r>
      <rPr>
        <sz val="11"/>
        <rFont val="ＭＳ Ｐゴシック"/>
        <family val="3"/>
      </rPr>
      <t>加藤令欧</t>
    </r>
  </si>
  <si>
    <r>
      <rPr>
        <sz val="11"/>
        <rFont val="ＭＳ Ｐゴシック"/>
        <family val="3"/>
      </rPr>
      <t>福井美咲斗</t>
    </r>
  </si>
  <si>
    <r>
      <rPr>
        <sz val="11"/>
        <rFont val="ＭＳ Ｐゴシック"/>
        <family val="3"/>
      </rPr>
      <t>福山由真</t>
    </r>
  </si>
  <si>
    <r>
      <rPr>
        <sz val="11"/>
        <rFont val="ＭＳ Ｐゴシック"/>
        <family val="3"/>
      </rPr>
      <t>井上紗那</t>
    </r>
  </si>
  <si>
    <r>
      <rPr>
        <sz val="11"/>
        <rFont val="ＭＳ Ｐゴシック"/>
        <family val="3"/>
      </rPr>
      <t>青山拓生</t>
    </r>
  </si>
  <si>
    <r>
      <rPr>
        <sz val="11"/>
        <rFont val="ＭＳ Ｐゴシック"/>
        <family val="3"/>
      </rPr>
      <t>松本逢奈</t>
    </r>
  </si>
  <si>
    <r>
      <rPr>
        <sz val="11"/>
        <rFont val="ＭＳ Ｐゴシック"/>
        <family val="3"/>
      </rPr>
      <t>鬼束龍馬</t>
    </r>
  </si>
  <si>
    <r>
      <rPr>
        <sz val="11"/>
        <rFont val="ＭＳ Ｐゴシック"/>
        <family val="3"/>
      </rPr>
      <t>村田清歌</t>
    </r>
  </si>
  <si>
    <r>
      <rPr>
        <sz val="11"/>
        <rFont val="ＭＳ Ｐゴシック"/>
        <family val="3"/>
      </rPr>
      <t>吉田百合子</t>
    </r>
  </si>
  <si>
    <r>
      <rPr>
        <sz val="11"/>
        <rFont val="ＭＳ Ｐゴシック"/>
        <family val="3"/>
      </rPr>
      <t>新宅孝二郎</t>
    </r>
  </si>
  <si>
    <r>
      <rPr>
        <sz val="11"/>
        <rFont val="ＭＳ Ｐゴシック"/>
        <family val="3"/>
      </rPr>
      <t>福永千華</t>
    </r>
  </si>
  <si>
    <r>
      <rPr>
        <sz val="11"/>
        <rFont val="ＭＳ Ｐゴシック"/>
        <family val="3"/>
      </rPr>
      <t>須谷茉琴</t>
    </r>
  </si>
  <si>
    <r>
      <rPr>
        <sz val="11"/>
        <rFont val="ＭＳ Ｐゴシック"/>
        <family val="3"/>
      </rPr>
      <t>大原心寧</t>
    </r>
  </si>
  <si>
    <r>
      <rPr>
        <sz val="11"/>
        <rFont val="ＭＳ Ｐゴシック"/>
        <family val="3"/>
      </rPr>
      <t>藤川純七</t>
    </r>
  </si>
  <si>
    <r>
      <rPr>
        <sz val="11"/>
        <rFont val="ＭＳ Ｐゴシック"/>
        <family val="3"/>
      </rPr>
      <t>二神暖</t>
    </r>
  </si>
  <si>
    <r>
      <rPr>
        <sz val="11"/>
        <rFont val="ＭＳ Ｐゴシック"/>
        <family val="3"/>
      </rPr>
      <t>二神照</t>
    </r>
  </si>
  <si>
    <r>
      <rPr>
        <sz val="11"/>
        <rFont val="ＭＳ Ｐゴシック"/>
        <family val="3"/>
      </rPr>
      <t>平磯琉虎</t>
    </r>
  </si>
  <si>
    <r>
      <rPr>
        <sz val="11"/>
        <rFont val="ＭＳ Ｐゴシック"/>
        <family val="3"/>
      </rPr>
      <t>福富葵</t>
    </r>
  </si>
  <si>
    <r>
      <rPr>
        <sz val="11"/>
        <rFont val="ＭＳ Ｐゴシック"/>
        <family val="3"/>
      </rPr>
      <t>岡西凛花</t>
    </r>
  </si>
  <si>
    <r>
      <rPr>
        <sz val="11"/>
        <rFont val="ＭＳ Ｐゴシック"/>
        <family val="3"/>
      </rPr>
      <t>豊原千陽</t>
    </r>
  </si>
  <si>
    <r>
      <rPr>
        <sz val="11"/>
        <rFont val="ＭＳ Ｐゴシック"/>
        <family val="3"/>
      </rPr>
      <t>浅井美虹</t>
    </r>
  </si>
  <si>
    <r>
      <rPr>
        <sz val="11"/>
        <rFont val="ＭＳ Ｐゴシック"/>
        <family val="3"/>
      </rPr>
      <t>中川虎飛</t>
    </r>
  </si>
  <si>
    <r>
      <rPr>
        <sz val="11"/>
        <rFont val="ＭＳ Ｐゴシック"/>
        <family val="3"/>
      </rPr>
      <t>安楽剛志</t>
    </r>
  </si>
  <si>
    <r>
      <rPr>
        <sz val="11"/>
        <rFont val="ＭＳ Ｐゴシック"/>
        <family val="3"/>
      </rPr>
      <t>木下瑛士</t>
    </r>
  </si>
  <si>
    <r>
      <rPr>
        <sz val="11"/>
        <rFont val="ＭＳ Ｐゴシック"/>
        <family val="3"/>
      </rPr>
      <t>吉田守禮</t>
    </r>
  </si>
  <si>
    <r>
      <rPr>
        <sz val="11"/>
        <rFont val="ＭＳ Ｐゴシック"/>
        <family val="3"/>
      </rPr>
      <t>三藤理隼</t>
    </r>
  </si>
  <si>
    <r>
      <rPr>
        <sz val="11"/>
        <rFont val="ＭＳ Ｐゴシック"/>
        <family val="3"/>
      </rPr>
      <t>板坂桔平</t>
    </r>
  </si>
  <si>
    <r>
      <rPr>
        <sz val="11"/>
        <rFont val="ＭＳ Ｐゴシック"/>
        <family val="3"/>
      </rPr>
      <t>秋葉英雄道</t>
    </r>
  </si>
  <si>
    <r>
      <rPr>
        <sz val="11"/>
        <rFont val="ＭＳ Ｐゴシック"/>
        <family val="3"/>
      </rPr>
      <t>井上泉澄</t>
    </r>
  </si>
  <si>
    <r>
      <rPr>
        <sz val="11"/>
        <rFont val="ＭＳ Ｐゴシック"/>
        <family val="3"/>
      </rPr>
      <t>井上光樹</t>
    </r>
  </si>
  <si>
    <r>
      <rPr>
        <sz val="11"/>
        <rFont val="ＭＳ Ｐゴシック"/>
        <family val="3"/>
      </rPr>
      <t>佐藤亜音</t>
    </r>
  </si>
  <si>
    <r>
      <rPr>
        <sz val="11"/>
        <rFont val="ＭＳ Ｐゴシック"/>
        <family val="3"/>
      </rPr>
      <t>岩切千紘</t>
    </r>
  </si>
  <si>
    <r>
      <rPr>
        <sz val="11"/>
        <rFont val="ＭＳ Ｐゴシック"/>
        <family val="3"/>
      </rPr>
      <t>森田優辰</t>
    </r>
  </si>
  <si>
    <r>
      <rPr>
        <sz val="11"/>
        <rFont val="ＭＳ Ｐゴシック"/>
        <family val="3"/>
      </rPr>
      <t>馬場美那</t>
    </r>
  </si>
  <si>
    <r>
      <rPr>
        <sz val="11"/>
        <rFont val="ＭＳ Ｐゴシック"/>
        <family val="3"/>
      </rPr>
      <t>小林淳斗</t>
    </r>
  </si>
  <si>
    <r>
      <rPr>
        <sz val="11"/>
        <rFont val="ＭＳ Ｐゴシック"/>
        <family val="3"/>
      </rPr>
      <t>梅崎圭太</t>
    </r>
  </si>
  <si>
    <r>
      <rPr>
        <sz val="11"/>
        <rFont val="ＭＳ Ｐゴシック"/>
        <family val="3"/>
      </rPr>
      <t>黒田幸太郎</t>
    </r>
  </si>
  <si>
    <r>
      <rPr>
        <sz val="11"/>
        <rFont val="ＭＳ Ｐゴシック"/>
        <family val="3"/>
      </rPr>
      <t>杉本煌志</t>
    </r>
  </si>
  <si>
    <r>
      <rPr>
        <sz val="11"/>
        <rFont val="ＭＳ Ｐゴシック"/>
        <family val="3"/>
      </rPr>
      <t>和田怜樹</t>
    </r>
  </si>
  <si>
    <r>
      <rPr>
        <sz val="11"/>
        <rFont val="ＭＳ Ｐゴシック"/>
        <family val="3"/>
      </rPr>
      <t>和田百華</t>
    </r>
  </si>
  <si>
    <r>
      <rPr>
        <sz val="11"/>
        <rFont val="ＭＳ Ｐゴシック"/>
        <family val="3"/>
      </rPr>
      <t>中根蓮雄</t>
    </r>
  </si>
  <si>
    <r>
      <rPr>
        <sz val="11"/>
        <rFont val="ＭＳ Ｐゴシック"/>
        <family val="3"/>
      </rPr>
      <t>中根澪</t>
    </r>
  </si>
  <si>
    <r>
      <rPr>
        <sz val="11"/>
        <rFont val="ＭＳ Ｐゴシック"/>
        <family val="3"/>
      </rPr>
      <t>須﨑亮介</t>
    </r>
  </si>
  <si>
    <r>
      <rPr>
        <sz val="11"/>
        <rFont val="ＭＳ Ｐゴシック"/>
        <family val="3"/>
      </rPr>
      <t>佃千笑</t>
    </r>
  </si>
  <si>
    <r>
      <rPr>
        <sz val="11"/>
        <rFont val="ＭＳ Ｐゴシック"/>
        <family val="3"/>
      </rPr>
      <t>山口礼亜</t>
    </r>
  </si>
  <si>
    <r>
      <rPr>
        <sz val="11"/>
        <rFont val="ＭＳ Ｐゴシック"/>
        <family val="3"/>
      </rPr>
      <t>轟飛翔留</t>
    </r>
  </si>
  <si>
    <r>
      <rPr>
        <sz val="11"/>
        <rFont val="ＭＳ Ｐゴシック"/>
        <family val="3"/>
      </rPr>
      <t>浅野希愛</t>
    </r>
  </si>
  <si>
    <r>
      <rPr>
        <sz val="11"/>
        <rFont val="ＭＳ Ｐゴシック"/>
        <family val="3"/>
      </rPr>
      <t>新村杏奈</t>
    </r>
  </si>
  <si>
    <r>
      <rPr>
        <sz val="11"/>
        <rFont val="ＭＳ Ｐゴシック"/>
        <family val="3"/>
      </rPr>
      <t>眞瀬杏莉</t>
    </r>
  </si>
  <si>
    <r>
      <rPr>
        <sz val="11"/>
        <rFont val="ＭＳ Ｐゴシック"/>
        <family val="3"/>
      </rPr>
      <t>片岡愛友</t>
    </r>
  </si>
  <si>
    <r>
      <rPr>
        <sz val="11"/>
        <rFont val="ＭＳ Ｐゴシック"/>
        <family val="3"/>
      </rPr>
      <t>加納月愛</t>
    </r>
  </si>
  <si>
    <r>
      <rPr>
        <sz val="11"/>
        <rFont val="ＭＳ Ｐゴシック"/>
        <family val="3"/>
      </rPr>
      <t>仲井蒼人</t>
    </r>
  </si>
  <si>
    <r>
      <rPr>
        <sz val="11"/>
        <rFont val="ＭＳ Ｐゴシック"/>
        <family val="3"/>
      </rPr>
      <t>芦田愛里奈</t>
    </r>
  </si>
  <si>
    <r>
      <rPr>
        <sz val="11"/>
        <rFont val="ＭＳ Ｐゴシック"/>
        <family val="3"/>
      </rPr>
      <t>齋藤美海</t>
    </r>
  </si>
  <si>
    <r>
      <rPr>
        <sz val="11"/>
        <rFont val="ＭＳ Ｐゴシック"/>
        <family val="3"/>
      </rPr>
      <t>小川弘太郎</t>
    </r>
  </si>
  <si>
    <r>
      <rPr>
        <sz val="11"/>
        <rFont val="ＭＳ Ｐゴシック"/>
        <family val="3"/>
      </rPr>
      <t>小暮紘湊</t>
    </r>
  </si>
  <si>
    <r>
      <rPr>
        <sz val="11"/>
        <rFont val="ＭＳ Ｐゴシック"/>
        <family val="3"/>
      </rPr>
      <t>齋藤蓮</t>
    </r>
  </si>
  <si>
    <r>
      <rPr>
        <sz val="11"/>
        <rFont val="ＭＳ Ｐゴシック"/>
        <family val="3"/>
      </rPr>
      <t>吉野琉偉</t>
    </r>
  </si>
  <si>
    <r>
      <rPr>
        <sz val="11"/>
        <rFont val="ＭＳ Ｐゴシック"/>
        <family val="3"/>
      </rPr>
      <t>三嶋紗綾</t>
    </r>
  </si>
  <si>
    <r>
      <rPr>
        <sz val="11"/>
        <rFont val="ＭＳ Ｐゴシック"/>
        <family val="3"/>
      </rPr>
      <t>柳田泰寿</t>
    </r>
  </si>
  <si>
    <r>
      <rPr>
        <sz val="11"/>
        <rFont val="ＭＳ Ｐゴシック"/>
        <family val="3"/>
      </rPr>
      <t>高橋京芽</t>
    </r>
  </si>
  <si>
    <r>
      <rPr>
        <sz val="11"/>
        <rFont val="ＭＳ Ｐゴシック"/>
        <family val="3"/>
      </rPr>
      <t>片木暖</t>
    </r>
  </si>
  <si>
    <r>
      <rPr>
        <sz val="11"/>
        <rFont val="ＭＳ Ｐゴシック"/>
        <family val="3"/>
      </rPr>
      <t>山本大翔</t>
    </r>
  </si>
  <si>
    <r>
      <rPr>
        <sz val="11"/>
        <rFont val="ＭＳ Ｐゴシック"/>
        <family val="3"/>
      </rPr>
      <t>奥麟太郎</t>
    </r>
  </si>
  <si>
    <r>
      <rPr>
        <sz val="11"/>
        <rFont val="ＭＳ Ｐゴシック"/>
        <family val="3"/>
      </rPr>
      <t>片木昊雅</t>
    </r>
  </si>
  <si>
    <r>
      <rPr>
        <sz val="11"/>
        <rFont val="ＭＳ Ｐゴシック"/>
        <family val="3"/>
      </rPr>
      <t>尾脇結琉</t>
    </r>
  </si>
  <si>
    <r>
      <rPr>
        <sz val="11"/>
        <rFont val="ＭＳ Ｐゴシック"/>
        <family val="3"/>
      </rPr>
      <t>山本海斗</t>
    </r>
  </si>
  <si>
    <r>
      <rPr>
        <sz val="11"/>
        <rFont val="ＭＳ Ｐゴシック"/>
        <family val="3"/>
      </rPr>
      <t>前田桔平</t>
    </r>
  </si>
  <si>
    <r>
      <rPr>
        <sz val="11"/>
        <rFont val="ＭＳ Ｐゴシック"/>
        <family val="3"/>
      </rPr>
      <t>西川蓮人</t>
    </r>
  </si>
  <si>
    <r>
      <rPr>
        <sz val="11"/>
        <rFont val="ＭＳ Ｐゴシック"/>
        <family val="3"/>
      </rPr>
      <t>井上璃緒</t>
    </r>
  </si>
  <si>
    <r>
      <rPr>
        <sz val="11"/>
        <rFont val="ＭＳ Ｐゴシック"/>
        <family val="3"/>
      </rPr>
      <t>上田羽流</t>
    </r>
  </si>
  <si>
    <r>
      <rPr>
        <sz val="11"/>
        <rFont val="ＭＳ Ｐゴシック"/>
        <family val="3"/>
      </rPr>
      <t>松下蓮翔</t>
    </r>
  </si>
  <si>
    <r>
      <rPr>
        <sz val="11"/>
        <rFont val="ＭＳ Ｐゴシック"/>
        <family val="3"/>
      </rPr>
      <t>松下颯翔</t>
    </r>
  </si>
  <si>
    <r>
      <rPr>
        <sz val="11"/>
        <rFont val="ＭＳ Ｐゴシック"/>
        <family val="3"/>
      </rPr>
      <t>松下柊翔</t>
    </r>
  </si>
  <si>
    <r>
      <rPr>
        <sz val="11"/>
        <rFont val="ＭＳ Ｐゴシック"/>
        <family val="3"/>
      </rPr>
      <t>宮岡希</t>
    </r>
  </si>
  <si>
    <r>
      <rPr>
        <sz val="11"/>
        <rFont val="ＭＳ Ｐゴシック"/>
        <family val="3"/>
      </rPr>
      <t>土居孝輝</t>
    </r>
  </si>
  <si>
    <r>
      <rPr>
        <sz val="11"/>
        <rFont val="ＭＳ Ｐゴシック"/>
        <family val="3"/>
      </rPr>
      <t>横田華子</t>
    </r>
  </si>
  <si>
    <r>
      <rPr>
        <sz val="11"/>
        <rFont val="ＭＳ Ｐゴシック"/>
        <family val="3"/>
      </rPr>
      <t>向井姫菜</t>
    </r>
  </si>
  <si>
    <r>
      <rPr>
        <sz val="11"/>
        <rFont val="ＭＳ Ｐゴシック"/>
        <family val="3"/>
      </rPr>
      <t>井本心絆</t>
    </r>
  </si>
  <si>
    <r>
      <rPr>
        <sz val="11"/>
        <rFont val="ＭＳ Ｐゴシック"/>
        <family val="3"/>
      </rPr>
      <t>田口丈琉</t>
    </r>
  </si>
  <si>
    <r>
      <rPr>
        <sz val="11"/>
        <rFont val="ＭＳ Ｐゴシック"/>
        <family val="3"/>
      </rPr>
      <t>萩岡春斗</t>
    </r>
  </si>
  <si>
    <r>
      <rPr>
        <sz val="11"/>
        <rFont val="ＭＳ Ｐゴシック"/>
        <family val="3"/>
      </rPr>
      <t>向井悠泰</t>
    </r>
  </si>
  <si>
    <r>
      <rPr>
        <sz val="11"/>
        <rFont val="ＭＳ Ｐゴシック"/>
        <family val="3"/>
      </rPr>
      <t>武智蘭夏</t>
    </r>
  </si>
  <si>
    <r>
      <rPr>
        <sz val="11"/>
        <rFont val="ＭＳ Ｐゴシック"/>
        <family val="3"/>
      </rPr>
      <t>岩本琉杏</t>
    </r>
  </si>
  <si>
    <r>
      <rPr>
        <sz val="11"/>
        <rFont val="ＭＳ Ｐゴシック"/>
        <family val="3"/>
      </rPr>
      <t>岡崎彪希</t>
    </r>
  </si>
  <si>
    <r>
      <rPr>
        <sz val="11"/>
        <rFont val="ＭＳ Ｐゴシック"/>
        <family val="3"/>
      </rPr>
      <t>兵頭玲美</t>
    </r>
  </si>
  <si>
    <r>
      <rPr>
        <sz val="11"/>
        <rFont val="ＭＳ Ｐゴシック"/>
        <family val="3"/>
      </rPr>
      <t>大田一颯</t>
    </r>
  </si>
  <si>
    <r>
      <rPr>
        <sz val="11"/>
        <rFont val="ＭＳ Ｐゴシック"/>
        <family val="3"/>
      </rPr>
      <t>篠崎稜斗</t>
    </r>
  </si>
  <si>
    <r>
      <rPr>
        <sz val="11"/>
        <rFont val="ＭＳ Ｐゴシック"/>
        <family val="3"/>
      </rPr>
      <t>三原奈央</t>
    </r>
  </si>
  <si>
    <r>
      <rPr>
        <sz val="11"/>
        <rFont val="ＭＳ Ｐゴシック"/>
        <family val="3"/>
      </rPr>
      <t>宮原颯海</t>
    </r>
  </si>
  <si>
    <r>
      <rPr>
        <sz val="11"/>
        <rFont val="ＭＳ Ｐゴシック"/>
        <family val="3"/>
      </rPr>
      <t>宮原海凪</t>
    </r>
  </si>
  <si>
    <r>
      <rPr>
        <sz val="11"/>
        <rFont val="ＭＳ Ｐゴシック"/>
        <family val="3"/>
      </rPr>
      <t>石村瞬</t>
    </r>
  </si>
  <si>
    <r>
      <rPr>
        <sz val="11"/>
        <rFont val="ＭＳ Ｐゴシック"/>
        <family val="3"/>
      </rPr>
      <t>山本凛</t>
    </r>
  </si>
  <si>
    <r>
      <rPr>
        <sz val="11"/>
        <rFont val="ＭＳ Ｐゴシック"/>
        <family val="3"/>
      </rPr>
      <t>橋本あかり</t>
    </r>
  </si>
  <si>
    <r>
      <rPr>
        <sz val="11"/>
        <rFont val="ＭＳ Ｐゴシック"/>
        <family val="3"/>
      </rPr>
      <t>河野祥</t>
    </r>
  </si>
  <si>
    <r>
      <rPr>
        <sz val="11"/>
        <rFont val="ＭＳ Ｐゴシック"/>
        <family val="3"/>
      </rPr>
      <t>白井康太</t>
    </r>
  </si>
  <si>
    <r>
      <rPr>
        <sz val="11"/>
        <rFont val="ＭＳ Ｐゴシック"/>
        <family val="3"/>
      </rPr>
      <t>中原海誠</t>
    </r>
  </si>
  <si>
    <r>
      <rPr>
        <sz val="11"/>
        <rFont val="ＭＳ Ｐゴシック"/>
        <family val="3"/>
      </rPr>
      <t>宮本莉乃</t>
    </r>
  </si>
  <si>
    <r>
      <rPr>
        <sz val="11"/>
        <rFont val="ＭＳ Ｐゴシック"/>
        <family val="3"/>
      </rPr>
      <t>橋本進</t>
    </r>
  </si>
  <si>
    <r>
      <rPr>
        <sz val="11"/>
        <rFont val="ＭＳ Ｐゴシック"/>
        <family val="3"/>
      </rPr>
      <t>石村仁</t>
    </r>
  </si>
  <si>
    <r>
      <rPr>
        <sz val="11"/>
        <rFont val="ＭＳ Ｐゴシック"/>
        <family val="3"/>
      </rPr>
      <t>福江隼翔</t>
    </r>
  </si>
  <si>
    <r>
      <rPr>
        <sz val="11"/>
        <rFont val="ＭＳ Ｐゴシック"/>
        <family val="3"/>
      </rPr>
      <t>佐藤朔也</t>
    </r>
  </si>
  <si>
    <r>
      <rPr>
        <sz val="11"/>
        <rFont val="ＭＳ Ｐゴシック"/>
        <family val="3"/>
      </rPr>
      <t>藤尾幸輝</t>
    </r>
  </si>
  <si>
    <r>
      <rPr>
        <sz val="11"/>
        <rFont val="ＭＳ Ｐゴシック"/>
        <family val="3"/>
      </rPr>
      <t>大川明真</t>
    </r>
  </si>
  <si>
    <r>
      <rPr>
        <sz val="11"/>
        <rFont val="ＭＳ Ｐゴシック"/>
        <family val="3"/>
      </rPr>
      <t>弘中結希乃</t>
    </r>
  </si>
  <si>
    <r>
      <rPr>
        <sz val="11"/>
        <rFont val="ＭＳ Ｐゴシック"/>
        <family val="3"/>
      </rPr>
      <t>塩満陽貴</t>
    </r>
  </si>
  <si>
    <r>
      <rPr>
        <sz val="11"/>
        <rFont val="ＭＳ Ｐゴシック"/>
        <family val="3"/>
      </rPr>
      <t>神田澪愛</t>
    </r>
  </si>
  <si>
    <r>
      <rPr>
        <sz val="11"/>
        <rFont val="ＭＳ Ｐゴシック"/>
        <family val="3"/>
      </rPr>
      <t>山口愛莉</t>
    </r>
  </si>
  <si>
    <r>
      <rPr>
        <sz val="11"/>
        <rFont val="ＭＳ Ｐゴシック"/>
        <family val="3"/>
      </rPr>
      <t>西村七海</t>
    </r>
  </si>
  <si>
    <r>
      <rPr>
        <sz val="11"/>
        <rFont val="ＭＳ Ｐゴシック"/>
        <family val="3"/>
      </rPr>
      <t>工藤史海也</t>
    </r>
  </si>
  <si>
    <r>
      <rPr>
        <sz val="11"/>
        <rFont val="ＭＳ Ｐゴシック"/>
        <family val="3"/>
      </rPr>
      <t>早坂郁人</t>
    </r>
  </si>
  <si>
    <r>
      <rPr>
        <sz val="11"/>
        <rFont val="ＭＳ Ｐゴシック"/>
        <family val="3"/>
      </rPr>
      <t>濵田心音</t>
    </r>
  </si>
  <si>
    <r>
      <rPr>
        <sz val="11"/>
        <rFont val="ＭＳ Ｐゴシック"/>
        <family val="3"/>
      </rPr>
      <t>宮内梛帆</t>
    </r>
  </si>
  <si>
    <r>
      <rPr>
        <sz val="11"/>
        <rFont val="ＭＳ Ｐゴシック"/>
        <family val="3"/>
      </rPr>
      <t>西村怜</t>
    </r>
  </si>
  <si>
    <r>
      <rPr>
        <sz val="11"/>
        <rFont val="ＭＳ Ｐゴシック"/>
        <family val="3"/>
      </rPr>
      <t>宮内颯士</t>
    </r>
  </si>
  <si>
    <r>
      <rPr>
        <sz val="11"/>
        <rFont val="ＭＳ Ｐゴシック"/>
        <family val="3"/>
      </rPr>
      <t>村上萌々香</t>
    </r>
  </si>
  <si>
    <r>
      <rPr>
        <sz val="11"/>
        <rFont val="ＭＳ Ｐゴシック"/>
        <family val="3"/>
      </rPr>
      <t>小池星姫</t>
    </r>
  </si>
  <si>
    <r>
      <rPr>
        <sz val="11"/>
        <rFont val="ＭＳ Ｐゴシック"/>
        <family val="3"/>
      </rPr>
      <t>五位優清</t>
    </r>
  </si>
  <si>
    <r>
      <rPr>
        <sz val="11"/>
        <rFont val="ＭＳ Ｐゴシック"/>
        <family val="3"/>
      </rPr>
      <t>名嘉杏那</t>
    </r>
  </si>
  <si>
    <r>
      <rPr>
        <sz val="11"/>
        <rFont val="ＭＳ Ｐゴシック"/>
        <family val="3"/>
      </rPr>
      <t>品川珠愛</t>
    </r>
  </si>
  <si>
    <r>
      <rPr>
        <sz val="11"/>
        <rFont val="ＭＳ Ｐゴシック"/>
        <family val="3"/>
      </rPr>
      <t>清水希壱</t>
    </r>
  </si>
  <si>
    <r>
      <rPr>
        <sz val="11"/>
        <rFont val="ＭＳ Ｐゴシック"/>
        <family val="3"/>
      </rPr>
      <t>迫田善</t>
    </r>
  </si>
  <si>
    <r>
      <rPr>
        <sz val="11"/>
        <rFont val="ＭＳ Ｐゴシック"/>
        <family val="3"/>
      </rPr>
      <t>水野湊翔</t>
    </r>
  </si>
  <si>
    <r>
      <rPr>
        <sz val="11"/>
        <rFont val="ＭＳ Ｐゴシック"/>
        <family val="3"/>
      </rPr>
      <t>細野雄聖</t>
    </r>
  </si>
  <si>
    <r>
      <rPr>
        <sz val="11"/>
        <rFont val="ＭＳ Ｐゴシック"/>
        <family val="3"/>
      </rPr>
      <t>中谷莉亜</t>
    </r>
  </si>
  <si>
    <r>
      <rPr>
        <sz val="11"/>
        <rFont val="ＭＳ Ｐゴシック"/>
        <family val="3"/>
      </rPr>
      <t>中谷寿那</t>
    </r>
  </si>
  <si>
    <r>
      <rPr>
        <sz val="11"/>
        <rFont val="ＭＳ Ｐゴシック"/>
        <family val="3"/>
      </rPr>
      <t>名倉蓮</t>
    </r>
  </si>
  <si>
    <r>
      <rPr>
        <sz val="11"/>
        <rFont val="ＭＳ Ｐゴシック"/>
        <family val="3"/>
      </rPr>
      <t>中西琳大郎</t>
    </r>
  </si>
  <si>
    <r>
      <rPr>
        <sz val="11"/>
        <rFont val="ＭＳ Ｐゴシック"/>
        <family val="3"/>
      </rPr>
      <t>若野桔平</t>
    </r>
  </si>
  <si>
    <r>
      <rPr>
        <sz val="11"/>
        <rFont val="ＭＳ Ｐゴシック"/>
        <family val="3"/>
      </rPr>
      <t>中西碧人</t>
    </r>
  </si>
  <si>
    <r>
      <rPr>
        <sz val="11"/>
        <rFont val="ＭＳ Ｐゴシック"/>
        <family val="3"/>
      </rPr>
      <t>井阪颯也</t>
    </r>
  </si>
  <si>
    <r>
      <rPr>
        <sz val="11"/>
        <rFont val="ＭＳ Ｐゴシック"/>
        <family val="3"/>
      </rPr>
      <t>藤原あさひ</t>
    </r>
  </si>
  <si>
    <r>
      <rPr>
        <sz val="11"/>
        <rFont val="ＭＳ Ｐゴシック"/>
        <family val="3"/>
      </rPr>
      <t>山口來輝</t>
    </r>
  </si>
  <si>
    <r>
      <rPr>
        <sz val="11"/>
        <rFont val="ＭＳ Ｐゴシック"/>
        <family val="3"/>
      </rPr>
      <t>大橋竜己</t>
    </r>
  </si>
  <si>
    <r>
      <rPr>
        <sz val="11"/>
        <rFont val="ＭＳ Ｐゴシック"/>
        <family val="3"/>
      </rPr>
      <t>北村嶺旺</t>
    </r>
  </si>
  <si>
    <r>
      <rPr>
        <sz val="11"/>
        <rFont val="ＭＳ Ｐゴシック"/>
        <family val="3"/>
      </rPr>
      <t>北村悠惺</t>
    </r>
  </si>
  <si>
    <r>
      <rPr>
        <sz val="11"/>
        <rFont val="ＭＳ Ｐゴシック"/>
        <family val="3"/>
      </rPr>
      <t>仲座守</t>
    </r>
  </si>
  <si>
    <r>
      <rPr>
        <sz val="11"/>
        <rFont val="ＭＳ Ｐゴシック"/>
        <family val="3"/>
      </rPr>
      <t>嘉味田彪我</t>
    </r>
  </si>
  <si>
    <r>
      <rPr>
        <sz val="11"/>
        <rFont val="ＭＳ Ｐゴシック"/>
        <family val="3"/>
      </rPr>
      <t>宮本育飛</t>
    </r>
  </si>
  <si>
    <r>
      <rPr>
        <sz val="11"/>
        <rFont val="ＭＳ Ｐゴシック"/>
        <family val="3"/>
      </rPr>
      <t>森川愛彩</t>
    </r>
  </si>
  <si>
    <r>
      <rPr>
        <sz val="11"/>
        <rFont val="ＭＳ Ｐゴシック"/>
        <family val="3"/>
      </rPr>
      <t>古岡みのり</t>
    </r>
  </si>
  <si>
    <r>
      <rPr>
        <sz val="11"/>
        <rFont val="ＭＳ Ｐゴシック"/>
        <family val="3"/>
      </rPr>
      <t>田中聖</t>
    </r>
  </si>
  <si>
    <r>
      <rPr>
        <sz val="11"/>
        <rFont val="ＭＳ Ｐゴシック"/>
        <family val="3"/>
      </rPr>
      <t>廣瀬奏夢</t>
    </r>
  </si>
  <si>
    <r>
      <rPr>
        <sz val="11"/>
        <rFont val="ＭＳ Ｐゴシック"/>
        <family val="3"/>
      </rPr>
      <t>小松輝汰</t>
    </r>
  </si>
  <si>
    <r>
      <rPr>
        <sz val="11"/>
        <rFont val="ＭＳ Ｐゴシック"/>
        <family val="3"/>
      </rPr>
      <t>中谷惟紀</t>
    </r>
  </si>
  <si>
    <r>
      <rPr>
        <sz val="11"/>
        <rFont val="ＭＳ Ｐゴシック"/>
        <family val="3"/>
      </rPr>
      <t>廣瀬琥斗</t>
    </r>
  </si>
  <si>
    <r>
      <rPr>
        <sz val="11"/>
        <rFont val="ＭＳ Ｐゴシック"/>
        <family val="3"/>
      </rPr>
      <t>和田琉之心</t>
    </r>
  </si>
  <si>
    <r>
      <rPr>
        <sz val="11"/>
        <rFont val="ＭＳ Ｐゴシック"/>
        <family val="3"/>
      </rPr>
      <t>渡邊剛</t>
    </r>
  </si>
  <si>
    <r>
      <rPr>
        <sz val="11"/>
        <rFont val="ＭＳ Ｐゴシック"/>
        <family val="3"/>
      </rPr>
      <t>泉心</t>
    </r>
  </si>
  <si>
    <r>
      <rPr>
        <sz val="11"/>
        <rFont val="ＭＳ Ｐゴシック"/>
        <family val="3"/>
      </rPr>
      <t>新谷英人</t>
    </r>
  </si>
  <si>
    <r>
      <rPr>
        <sz val="11"/>
        <rFont val="ＭＳ Ｐゴシック"/>
        <family val="3"/>
      </rPr>
      <t>岩﨑日向汰</t>
    </r>
  </si>
  <si>
    <r>
      <rPr>
        <sz val="11"/>
        <rFont val="ＭＳ Ｐゴシック"/>
        <family val="3"/>
      </rPr>
      <t>野見山然字</t>
    </r>
  </si>
  <si>
    <r>
      <rPr>
        <sz val="11"/>
        <rFont val="ＭＳ Ｐゴシック"/>
        <family val="3"/>
      </rPr>
      <t>勝清真</t>
    </r>
  </si>
  <si>
    <r>
      <rPr>
        <sz val="11"/>
        <rFont val="ＭＳ Ｐゴシック"/>
        <family val="3"/>
      </rPr>
      <t>古内絢都</t>
    </r>
  </si>
  <si>
    <r>
      <rPr>
        <sz val="11"/>
        <rFont val="ＭＳ Ｐゴシック"/>
        <family val="3"/>
      </rPr>
      <t>市川勇士</t>
    </r>
  </si>
  <si>
    <r>
      <rPr>
        <sz val="11"/>
        <rFont val="ＭＳ Ｐゴシック"/>
        <family val="3"/>
      </rPr>
      <t>鶴田朝陽</t>
    </r>
  </si>
  <si>
    <r>
      <rPr>
        <sz val="11"/>
        <rFont val="ＭＳ Ｐゴシック"/>
        <family val="3"/>
      </rPr>
      <t>新谷泰知</t>
    </r>
  </si>
  <si>
    <r>
      <rPr>
        <sz val="11"/>
        <rFont val="ＭＳ Ｐゴシック"/>
        <family val="3"/>
      </rPr>
      <t>山澤凛太郎</t>
    </r>
  </si>
  <si>
    <r>
      <rPr>
        <sz val="11"/>
        <rFont val="ＭＳ Ｐゴシック"/>
        <family val="3"/>
      </rPr>
      <t>山本澪司</t>
    </r>
  </si>
  <si>
    <r>
      <rPr>
        <sz val="11"/>
        <rFont val="ＭＳ Ｐゴシック"/>
        <family val="3"/>
      </rPr>
      <t>木塚瑛万</t>
    </r>
  </si>
  <si>
    <r>
      <rPr>
        <sz val="11"/>
        <rFont val="ＭＳ Ｐゴシック"/>
        <family val="3"/>
      </rPr>
      <t>木塚夕結</t>
    </r>
  </si>
  <si>
    <r>
      <rPr>
        <sz val="11"/>
        <rFont val="ＭＳ Ｐゴシック"/>
        <family val="3"/>
      </rPr>
      <t>大楠斗愛</t>
    </r>
  </si>
  <si>
    <r>
      <rPr>
        <sz val="11"/>
        <rFont val="ＭＳ Ｐゴシック"/>
        <family val="3"/>
      </rPr>
      <t>中村風音</t>
    </r>
  </si>
  <si>
    <r>
      <rPr>
        <sz val="11"/>
        <rFont val="ＭＳ Ｐゴシック"/>
        <family val="3"/>
      </rPr>
      <t>山邑莉央</t>
    </r>
  </si>
  <si>
    <r>
      <rPr>
        <sz val="11"/>
        <rFont val="ＭＳ Ｐゴシック"/>
        <family val="3"/>
      </rPr>
      <t>原田莉希</t>
    </r>
  </si>
  <si>
    <r>
      <rPr>
        <sz val="11"/>
        <rFont val="ＭＳ Ｐゴシック"/>
        <family val="3"/>
      </rPr>
      <t>北村一颯</t>
    </r>
  </si>
  <si>
    <r>
      <rPr>
        <sz val="11"/>
        <rFont val="ＭＳ Ｐゴシック"/>
        <family val="3"/>
      </rPr>
      <t>浅野優人</t>
    </r>
  </si>
  <si>
    <r>
      <rPr>
        <sz val="11"/>
        <rFont val="ＭＳ Ｐゴシック"/>
        <family val="3"/>
      </rPr>
      <t>浅野陽菜</t>
    </r>
  </si>
  <si>
    <r>
      <rPr>
        <sz val="11"/>
        <rFont val="ＭＳ Ｐゴシック"/>
        <family val="3"/>
      </rPr>
      <t>浅野颯太</t>
    </r>
  </si>
  <si>
    <r>
      <rPr>
        <sz val="11"/>
        <rFont val="ＭＳ Ｐゴシック"/>
        <family val="3"/>
      </rPr>
      <t>吉田時基</t>
    </r>
  </si>
  <si>
    <r>
      <rPr>
        <sz val="11"/>
        <rFont val="ＭＳ Ｐゴシック"/>
        <family val="3"/>
      </rPr>
      <t>瑞徳愛月</t>
    </r>
  </si>
  <si>
    <r>
      <rPr>
        <sz val="11"/>
        <rFont val="ＭＳ Ｐゴシック"/>
        <family val="3"/>
      </rPr>
      <t>髙祖朝日</t>
    </r>
  </si>
  <si>
    <r>
      <rPr>
        <sz val="11"/>
        <rFont val="ＭＳ Ｐゴシック"/>
        <family val="3"/>
      </rPr>
      <t>松岡湊</t>
    </r>
  </si>
  <si>
    <r>
      <rPr>
        <sz val="11"/>
        <rFont val="ＭＳ Ｐゴシック"/>
        <family val="3"/>
      </rPr>
      <t>井上澄虎</t>
    </r>
  </si>
  <si>
    <r>
      <rPr>
        <sz val="11"/>
        <rFont val="ＭＳ Ｐゴシック"/>
        <family val="3"/>
      </rPr>
      <t>青山天心</t>
    </r>
  </si>
  <si>
    <r>
      <rPr>
        <sz val="11"/>
        <rFont val="ＭＳ Ｐゴシック"/>
        <family val="3"/>
      </rPr>
      <t>河波奏佑</t>
    </r>
  </si>
  <si>
    <r>
      <rPr>
        <sz val="11"/>
        <rFont val="ＭＳ Ｐゴシック"/>
        <family val="3"/>
      </rPr>
      <t>六嶋玲乃</t>
    </r>
  </si>
  <si>
    <r>
      <rPr>
        <sz val="11"/>
        <rFont val="ＭＳ Ｐゴシック"/>
        <family val="3"/>
      </rPr>
      <t>藤原汐杏</t>
    </r>
  </si>
  <si>
    <r>
      <rPr>
        <sz val="11"/>
        <rFont val="ＭＳ Ｐゴシック"/>
        <family val="3"/>
      </rPr>
      <t>新熊力斗</t>
    </r>
  </si>
  <si>
    <r>
      <rPr>
        <sz val="11"/>
        <rFont val="ＭＳ Ｐゴシック"/>
        <family val="3"/>
      </rPr>
      <t>住岡花梨</t>
    </r>
  </si>
  <si>
    <r>
      <rPr>
        <sz val="11"/>
        <rFont val="ＭＳ Ｐゴシック"/>
        <family val="3"/>
      </rPr>
      <t>本名莉大</t>
    </r>
  </si>
  <si>
    <r>
      <rPr>
        <sz val="11"/>
        <rFont val="ＭＳ Ｐゴシック"/>
        <family val="3"/>
      </rPr>
      <t>小林新</t>
    </r>
  </si>
  <si>
    <r>
      <rPr>
        <sz val="11"/>
        <rFont val="ＭＳ Ｐゴシック"/>
        <family val="3"/>
      </rPr>
      <t>美澤稜真</t>
    </r>
  </si>
  <si>
    <r>
      <rPr>
        <sz val="11"/>
        <rFont val="ＭＳ Ｐゴシック"/>
        <family val="3"/>
      </rPr>
      <t>美澤楓真</t>
    </r>
  </si>
  <si>
    <r>
      <rPr>
        <sz val="11"/>
        <rFont val="ＭＳ Ｐゴシック"/>
        <family val="3"/>
      </rPr>
      <t>西尾みあ</t>
    </r>
  </si>
  <si>
    <r>
      <rPr>
        <sz val="11"/>
        <rFont val="ＭＳ Ｐゴシック"/>
        <family val="3"/>
      </rPr>
      <t>髙本愛葉</t>
    </r>
  </si>
  <si>
    <r>
      <rPr>
        <sz val="11"/>
        <rFont val="ＭＳ Ｐゴシック"/>
        <family val="3"/>
      </rPr>
      <t>西尾浬</t>
    </r>
  </si>
  <si>
    <r>
      <rPr>
        <sz val="11"/>
        <rFont val="ＭＳ Ｐゴシック"/>
        <family val="3"/>
      </rPr>
      <t>西尾樹</t>
    </r>
  </si>
  <si>
    <r>
      <rPr>
        <sz val="11"/>
        <rFont val="ＭＳ Ｐゴシック"/>
        <family val="3"/>
      </rPr>
      <t>大林愛蓮</t>
    </r>
  </si>
  <si>
    <r>
      <rPr>
        <sz val="11"/>
        <rFont val="ＭＳ Ｐゴシック"/>
        <family val="3"/>
      </rPr>
      <t>竹本莉愛</t>
    </r>
  </si>
  <si>
    <r>
      <rPr>
        <sz val="11"/>
        <rFont val="ＭＳ Ｐゴシック"/>
        <family val="3"/>
      </rPr>
      <t>今北莉央奈</t>
    </r>
  </si>
  <si>
    <r>
      <rPr>
        <sz val="11"/>
        <rFont val="ＭＳ Ｐゴシック"/>
        <family val="3"/>
      </rPr>
      <t>福山祈都</t>
    </r>
  </si>
  <si>
    <r>
      <rPr>
        <sz val="11"/>
        <rFont val="ＭＳ Ｐゴシック"/>
        <family val="3"/>
      </rPr>
      <t>廣瀬優乃</t>
    </r>
  </si>
  <si>
    <r>
      <rPr>
        <sz val="11"/>
        <rFont val="ＭＳ Ｐゴシック"/>
        <family val="3"/>
      </rPr>
      <t>棗田みやび</t>
    </r>
  </si>
  <si>
    <r>
      <rPr>
        <sz val="11"/>
        <rFont val="ＭＳ Ｐゴシック"/>
        <family val="3"/>
      </rPr>
      <t>近藤彪雅</t>
    </r>
  </si>
  <si>
    <r>
      <rPr>
        <sz val="11"/>
        <rFont val="ＭＳ Ｐゴシック"/>
        <family val="3"/>
      </rPr>
      <t>鹿毛喜丙</t>
    </r>
  </si>
  <si>
    <r>
      <rPr>
        <sz val="11"/>
        <rFont val="ＭＳ Ｐゴシック"/>
        <family val="3"/>
      </rPr>
      <t>浅川謙心</t>
    </r>
  </si>
  <si>
    <r>
      <rPr>
        <sz val="11"/>
        <rFont val="ＭＳ Ｐゴシック"/>
        <family val="3"/>
      </rPr>
      <t>鳥巣友翔</t>
    </r>
  </si>
  <si>
    <r>
      <rPr>
        <sz val="11"/>
        <rFont val="ＭＳ Ｐゴシック"/>
        <family val="3"/>
      </rPr>
      <t>浅川悠駕</t>
    </r>
  </si>
  <si>
    <r>
      <rPr>
        <sz val="11"/>
        <rFont val="ＭＳ Ｐゴシック"/>
        <family val="3"/>
      </rPr>
      <t>佐藤太陽</t>
    </r>
  </si>
  <si>
    <r>
      <rPr>
        <sz val="11"/>
        <rFont val="ＭＳ Ｐゴシック"/>
        <family val="3"/>
      </rPr>
      <t>平優翔</t>
    </r>
  </si>
  <si>
    <r>
      <rPr>
        <sz val="11"/>
        <rFont val="ＭＳ Ｐゴシック"/>
        <family val="3"/>
      </rPr>
      <t>小野絆菜</t>
    </r>
  </si>
  <si>
    <r>
      <rPr>
        <sz val="11"/>
        <rFont val="ＭＳ Ｐゴシック"/>
        <family val="3"/>
      </rPr>
      <t>原田竜我</t>
    </r>
  </si>
  <si>
    <r>
      <rPr>
        <sz val="11"/>
        <rFont val="ＭＳ Ｐゴシック"/>
        <family val="3"/>
      </rPr>
      <t>杉本輝空</t>
    </r>
  </si>
  <si>
    <r>
      <rPr>
        <sz val="11"/>
        <rFont val="ＭＳ Ｐゴシック"/>
        <family val="3"/>
      </rPr>
      <t>杉本翔空</t>
    </r>
  </si>
  <si>
    <r>
      <rPr>
        <sz val="11"/>
        <rFont val="ＭＳ Ｐゴシック"/>
        <family val="3"/>
      </rPr>
      <t>髙橋遼多</t>
    </r>
  </si>
  <si>
    <r>
      <rPr>
        <sz val="11"/>
        <rFont val="ＭＳ Ｐゴシック"/>
        <family val="3"/>
      </rPr>
      <t>中尾太珂</t>
    </r>
  </si>
  <si>
    <r>
      <rPr>
        <sz val="11"/>
        <rFont val="ＭＳ Ｐゴシック"/>
        <family val="3"/>
      </rPr>
      <t>徳永愛斗夢</t>
    </r>
  </si>
  <si>
    <r>
      <rPr>
        <sz val="11"/>
        <rFont val="ＭＳ Ｐゴシック"/>
        <family val="3"/>
      </rPr>
      <t>徳永芽空</t>
    </r>
  </si>
  <si>
    <r>
      <rPr>
        <sz val="11"/>
        <rFont val="ＭＳ Ｐゴシック"/>
        <family val="3"/>
      </rPr>
      <t>川本琉愛</t>
    </r>
  </si>
  <si>
    <r>
      <rPr>
        <sz val="11"/>
        <rFont val="ＭＳ Ｐゴシック"/>
        <family val="3"/>
      </rPr>
      <t>流田莉空</t>
    </r>
  </si>
  <si>
    <r>
      <rPr>
        <sz val="11"/>
        <rFont val="ＭＳ Ｐゴシック"/>
        <family val="3"/>
      </rPr>
      <t>北嶋塁</t>
    </r>
  </si>
  <si>
    <r>
      <rPr>
        <sz val="11"/>
        <rFont val="ＭＳ Ｐゴシック"/>
        <family val="3"/>
      </rPr>
      <t>三山愛瑠</t>
    </r>
  </si>
  <si>
    <r>
      <rPr>
        <sz val="11"/>
        <rFont val="ＭＳ Ｐゴシック"/>
        <family val="3"/>
      </rPr>
      <t>𠮷𠮷村妃</t>
    </r>
  </si>
  <si>
    <r>
      <rPr>
        <sz val="11"/>
        <rFont val="ＭＳ Ｐゴシック"/>
        <family val="3"/>
      </rPr>
      <t>三浦菜子</t>
    </r>
  </si>
  <si>
    <r>
      <rPr>
        <sz val="11"/>
        <rFont val="ＭＳ Ｐゴシック"/>
        <family val="3"/>
      </rPr>
      <t>吉村雄心</t>
    </r>
  </si>
  <si>
    <r>
      <rPr>
        <sz val="11"/>
        <rFont val="ＭＳ Ｐゴシック"/>
        <family val="3"/>
      </rPr>
      <t>石川修太</t>
    </r>
  </si>
  <si>
    <r>
      <rPr>
        <sz val="11"/>
        <rFont val="ＭＳ Ｐゴシック"/>
        <family val="3"/>
      </rPr>
      <t>奥田彩陽</t>
    </r>
  </si>
  <si>
    <r>
      <rPr>
        <sz val="11"/>
        <rFont val="ＭＳ Ｐゴシック"/>
        <family val="3"/>
      </rPr>
      <t>大村七華</t>
    </r>
  </si>
  <si>
    <r>
      <rPr>
        <sz val="11"/>
        <rFont val="ＭＳ Ｐゴシック"/>
        <family val="3"/>
      </rPr>
      <t>和才紗菜</t>
    </r>
  </si>
  <si>
    <r>
      <rPr>
        <sz val="11"/>
        <rFont val="ＭＳ Ｐゴシック"/>
        <family val="3"/>
      </rPr>
      <t>木下碧叶</t>
    </r>
  </si>
  <si>
    <r>
      <rPr>
        <sz val="11"/>
        <rFont val="ＭＳ Ｐゴシック"/>
        <family val="3"/>
      </rPr>
      <t>奥田凜</t>
    </r>
  </si>
  <si>
    <r>
      <rPr>
        <sz val="11"/>
        <rFont val="ＭＳ Ｐゴシック"/>
        <family val="3"/>
      </rPr>
      <t>佐藤龍季</t>
    </r>
  </si>
  <si>
    <r>
      <rPr>
        <sz val="11"/>
        <rFont val="ＭＳ Ｐゴシック"/>
        <family val="3"/>
      </rPr>
      <t>赤羽鉄将</t>
    </r>
  </si>
  <si>
    <r>
      <rPr>
        <sz val="11"/>
        <rFont val="ＭＳ Ｐゴシック"/>
        <family val="3"/>
      </rPr>
      <t>小川陽翔</t>
    </r>
  </si>
  <si>
    <r>
      <rPr>
        <sz val="11"/>
        <rFont val="ＭＳ Ｐゴシック"/>
        <family val="3"/>
      </rPr>
      <t>山本陽葵</t>
    </r>
  </si>
  <si>
    <r>
      <rPr>
        <sz val="11"/>
        <rFont val="ＭＳ Ｐゴシック"/>
        <family val="3"/>
      </rPr>
      <t>武井将志</t>
    </r>
  </si>
  <si>
    <r>
      <rPr>
        <sz val="11"/>
        <rFont val="ＭＳ Ｐゴシック"/>
        <family val="3"/>
      </rPr>
      <t>田辺萌桜</t>
    </r>
  </si>
  <si>
    <r>
      <rPr>
        <sz val="11"/>
        <rFont val="ＭＳ Ｐゴシック"/>
        <family val="3"/>
      </rPr>
      <t>飯島巳禄</t>
    </r>
  </si>
  <si>
    <r>
      <rPr>
        <sz val="11"/>
        <rFont val="ＭＳ Ｐゴシック"/>
        <family val="3"/>
      </rPr>
      <t>畑中依茉</t>
    </r>
  </si>
  <si>
    <r>
      <rPr>
        <sz val="11"/>
        <rFont val="ＭＳ Ｐゴシック"/>
        <family val="3"/>
      </rPr>
      <t>長田あいり</t>
    </r>
  </si>
  <si>
    <r>
      <rPr>
        <sz val="11"/>
        <rFont val="ＭＳ Ｐゴシック"/>
        <family val="3"/>
      </rPr>
      <t>宮脇琉歌</t>
    </r>
  </si>
  <si>
    <r>
      <rPr>
        <sz val="11"/>
        <rFont val="ＭＳ Ｐゴシック"/>
        <family val="3"/>
      </rPr>
      <t>木村美鈴</t>
    </r>
  </si>
  <si>
    <r>
      <rPr>
        <sz val="11"/>
        <rFont val="ＭＳ Ｐゴシック"/>
        <family val="3"/>
      </rPr>
      <t>宮脇楓叶</t>
    </r>
  </si>
  <si>
    <r>
      <rPr>
        <sz val="11"/>
        <rFont val="ＭＳ Ｐゴシック"/>
        <family val="3"/>
      </rPr>
      <t>江頭奏太</t>
    </r>
  </si>
  <si>
    <r>
      <rPr>
        <sz val="11"/>
        <rFont val="ＭＳ Ｐゴシック"/>
        <family val="3"/>
      </rPr>
      <t>江島柚晴</t>
    </r>
  </si>
  <si>
    <r>
      <rPr>
        <sz val="11"/>
        <rFont val="ＭＳ Ｐゴシック"/>
        <family val="3"/>
      </rPr>
      <t>吉田弘希</t>
    </r>
  </si>
  <si>
    <r>
      <rPr>
        <sz val="11"/>
        <rFont val="ＭＳ Ｐゴシック"/>
        <family val="3"/>
      </rPr>
      <t>井上嘉唯</t>
    </r>
  </si>
  <si>
    <r>
      <rPr>
        <sz val="11"/>
        <rFont val="ＭＳ Ｐゴシック"/>
        <family val="3"/>
      </rPr>
      <t>久冨木原樹大</t>
    </r>
  </si>
  <si>
    <r>
      <rPr>
        <sz val="11"/>
        <rFont val="ＭＳ Ｐゴシック"/>
        <family val="3"/>
      </rPr>
      <t>堀江愛多</t>
    </r>
  </si>
  <si>
    <r>
      <rPr>
        <sz val="11"/>
        <rFont val="ＭＳ Ｐゴシック"/>
        <family val="3"/>
      </rPr>
      <t>宮川健</t>
    </r>
  </si>
  <si>
    <r>
      <rPr>
        <sz val="11"/>
        <rFont val="ＭＳ Ｐゴシック"/>
        <family val="3"/>
      </rPr>
      <t>佐土原琥珀</t>
    </r>
  </si>
  <si>
    <r>
      <rPr>
        <sz val="11"/>
        <rFont val="ＭＳ Ｐゴシック"/>
        <family val="3"/>
      </rPr>
      <t>下川北斗</t>
    </r>
  </si>
  <si>
    <r>
      <rPr>
        <sz val="11"/>
        <rFont val="ＭＳ Ｐゴシック"/>
        <family val="3"/>
      </rPr>
      <t>佐土原一龍</t>
    </r>
  </si>
  <si>
    <r>
      <rPr>
        <sz val="11"/>
        <rFont val="ＭＳ Ｐゴシック"/>
        <family val="3"/>
      </rPr>
      <t>久冨木原陸大</t>
    </r>
  </si>
  <si>
    <r>
      <rPr>
        <sz val="11"/>
        <rFont val="ＭＳ Ｐゴシック"/>
        <family val="3"/>
      </rPr>
      <t>栗原拓士</t>
    </r>
  </si>
  <si>
    <r>
      <rPr>
        <sz val="11"/>
        <rFont val="ＭＳ Ｐゴシック"/>
        <family val="3"/>
      </rPr>
      <t>髙橋蒼</t>
    </r>
  </si>
  <si>
    <r>
      <rPr>
        <sz val="11"/>
        <rFont val="ＭＳ Ｐゴシック"/>
        <family val="3"/>
      </rPr>
      <t>森本湊大</t>
    </r>
  </si>
  <si>
    <r>
      <rPr>
        <sz val="11"/>
        <rFont val="ＭＳ Ｐゴシック"/>
        <family val="3"/>
      </rPr>
      <t>鍋島丈知</t>
    </r>
  </si>
  <si>
    <r>
      <rPr>
        <sz val="11"/>
        <rFont val="ＭＳ Ｐゴシック"/>
        <family val="3"/>
      </rPr>
      <t>武田瑛太</t>
    </r>
  </si>
  <si>
    <r>
      <rPr>
        <sz val="11"/>
        <rFont val="ＭＳ Ｐゴシック"/>
        <family val="3"/>
      </rPr>
      <t>髙谷菜々</t>
    </r>
  </si>
  <si>
    <r>
      <rPr>
        <sz val="11"/>
        <rFont val="ＭＳ Ｐゴシック"/>
        <family val="3"/>
      </rPr>
      <t>佐々木將眞</t>
    </r>
  </si>
  <si>
    <r>
      <rPr>
        <sz val="11"/>
        <rFont val="ＭＳ Ｐゴシック"/>
        <family val="3"/>
      </rPr>
      <t>廻神蒼汰</t>
    </r>
  </si>
  <si>
    <r>
      <rPr>
        <sz val="11"/>
        <rFont val="ＭＳ Ｐゴシック"/>
        <family val="3"/>
      </rPr>
      <t>河野莉杏</t>
    </r>
  </si>
  <si>
    <r>
      <rPr>
        <sz val="11"/>
        <rFont val="ＭＳ Ｐゴシック"/>
        <family val="3"/>
      </rPr>
      <t>柏木美黎</t>
    </r>
  </si>
  <si>
    <r>
      <rPr>
        <sz val="11"/>
        <rFont val="ＭＳ Ｐゴシック"/>
        <family val="3"/>
      </rPr>
      <t>三好騎斗</t>
    </r>
  </si>
  <si>
    <r>
      <rPr>
        <sz val="11"/>
        <rFont val="ＭＳ Ｐゴシック"/>
        <family val="3"/>
      </rPr>
      <t>濱口千聖</t>
    </r>
  </si>
  <si>
    <r>
      <rPr>
        <sz val="11"/>
        <rFont val="ＭＳ Ｐゴシック"/>
        <family val="3"/>
      </rPr>
      <t>木村彩葉</t>
    </r>
  </si>
  <si>
    <r>
      <rPr>
        <sz val="11"/>
        <rFont val="ＭＳ Ｐゴシック"/>
        <family val="3"/>
      </rPr>
      <t>入江幸樹</t>
    </r>
  </si>
  <si>
    <r>
      <rPr>
        <sz val="11"/>
        <rFont val="ＭＳ Ｐゴシック"/>
        <family val="3"/>
      </rPr>
      <t>明城颯人</t>
    </r>
  </si>
  <si>
    <r>
      <rPr>
        <sz val="11"/>
        <rFont val="ＭＳ Ｐゴシック"/>
        <family val="3"/>
      </rPr>
      <t>美濃部隆向</t>
    </r>
  </si>
  <si>
    <r>
      <rPr>
        <sz val="11"/>
        <rFont val="ＭＳ Ｐゴシック"/>
        <family val="3"/>
      </rPr>
      <t>山口航</t>
    </r>
  </si>
  <si>
    <r>
      <rPr>
        <sz val="11"/>
        <rFont val="ＭＳ Ｐゴシック"/>
        <family val="3"/>
      </rPr>
      <t>直江菜穂</t>
    </r>
  </si>
  <si>
    <r>
      <rPr>
        <sz val="11"/>
        <rFont val="ＭＳ Ｐゴシック"/>
        <family val="3"/>
      </rPr>
      <t>吉村和</t>
    </r>
  </si>
  <si>
    <r>
      <rPr>
        <sz val="11"/>
        <rFont val="ＭＳ Ｐゴシック"/>
        <family val="3"/>
      </rPr>
      <t>城取桃子</t>
    </r>
  </si>
  <si>
    <r>
      <rPr>
        <sz val="11"/>
        <rFont val="ＭＳ Ｐゴシック"/>
        <family val="3"/>
      </rPr>
      <t>井上悠貴</t>
    </r>
  </si>
  <si>
    <r>
      <rPr>
        <sz val="11"/>
        <rFont val="ＭＳ Ｐゴシック"/>
        <family val="3"/>
      </rPr>
      <t>竹田大悟</t>
    </r>
  </si>
  <si>
    <r>
      <rPr>
        <sz val="11"/>
        <rFont val="ＭＳ Ｐゴシック"/>
        <family val="3"/>
      </rPr>
      <t>谷口大和</t>
    </r>
  </si>
  <si>
    <r>
      <rPr>
        <sz val="11"/>
        <rFont val="ＭＳ Ｐゴシック"/>
        <family val="3"/>
      </rPr>
      <t>渡部雅明</t>
    </r>
  </si>
  <si>
    <r>
      <rPr>
        <sz val="11"/>
        <rFont val="ＭＳ Ｐゴシック"/>
        <family val="3"/>
      </rPr>
      <t>北井琉飛海</t>
    </r>
  </si>
  <si>
    <r>
      <rPr>
        <sz val="11"/>
        <rFont val="ＭＳ Ｐゴシック"/>
        <family val="3"/>
      </rPr>
      <t>宮本ことは</t>
    </r>
  </si>
  <si>
    <r>
      <rPr>
        <sz val="11"/>
        <rFont val="ＭＳ Ｐゴシック"/>
        <family val="3"/>
      </rPr>
      <t>福盛美咲</t>
    </r>
  </si>
  <si>
    <r>
      <rPr>
        <sz val="11"/>
        <rFont val="ＭＳ Ｐゴシック"/>
        <family val="3"/>
      </rPr>
      <t>塩見日菜乃</t>
    </r>
  </si>
  <si>
    <r>
      <rPr>
        <sz val="11"/>
        <rFont val="ＭＳ Ｐゴシック"/>
        <family val="3"/>
      </rPr>
      <t>杉原文希</t>
    </r>
  </si>
  <si>
    <r>
      <rPr>
        <sz val="11"/>
        <rFont val="ＭＳ Ｐゴシック"/>
        <family val="3"/>
      </rPr>
      <t>杉原龍之介</t>
    </r>
  </si>
  <si>
    <r>
      <rPr>
        <sz val="11"/>
        <rFont val="ＭＳ Ｐゴシック"/>
        <family val="3"/>
      </rPr>
      <t>杉山智捺</t>
    </r>
  </si>
  <si>
    <r>
      <rPr>
        <sz val="11"/>
        <rFont val="ＭＳ Ｐゴシック"/>
        <family val="3"/>
      </rPr>
      <t>上田蘭</t>
    </r>
  </si>
  <si>
    <r>
      <rPr>
        <sz val="11"/>
        <rFont val="ＭＳ Ｐゴシック"/>
        <family val="3"/>
      </rPr>
      <t>野澤結美</t>
    </r>
  </si>
  <si>
    <r>
      <rPr>
        <sz val="11"/>
        <rFont val="ＭＳ Ｐゴシック"/>
        <family val="3"/>
      </rPr>
      <t>北井海音來</t>
    </r>
  </si>
  <si>
    <r>
      <rPr>
        <sz val="11"/>
        <rFont val="ＭＳ Ｐゴシック"/>
        <family val="3"/>
      </rPr>
      <t>上田翔希</t>
    </r>
  </si>
  <si>
    <r>
      <rPr>
        <sz val="11"/>
        <rFont val="ＭＳ Ｐゴシック"/>
        <family val="3"/>
      </rPr>
      <t>安田凰秀</t>
    </r>
  </si>
  <si>
    <r>
      <rPr>
        <sz val="11"/>
        <rFont val="ＭＳ Ｐゴシック"/>
        <family val="3"/>
      </rPr>
      <t>藤浦幸之助</t>
    </r>
  </si>
  <si>
    <r>
      <rPr>
        <sz val="11"/>
        <rFont val="ＭＳ Ｐゴシック"/>
        <family val="3"/>
      </rPr>
      <t>柳川晴玄</t>
    </r>
  </si>
  <si>
    <r>
      <rPr>
        <sz val="11"/>
        <rFont val="ＭＳ Ｐゴシック"/>
        <family val="3"/>
      </rPr>
      <t>佐々木葉奈</t>
    </r>
  </si>
  <si>
    <r>
      <rPr>
        <sz val="11"/>
        <rFont val="ＭＳ Ｐゴシック"/>
        <family val="3"/>
      </rPr>
      <t>佐々木大悟</t>
    </r>
  </si>
  <si>
    <r>
      <rPr>
        <sz val="11"/>
        <rFont val="ＭＳ Ｐゴシック"/>
        <family val="3"/>
      </rPr>
      <t>藤浦寧々</t>
    </r>
  </si>
  <si>
    <r>
      <rPr>
        <sz val="11"/>
        <rFont val="ＭＳ Ｐゴシック"/>
        <family val="3"/>
      </rPr>
      <t>川島伊織</t>
    </r>
  </si>
  <si>
    <r>
      <rPr>
        <sz val="11"/>
        <rFont val="ＭＳ Ｐゴシック"/>
        <family val="3"/>
      </rPr>
      <t>小川大陽</t>
    </r>
  </si>
  <si>
    <r>
      <rPr>
        <sz val="11"/>
        <rFont val="ＭＳ Ｐゴシック"/>
        <family val="3"/>
      </rPr>
      <t>中村瞳美</t>
    </r>
  </si>
  <si>
    <r>
      <rPr>
        <sz val="11"/>
        <rFont val="ＭＳ Ｐゴシック"/>
        <family val="3"/>
      </rPr>
      <t>藤浦琴</t>
    </r>
  </si>
  <si>
    <r>
      <rPr>
        <sz val="11"/>
        <rFont val="ＭＳ Ｐゴシック"/>
        <family val="3"/>
      </rPr>
      <t>井関源介</t>
    </r>
  </si>
  <si>
    <r>
      <rPr>
        <sz val="11"/>
        <rFont val="ＭＳ Ｐゴシック"/>
        <family val="3"/>
      </rPr>
      <t>窪田汐莉</t>
    </r>
  </si>
  <si>
    <r>
      <rPr>
        <sz val="11"/>
        <rFont val="ＭＳ Ｐゴシック"/>
        <family val="3"/>
      </rPr>
      <t>窪田実莉</t>
    </r>
  </si>
  <si>
    <r>
      <rPr>
        <sz val="11"/>
        <rFont val="ＭＳ Ｐゴシック"/>
        <family val="3"/>
      </rPr>
      <t>吉川結雪</t>
    </r>
  </si>
  <si>
    <r>
      <rPr>
        <sz val="11"/>
        <rFont val="ＭＳ Ｐゴシック"/>
        <family val="3"/>
      </rPr>
      <t>本岡琥太郎</t>
    </r>
  </si>
  <si>
    <r>
      <rPr>
        <sz val="11"/>
        <rFont val="ＭＳ Ｐゴシック"/>
        <family val="3"/>
      </rPr>
      <t>窪田光希</t>
    </r>
  </si>
  <si>
    <r>
      <rPr>
        <sz val="11"/>
        <rFont val="ＭＳ Ｐゴシック"/>
        <family val="3"/>
      </rPr>
      <t>辻真生</t>
    </r>
  </si>
  <si>
    <r>
      <rPr>
        <sz val="11"/>
        <rFont val="ＭＳ Ｐゴシック"/>
        <family val="3"/>
      </rPr>
      <t>町本亮太</t>
    </r>
  </si>
  <si>
    <r>
      <rPr>
        <sz val="11"/>
        <rFont val="ＭＳ Ｐゴシック"/>
        <family val="3"/>
      </rPr>
      <t>中川凜香</t>
    </r>
  </si>
  <si>
    <r>
      <rPr>
        <sz val="11"/>
        <rFont val="ＭＳ Ｐゴシック"/>
        <family val="3"/>
      </rPr>
      <t>永田花笑</t>
    </r>
  </si>
  <si>
    <r>
      <rPr>
        <sz val="11"/>
        <rFont val="ＭＳ Ｐゴシック"/>
        <family val="3"/>
      </rPr>
      <t>吉永実彩音</t>
    </r>
  </si>
  <si>
    <r>
      <rPr>
        <sz val="11"/>
        <rFont val="ＭＳ Ｐゴシック"/>
        <family val="3"/>
      </rPr>
      <t>吉永彩花里</t>
    </r>
  </si>
  <si>
    <r>
      <rPr>
        <sz val="11"/>
        <rFont val="ＭＳ Ｐゴシック"/>
        <family val="3"/>
      </rPr>
      <t>永田佑羽</t>
    </r>
  </si>
  <si>
    <r>
      <rPr>
        <sz val="11"/>
        <rFont val="ＭＳ Ｐゴシック"/>
        <family val="3"/>
      </rPr>
      <t>礒谷一輝</t>
    </r>
  </si>
  <si>
    <r>
      <rPr>
        <sz val="11"/>
        <rFont val="ＭＳ Ｐゴシック"/>
        <family val="3"/>
      </rPr>
      <t>池田琉夏</t>
    </r>
  </si>
  <si>
    <r>
      <rPr>
        <sz val="11"/>
        <rFont val="ＭＳ Ｐゴシック"/>
        <family val="3"/>
      </rPr>
      <t>飯島琉</t>
    </r>
  </si>
  <si>
    <r>
      <rPr>
        <sz val="11"/>
        <rFont val="ＭＳ Ｐゴシック"/>
        <family val="3"/>
      </rPr>
      <t>荒木碧</t>
    </r>
  </si>
  <si>
    <r>
      <rPr>
        <sz val="11"/>
        <rFont val="ＭＳ Ｐゴシック"/>
        <family val="3"/>
      </rPr>
      <t>成田雫</t>
    </r>
  </si>
  <si>
    <r>
      <rPr>
        <sz val="11"/>
        <rFont val="ＭＳ Ｐゴシック"/>
        <family val="3"/>
      </rPr>
      <t>山本なみ</t>
    </r>
  </si>
  <si>
    <r>
      <rPr>
        <sz val="11"/>
        <rFont val="ＭＳ Ｐゴシック"/>
        <family val="3"/>
      </rPr>
      <t>真田琳</t>
    </r>
  </si>
  <si>
    <r>
      <rPr>
        <sz val="11"/>
        <rFont val="ＭＳ Ｐゴシック"/>
        <family val="3"/>
      </rPr>
      <t>荒木帆乃</t>
    </r>
  </si>
  <si>
    <r>
      <rPr>
        <sz val="11"/>
        <rFont val="ＭＳ Ｐゴシック"/>
        <family val="3"/>
      </rPr>
      <t>馬趙顔</t>
    </r>
  </si>
  <si>
    <r>
      <rPr>
        <sz val="11"/>
        <rFont val="ＭＳ Ｐゴシック"/>
        <family val="3"/>
      </rPr>
      <t>松本朋己</t>
    </r>
  </si>
  <si>
    <r>
      <rPr>
        <sz val="11"/>
        <rFont val="ＭＳ Ｐゴシック"/>
        <family val="3"/>
      </rPr>
      <t>鳥飼恵士朗</t>
    </r>
  </si>
  <si>
    <r>
      <rPr>
        <sz val="11"/>
        <rFont val="ＭＳ Ｐゴシック"/>
        <family val="3"/>
      </rPr>
      <t>鈴木蓮珠</t>
    </r>
  </si>
  <si>
    <r>
      <rPr>
        <sz val="11"/>
        <rFont val="ＭＳ Ｐゴシック"/>
        <family val="3"/>
      </rPr>
      <t>山中茉生</t>
    </r>
  </si>
  <si>
    <r>
      <rPr>
        <sz val="11"/>
        <rFont val="ＭＳ Ｐゴシック"/>
        <family val="3"/>
      </rPr>
      <t>岡﨑星那</t>
    </r>
  </si>
  <si>
    <r>
      <rPr>
        <sz val="11"/>
        <rFont val="ＭＳ Ｐゴシック"/>
        <family val="3"/>
      </rPr>
      <t>別府聖輝</t>
    </r>
  </si>
  <si>
    <r>
      <rPr>
        <sz val="11"/>
        <rFont val="ＭＳ Ｐゴシック"/>
        <family val="3"/>
      </rPr>
      <t>磯野悠梨</t>
    </r>
  </si>
  <si>
    <r>
      <rPr>
        <sz val="11"/>
        <rFont val="ＭＳ Ｐゴシック"/>
        <family val="3"/>
      </rPr>
      <t>奥山天寧</t>
    </r>
  </si>
  <si>
    <r>
      <rPr>
        <sz val="11"/>
        <rFont val="ＭＳ Ｐゴシック"/>
        <family val="3"/>
      </rPr>
      <t>杉浦初依</t>
    </r>
  </si>
  <si>
    <r>
      <rPr>
        <sz val="11"/>
        <rFont val="ＭＳ Ｐゴシック"/>
        <family val="3"/>
      </rPr>
      <t>唐津一之助</t>
    </r>
  </si>
  <si>
    <r>
      <rPr>
        <sz val="11"/>
        <rFont val="ＭＳ Ｐゴシック"/>
        <family val="3"/>
      </rPr>
      <t>大下煌晴</t>
    </r>
  </si>
  <si>
    <r>
      <rPr>
        <sz val="11"/>
        <rFont val="ＭＳ Ｐゴシック"/>
        <family val="3"/>
      </rPr>
      <t>福永麻裕</t>
    </r>
  </si>
  <si>
    <r>
      <rPr>
        <sz val="11"/>
        <rFont val="ＭＳ Ｐゴシック"/>
        <family val="3"/>
      </rPr>
      <t>笠本愛理咲</t>
    </r>
  </si>
  <si>
    <r>
      <rPr>
        <sz val="11"/>
        <rFont val="ＭＳ Ｐゴシック"/>
        <family val="3"/>
      </rPr>
      <t>岩﨑凛花</t>
    </r>
  </si>
  <si>
    <r>
      <rPr>
        <sz val="11"/>
        <rFont val="ＭＳ Ｐゴシック"/>
        <family val="3"/>
      </rPr>
      <t>磯本一穂</t>
    </r>
  </si>
  <si>
    <r>
      <rPr>
        <sz val="11"/>
        <rFont val="ＭＳ Ｐゴシック"/>
        <family val="3"/>
      </rPr>
      <t>佐藤有亜</t>
    </r>
  </si>
  <si>
    <r>
      <rPr>
        <sz val="11"/>
        <rFont val="ＭＳ Ｐゴシック"/>
        <family val="3"/>
      </rPr>
      <t>川戸樂</t>
    </r>
  </si>
  <si>
    <r>
      <rPr>
        <sz val="11"/>
        <rFont val="ＭＳ Ｐゴシック"/>
        <family val="3"/>
      </rPr>
      <t>釘田侑弦</t>
    </r>
  </si>
  <si>
    <r>
      <rPr>
        <sz val="11"/>
        <rFont val="ＭＳ Ｐゴシック"/>
        <family val="3"/>
      </rPr>
      <t>ウチダ進</t>
    </r>
  </si>
  <si>
    <r>
      <rPr>
        <sz val="11"/>
        <rFont val="ＭＳ Ｐゴシック"/>
        <family val="3"/>
      </rPr>
      <t>唐津凜太郎</t>
    </r>
  </si>
  <si>
    <r>
      <rPr>
        <sz val="11"/>
        <rFont val="ＭＳ Ｐゴシック"/>
        <family val="3"/>
      </rPr>
      <t>佐々木凰姫</t>
    </r>
  </si>
  <si>
    <r>
      <rPr>
        <sz val="11"/>
        <rFont val="ＭＳ Ｐゴシック"/>
        <family val="3"/>
      </rPr>
      <t>青山留菜</t>
    </r>
  </si>
  <si>
    <r>
      <rPr>
        <sz val="11"/>
        <rFont val="ＭＳ Ｐゴシック"/>
        <family val="3"/>
      </rPr>
      <t>福永瑞揮</t>
    </r>
  </si>
  <si>
    <r>
      <rPr>
        <sz val="11"/>
        <rFont val="ＭＳ Ｐゴシック"/>
        <family val="3"/>
      </rPr>
      <t>古木宏賢</t>
    </r>
  </si>
  <si>
    <r>
      <rPr>
        <sz val="11"/>
        <rFont val="ＭＳ Ｐゴシック"/>
        <family val="3"/>
      </rPr>
      <t>月岡瞭太</t>
    </r>
  </si>
  <si>
    <r>
      <rPr>
        <sz val="11"/>
        <rFont val="ＭＳ Ｐゴシック"/>
        <family val="3"/>
      </rPr>
      <t>須藤翔真</t>
    </r>
  </si>
  <si>
    <r>
      <rPr>
        <sz val="11"/>
        <rFont val="ＭＳ Ｐゴシック"/>
        <family val="3"/>
      </rPr>
      <t>谷口翠春</t>
    </r>
  </si>
  <si>
    <r>
      <rPr>
        <sz val="11"/>
        <rFont val="ＭＳ Ｐゴシック"/>
        <family val="3"/>
      </rPr>
      <t>久代昊</t>
    </r>
  </si>
  <si>
    <r>
      <rPr>
        <sz val="11"/>
        <rFont val="ＭＳ Ｐゴシック"/>
        <family val="3"/>
      </rPr>
      <t>池上仁心</t>
    </r>
  </si>
  <si>
    <r>
      <rPr>
        <sz val="11"/>
        <rFont val="ＭＳ Ｐゴシック"/>
        <family val="3"/>
      </rPr>
      <t>村山優</t>
    </r>
  </si>
  <si>
    <r>
      <rPr>
        <sz val="11"/>
        <rFont val="ＭＳ Ｐゴシック"/>
        <family val="3"/>
      </rPr>
      <t>松下湊</t>
    </r>
  </si>
  <si>
    <r>
      <rPr>
        <sz val="11"/>
        <rFont val="ＭＳ Ｐゴシック"/>
        <family val="3"/>
      </rPr>
      <t>中塚駿</t>
    </r>
  </si>
  <si>
    <r>
      <rPr>
        <sz val="11"/>
        <rFont val="ＭＳ Ｐゴシック"/>
        <family val="3"/>
      </rPr>
      <t>勝連未結菜</t>
    </r>
  </si>
  <si>
    <r>
      <rPr>
        <sz val="11"/>
        <rFont val="ＭＳ Ｐゴシック"/>
        <family val="3"/>
      </rPr>
      <t>伊藤彩乃</t>
    </r>
  </si>
  <si>
    <r>
      <rPr>
        <sz val="11"/>
        <rFont val="ＭＳ Ｐゴシック"/>
        <family val="3"/>
      </rPr>
      <t>倉田妟共</t>
    </r>
  </si>
  <si>
    <r>
      <rPr>
        <sz val="11"/>
        <rFont val="ＭＳ Ｐゴシック"/>
        <family val="3"/>
      </rPr>
      <t>林希妃</t>
    </r>
  </si>
  <si>
    <r>
      <rPr>
        <sz val="11"/>
        <rFont val="ＭＳ Ｐゴシック"/>
        <family val="3"/>
      </rPr>
      <t>駒月蓮王</t>
    </r>
  </si>
  <si>
    <r>
      <rPr>
        <sz val="11"/>
        <rFont val="ＭＳ Ｐゴシック"/>
        <family val="3"/>
      </rPr>
      <t>熊谷明斗</t>
    </r>
  </si>
  <si>
    <r>
      <rPr>
        <sz val="11"/>
        <rFont val="ＭＳ Ｐゴシック"/>
        <family val="3"/>
      </rPr>
      <t>北川怜歩</t>
    </r>
  </si>
  <si>
    <r>
      <rPr>
        <sz val="11"/>
        <rFont val="ＭＳ Ｐゴシック"/>
        <family val="3"/>
      </rPr>
      <t>髙畠海辰</t>
    </r>
  </si>
  <si>
    <r>
      <rPr>
        <sz val="11"/>
        <rFont val="ＭＳ Ｐゴシック"/>
        <family val="3"/>
      </rPr>
      <t>織田瑠空</t>
    </r>
  </si>
  <si>
    <r>
      <rPr>
        <sz val="11"/>
        <rFont val="ＭＳ Ｐゴシック"/>
        <family val="3"/>
      </rPr>
      <t>川﨑大勢</t>
    </r>
  </si>
  <si>
    <r>
      <rPr>
        <sz val="11"/>
        <rFont val="ＭＳ Ｐゴシック"/>
        <family val="3"/>
      </rPr>
      <t>髙畑多偉樹</t>
    </r>
  </si>
  <si>
    <r>
      <rPr>
        <sz val="11"/>
        <rFont val="ＭＳ Ｐゴシック"/>
        <family val="3"/>
      </rPr>
      <t>毎熊己市</t>
    </r>
  </si>
  <si>
    <r>
      <rPr>
        <sz val="11"/>
        <rFont val="ＭＳ Ｐゴシック"/>
        <family val="3"/>
      </rPr>
      <t>村井蒼兼</t>
    </r>
  </si>
  <si>
    <r>
      <rPr>
        <sz val="11"/>
        <rFont val="ＭＳ Ｐゴシック"/>
        <family val="3"/>
      </rPr>
      <t>松浦心美</t>
    </r>
  </si>
  <si>
    <r>
      <rPr>
        <sz val="11"/>
        <rFont val="ＭＳ Ｐゴシック"/>
        <family val="3"/>
      </rPr>
      <t>山本永遠</t>
    </r>
  </si>
  <si>
    <r>
      <rPr>
        <sz val="11"/>
        <rFont val="ＭＳ Ｐゴシック"/>
        <family val="3"/>
      </rPr>
      <t>松浦季矢</t>
    </r>
  </si>
  <si>
    <r>
      <rPr>
        <sz val="11"/>
        <rFont val="ＭＳ Ｐゴシック"/>
        <family val="3"/>
      </rPr>
      <t>小林加奈</t>
    </r>
  </si>
  <si>
    <r>
      <rPr>
        <sz val="11"/>
        <rFont val="ＭＳ Ｐゴシック"/>
        <family val="3"/>
      </rPr>
      <t>清水遥加</t>
    </r>
  </si>
  <si>
    <r>
      <rPr>
        <sz val="11"/>
        <rFont val="ＭＳ Ｐゴシック"/>
        <family val="3"/>
      </rPr>
      <t>村上晴太郎</t>
    </r>
  </si>
  <si>
    <r>
      <rPr>
        <sz val="11"/>
        <rFont val="ＭＳ Ｐゴシック"/>
        <family val="3"/>
      </rPr>
      <t>北英雄</t>
    </r>
  </si>
  <si>
    <r>
      <rPr>
        <sz val="11"/>
        <rFont val="ＭＳ Ｐゴシック"/>
        <family val="3"/>
      </rPr>
      <t>吉岡晴喜</t>
    </r>
  </si>
  <si>
    <r>
      <rPr>
        <sz val="11"/>
        <rFont val="ＭＳ Ｐゴシック"/>
        <family val="3"/>
      </rPr>
      <t>小池なつ</t>
    </r>
  </si>
  <si>
    <r>
      <rPr>
        <sz val="11"/>
        <rFont val="ＭＳ Ｐゴシック"/>
        <family val="3"/>
      </rPr>
      <t>吉岡沙月</t>
    </r>
  </si>
  <si>
    <r>
      <rPr>
        <sz val="11"/>
        <rFont val="ＭＳ Ｐゴシック"/>
        <family val="3"/>
      </rPr>
      <t>北さくら</t>
    </r>
  </si>
  <si>
    <r>
      <rPr>
        <sz val="11"/>
        <rFont val="ＭＳ Ｐゴシック"/>
        <family val="3"/>
      </rPr>
      <t>吉岡奏祐</t>
    </r>
  </si>
  <si>
    <r>
      <rPr>
        <sz val="11"/>
        <rFont val="ＭＳ Ｐゴシック"/>
        <family val="3"/>
      </rPr>
      <t>増子遼大</t>
    </r>
  </si>
  <si>
    <r>
      <rPr>
        <sz val="11"/>
        <rFont val="ＭＳ Ｐゴシック"/>
        <family val="3"/>
      </rPr>
      <t>飯野結登</t>
    </r>
  </si>
  <si>
    <r>
      <rPr>
        <sz val="11"/>
        <rFont val="ＭＳ Ｐゴシック"/>
        <family val="3"/>
      </rPr>
      <t>平良月優</t>
    </r>
  </si>
  <si>
    <r>
      <rPr>
        <sz val="11"/>
        <rFont val="ＭＳ Ｐゴシック"/>
        <family val="3"/>
      </rPr>
      <t>飯野十和安</t>
    </r>
  </si>
  <si>
    <r>
      <rPr>
        <sz val="11"/>
        <rFont val="ＭＳ Ｐゴシック"/>
        <family val="3"/>
      </rPr>
      <t>石川鈴七</t>
    </r>
  </si>
  <si>
    <r>
      <rPr>
        <sz val="11"/>
        <rFont val="ＭＳ Ｐゴシック"/>
        <family val="3"/>
      </rPr>
      <t>菊池瑚叶</t>
    </r>
  </si>
  <si>
    <r>
      <rPr>
        <sz val="11"/>
        <rFont val="ＭＳ Ｐゴシック"/>
        <family val="3"/>
      </rPr>
      <t>菰田紗菜</t>
    </r>
  </si>
  <si>
    <r>
      <rPr>
        <sz val="11"/>
        <rFont val="ＭＳ Ｐゴシック"/>
        <family val="3"/>
      </rPr>
      <t>山内力毅</t>
    </r>
  </si>
  <si>
    <r>
      <rPr>
        <sz val="11"/>
        <rFont val="ＭＳ Ｐゴシック"/>
        <family val="3"/>
      </rPr>
      <t>門田璃陸</t>
    </r>
  </si>
  <si>
    <r>
      <rPr>
        <sz val="11"/>
        <rFont val="ＭＳ Ｐゴシック"/>
        <family val="3"/>
      </rPr>
      <t>渡邊健翔</t>
    </r>
  </si>
  <si>
    <r>
      <rPr>
        <sz val="11"/>
        <rFont val="ＭＳ Ｐゴシック"/>
        <family val="3"/>
      </rPr>
      <t>樽古柑奈</t>
    </r>
  </si>
  <si>
    <r>
      <rPr>
        <sz val="11"/>
        <rFont val="ＭＳ Ｐゴシック"/>
        <family val="3"/>
      </rPr>
      <t>坂田明音</t>
    </r>
  </si>
  <si>
    <r>
      <rPr>
        <sz val="11"/>
        <rFont val="ＭＳ Ｐゴシック"/>
        <family val="3"/>
      </rPr>
      <t>園部杏珠</t>
    </r>
  </si>
  <si>
    <r>
      <rPr>
        <sz val="11"/>
        <rFont val="ＭＳ Ｐゴシック"/>
        <family val="3"/>
      </rPr>
      <t>石川聖</t>
    </r>
  </si>
  <si>
    <r>
      <rPr>
        <sz val="11"/>
        <rFont val="ＭＳ Ｐゴシック"/>
        <family val="3"/>
      </rPr>
      <t>門田蒼空</t>
    </r>
  </si>
  <si>
    <r>
      <rPr>
        <sz val="11"/>
        <rFont val="ＭＳ Ｐゴシック"/>
        <family val="3"/>
      </rPr>
      <t>石川一花</t>
    </r>
  </si>
  <si>
    <r>
      <rPr>
        <sz val="11"/>
        <rFont val="ＭＳ Ｐゴシック"/>
        <family val="3"/>
      </rPr>
      <t>小野澤琉海</t>
    </r>
  </si>
  <si>
    <r>
      <rPr>
        <sz val="11"/>
        <rFont val="ＭＳ Ｐゴシック"/>
        <family val="3"/>
      </rPr>
      <t>菊池詩</t>
    </r>
  </si>
  <si>
    <r>
      <rPr>
        <sz val="11"/>
        <rFont val="ＭＳ Ｐゴシック"/>
        <family val="3"/>
      </rPr>
      <t>古賀結菜</t>
    </r>
  </si>
  <si>
    <r>
      <rPr>
        <sz val="11"/>
        <rFont val="ＭＳ Ｐゴシック"/>
        <family val="3"/>
      </rPr>
      <t>三好侑槻</t>
    </r>
  </si>
  <si>
    <r>
      <rPr>
        <sz val="11"/>
        <rFont val="ＭＳ Ｐゴシック"/>
        <family val="3"/>
      </rPr>
      <t>橋田侑維人</t>
    </r>
  </si>
  <si>
    <r>
      <rPr>
        <sz val="11"/>
        <rFont val="ＭＳ Ｐゴシック"/>
        <family val="3"/>
      </rPr>
      <t>曽根康暉</t>
    </r>
  </si>
  <si>
    <r>
      <rPr>
        <sz val="11"/>
        <rFont val="ＭＳ Ｐゴシック"/>
        <family val="3"/>
      </rPr>
      <t>西村尚弥</t>
    </r>
  </si>
  <si>
    <r>
      <rPr>
        <sz val="11"/>
        <rFont val="ＭＳ Ｐゴシック"/>
        <family val="3"/>
      </rPr>
      <t>門田湖姫</t>
    </r>
  </si>
  <si>
    <r>
      <rPr>
        <sz val="11"/>
        <rFont val="ＭＳ Ｐゴシック"/>
        <family val="3"/>
      </rPr>
      <t>鉄尾翔空</t>
    </r>
  </si>
  <si>
    <r>
      <rPr>
        <sz val="11"/>
        <rFont val="ＭＳ Ｐゴシック"/>
        <family val="3"/>
      </rPr>
      <t>益尾太輝</t>
    </r>
  </si>
  <si>
    <r>
      <rPr>
        <sz val="11"/>
        <rFont val="ＭＳ Ｐゴシック"/>
        <family val="3"/>
      </rPr>
      <t>中岸愛琉斗</t>
    </r>
  </si>
  <si>
    <r>
      <rPr>
        <sz val="11"/>
        <rFont val="ＭＳ Ｐゴシック"/>
        <family val="3"/>
      </rPr>
      <t>右田蓮丸</t>
    </r>
  </si>
  <si>
    <r>
      <rPr>
        <sz val="11"/>
        <rFont val="ＭＳ Ｐゴシック"/>
        <family val="3"/>
      </rPr>
      <t>菊池莉子</t>
    </r>
  </si>
  <si>
    <r>
      <rPr>
        <sz val="11"/>
        <rFont val="ＭＳ Ｐゴシック"/>
        <family val="3"/>
      </rPr>
      <t>陶山陽稀</t>
    </r>
  </si>
  <si>
    <r>
      <rPr>
        <sz val="11"/>
        <rFont val="ＭＳ Ｐゴシック"/>
        <family val="3"/>
      </rPr>
      <t>五関蓮人</t>
    </r>
  </si>
  <si>
    <r>
      <rPr>
        <sz val="11"/>
        <rFont val="ＭＳ Ｐゴシック"/>
        <family val="3"/>
      </rPr>
      <t>松島慶弥</t>
    </r>
  </si>
  <si>
    <r>
      <rPr>
        <sz val="11"/>
        <rFont val="ＭＳ Ｐゴシック"/>
        <family val="3"/>
      </rPr>
      <t>五関颯真</t>
    </r>
  </si>
  <si>
    <r>
      <rPr>
        <sz val="11"/>
        <rFont val="ＭＳ Ｐゴシック"/>
        <family val="3"/>
      </rPr>
      <t>前島心陽</t>
    </r>
  </si>
  <si>
    <r>
      <rPr>
        <sz val="11"/>
        <rFont val="ＭＳ Ｐゴシック"/>
        <family val="3"/>
      </rPr>
      <t>鈴木陽介</t>
    </r>
  </si>
  <si>
    <r>
      <rPr>
        <sz val="11"/>
        <rFont val="ＭＳ Ｐゴシック"/>
        <family val="3"/>
      </rPr>
      <t>深川陽央</t>
    </r>
  </si>
  <si>
    <r>
      <rPr>
        <sz val="11"/>
        <rFont val="ＭＳ Ｐゴシック"/>
        <family val="3"/>
      </rPr>
      <t>御手洗日乃丸</t>
    </r>
  </si>
  <si>
    <r>
      <rPr>
        <sz val="11"/>
        <rFont val="ＭＳ Ｐゴシック"/>
        <family val="3"/>
      </rPr>
      <t>今中櫻子</t>
    </r>
  </si>
  <si>
    <r>
      <rPr>
        <sz val="11"/>
        <rFont val="ＭＳ Ｐゴシック"/>
        <family val="3"/>
      </rPr>
      <t>玉垣嵐志</t>
    </r>
  </si>
  <si>
    <r>
      <rPr>
        <sz val="11"/>
        <rFont val="ＭＳ Ｐゴシック"/>
        <family val="3"/>
      </rPr>
      <t>松本晴輝</t>
    </r>
  </si>
  <si>
    <r>
      <rPr>
        <sz val="11"/>
        <rFont val="ＭＳ Ｐゴシック"/>
        <family val="3"/>
      </rPr>
      <t>塚本沙彩</t>
    </r>
  </si>
  <si>
    <r>
      <rPr>
        <sz val="11"/>
        <rFont val="ＭＳ Ｐゴシック"/>
        <family val="3"/>
      </rPr>
      <t>杉浦湊太</t>
    </r>
  </si>
  <si>
    <r>
      <rPr>
        <sz val="11"/>
        <rFont val="ＭＳ Ｐゴシック"/>
        <family val="3"/>
      </rPr>
      <t>逸見新</t>
    </r>
  </si>
  <si>
    <r>
      <rPr>
        <sz val="11"/>
        <rFont val="ＭＳ Ｐゴシック"/>
        <family val="3"/>
      </rPr>
      <t>砂辺珠理</t>
    </r>
  </si>
  <si>
    <r>
      <rPr>
        <sz val="11"/>
        <rFont val="ＭＳ Ｐゴシック"/>
        <family val="3"/>
      </rPr>
      <t>蔭山いろは</t>
    </r>
  </si>
  <si>
    <r>
      <rPr>
        <sz val="11"/>
        <rFont val="ＭＳ Ｐゴシック"/>
        <family val="3"/>
      </rPr>
      <t>後藤蓮</t>
    </r>
  </si>
  <si>
    <r>
      <rPr>
        <sz val="11"/>
        <rFont val="ＭＳ Ｐゴシック"/>
        <family val="3"/>
      </rPr>
      <t>金澤風馬</t>
    </r>
  </si>
  <si>
    <r>
      <rPr>
        <sz val="11"/>
        <rFont val="ＭＳ Ｐゴシック"/>
        <family val="3"/>
      </rPr>
      <t>名倉梨央</t>
    </r>
  </si>
  <si>
    <r>
      <rPr>
        <sz val="11"/>
        <rFont val="ＭＳ Ｐゴシック"/>
        <family val="3"/>
      </rPr>
      <t>瀬戸口紗愛</t>
    </r>
  </si>
  <si>
    <r>
      <rPr>
        <sz val="11"/>
        <rFont val="ＭＳ Ｐゴシック"/>
        <family val="3"/>
      </rPr>
      <t>原田心愛</t>
    </r>
  </si>
  <si>
    <r>
      <rPr>
        <sz val="11"/>
        <rFont val="ＭＳ Ｐゴシック"/>
        <family val="3"/>
      </rPr>
      <t>浜田剛気</t>
    </r>
  </si>
  <si>
    <r>
      <rPr>
        <sz val="11"/>
        <rFont val="ＭＳ Ｐゴシック"/>
        <family val="3"/>
      </rPr>
      <t>本杉一騎</t>
    </r>
  </si>
  <si>
    <r>
      <rPr>
        <sz val="11"/>
        <rFont val="ＭＳ Ｐゴシック"/>
        <family val="3"/>
      </rPr>
      <t>瀬戸口春也</t>
    </r>
  </si>
  <si>
    <r>
      <rPr>
        <sz val="11"/>
        <rFont val="ＭＳ Ｐゴシック"/>
        <family val="3"/>
      </rPr>
      <t>大西怜斗</t>
    </r>
  </si>
  <si>
    <r>
      <rPr>
        <sz val="11"/>
        <rFont val="ＭＳ Ｐゴシック"/>
        <family val="3"/>
      </rPr>
      <t>瀬戸口りあ</t>
    </r>
  </si>
  <si>
    <r>
      <rPr>
        <sz val="11"/>
        <rFont val="ＭＳ Ｐゴシック"/>
        <family val="3"/>
      </rPr>
      <t>山田絢士</t>
    </r>
  </si>
  <si>
    <r>
      <rPr>
        <sz val="11"/>
        <rFont val="ＭＳ Ｐゴシック"/>
        <family val="3"/>
      </rPr>
      <t>山田翔万</t>
    </r>
  </si>
  <si>
    <r>
      <rPr>
        <sz val="11"/>
        <rFont val="ＭＳ Ｐゴシック"/>
        <family val="3"/>
      </rPr>
      <t>松﨑登俐</t>
    </r>
  </si>
  <si>
    <r>
      <rPr>
        <sz val="11"/>
        <rFont val="ＭＳ Ｐゴシック"/>
        <family val="3"/>
      </rPr>
      <t>外屋敷大和</t>
    </r>
  </si>
  <si>
    <r>
      <rPr>
        <sz val="11"/>
        <rFont val="ＭＳ Ｐゴシック"/>
        <family val="3"/>
      </rPr>
      <t>松﨑風弥</t>
    </r>
  </si>
  <si>
    <r>
      <rPr>
        <sz val="11"/>
        <rFont val="ＭＳ Ｐゴシック"/>
        <family val="3"/>
      </rPr>
      <t>前田一乃</t>
    </r>
  </si>
  <si>
    <r>
      <rPr>
        <sz val="11"/>
        <rFont val="ＭＳ Ｐゴシック"/>
        <family val="3"/>
      </rPr>
      <t>今戸新</t>
    </r>
  </si>
  <si>
    <r>
      <rPr>
        <sz val="11"/>
        <rFont val="ＭＳ Ｐゴシック"/>
        <family val="3"/>
      </rPr>
      <t>中谷壮佑</t>
    </r>
  </si>
  <si>
    <r>
      <rPr>
        <sz val="11"/>
        <rFont val="ＭＳ Ｐゴシック"/>
        <family val="3"/>
      </rPr>
      <t>大浦嬉陽</t>
    </r>
  </si>
  <si>
    <r>
      <rPr>
        <sz val="11"/>
        <rFont val="ＭＳ Ｐゴシック"/>
        <family val="3"/>
      </rPr>
      <t>松尾喜翔</t>
    </r>
  </si>
  <si>
    <r>
      <rPr>
        <sz val="11"/>
        <rFont val="ＭＳ Ｐゴシック"/>
        <family val="3"/>
      </rPr>
      <t>大庭陽色</t>
    </r>
  </si>
  <si>
    <r>
      <rPr>
        <sz val="11"/>
        <rFont val="ＭＳ Ｐゴシック"/>
        <family val="3"/>
      </rPr>
      <t>安部聖寅</t>
    </r>
  </si>
  <si>
    <r>
      <rPr>
        <sz val="11"/>
        <rFont val="ＭＳ Ｐゴシック"/>
        <family val="3"/>
      </rPr>
      <t>柴田羚陽</t>
    </r>
  </si>
  <si>
    <r>
      <rPr>
        <sz val="11"/>
        <rFont val="ＭＳ Ｐゴシック"/>
        <family val="3"/>
      </rPr>
      <t>吉木魁成</t>
    </r>
  </si>
  <si>
    <r>
      <rPr>
        <sz val="11"/>
        <rFont val="ＭＳ Ｐゴシック"/>
        <family val="3"/>
      </rPr>
      <t>新内海帆</t>
    </r>
  </si>
  <si>
    <r>
      <rPr>
        <sz val="11"/>
        <rFont val="ＭＳ Ｐゴシック"/>
        <family val="3"/>
      </rPr>
      <t>三舩紅華</t>
    </r>
  </si>
  <si>
    <r>
      <rPr>
        <sz val="11"/>
        <rFont val="ＭＳ Ｐゴシック"/>
        <family val="3"/>
      </rPr>
      <t>石川恵叶</t>
    </r>
  </si>
  <si>
    <r>
      <rPr>
        <sz val="11"/>
        <rFont val="ＭＳ Ｐゴシック"/>
        <family val="3"/>
      </rPr>
      <t>北條紗奈</t>
    </r>
  </si>
  <si>
    <r>
      <rPr>
        <sz val="11"/>
        <rFont val="ＭＳ Ｐゴシック"/>
        <family val="3"/>
      </rPr>
      <t>青柳凜々愛</t>
    </r>
  </si>
  <si>
    <r>
      <rPr>
        <sz val="11"/>
        <rFont val="ＭＳ Ｐゴシック"/>
        <family val="3"/>
      </rPr>
      <t>船津煌叶</t>
    </r>
  </si>
  <si>
    <r>
      <rPr>
        <sz val="11"/>
        <rFont val="ＭＳ Ｐゴシック"/>
        <family val="3"/>
      </rPr>
      <t>大浦陽央</t>
    </r>
  </si>
  <si>
    <r>
      <rPr>
        <sz val="11"/>
        <rFont val="ＭＳ Ｐゴシック"/>
        <family val="3"/>
      </rPr>
      <t>尾崎翔太</t>
    </r>
  </si>
  <si>
    <r>
      <rPr>
        <sz val="11"/>
        <rFont val="ＭＳ Ｐゴシック"/>
        <family val="3"/>
      </rPr>
      <t>飯塚煌太</t>
    </r>
  </si>
  <si>
    <r>
      <rPr>
        <sz val="11"/>
        <rFont val="ＭＳ Ｐゴシック"/>
        <family val="3"/>
      </rPr>
      <t>小林唯人</t>
    </r>
  </si>
  <si>
    <r>
      <rPr>
        <sz val="11"/>
        <rFont val="ＭＳ Ｐゴシック"/>
        <family val="3"/>
      </rPr>
      <t>松下勇弥</t>
    </r>
  </si>
  <si>
    <r>
      <rPr>
        <sz val="11"/>
        <rFont val="ＭＳ Ｐゴシック"/>
        <family val="3"/>
      </rPr>
      <t>濵本蒼太</t>
    </r>
  </si>
  <si>
    <r>
      <rPr>
        <sz val="11"/>
        <rFont val="ＭＳ Ｐゴシック"/>
        <family val="3"/>
      </rPr>
      <t>黒田崇真</t>
    </r>
  </si>
  <si>
    <r>
      <rPr>
        <sz val="11"/>
        <rFont val="ＭＳ Ｐゴシック"/>
        <family val="3"/>
      </rPr>
      <t>小林悠向</t>
    </r>
  </si>
  <si>
    <r>
      <rPr>
        <sz val="11"/>
        <rFont val="ＭＳ Ｐゴシック"/>
        <family val="3"/>
      </rPr>
      <t>小谷梓</t>
    </r>
  </si>
  <si>
    <r>
      <rPr>
        <sz val="11"/>
        <rFont val="ＭＳ Ｐゴシック"/>
        <family val="3"/>
      </rPr>
      <t>小谷すずか</t>
    </r>
  </si>
  <si>
    <r>
      <rPr>
        <sz val="11"/>
        <rFont val="ＭＳ Ｐゴシック"/>
        <family val="3"/>
      </rPr>
      <t>立脇凜空</t>
    </r>
  </si>
  <si>
    <r>
      <rPr>
        <sz val="11"/>
        <rFont val="ＭＳ Ｐゴシック"/>
        <family val="3"/>
      </rPr>
      <t>植田雫</t>
    </r>
  </si>
  <si>
    <r>
      <rPr>
        <sz val="11"/>
        <rFont val="ＭＳ Ｐゴシック"/>
        <family val="3"/>
      </rPr>
      <t>井本未空</t>
    </r>
  </si>
  <si>
    <r>
      <rPr>
        <sz val="11"/>
        <rFont val="ＭＳ Ｐゴシック"/>
        <family val="3"/>
      </rPr>
      <t>立脇楓華</t>
    </r>
  </si>
  <si>
    <r>
      <rPr>
        <sz val="11"/>
        <rFont val="ＭＳ Ｐゴシック"/>
        <family val="3"/>
      </rPr>
      <t>丸茂陽輝</t>
    </r>
  </si>
  <si>
    <r>
      <rPr>
        <sz val="11"/>
        <rFont val="ＭＳ Ｐゴシック"/>
        <family val="3"/>
      </rPr>
      <t>吉村晟</t>
    </r>
  </si>
  <si>
    <r>
      <rPr>
        <sz val="11"/>
        <rFont val="ＭＳ Ｐゴシック"/>
        <family val="3"/>
      </rPr>
      <t>吉村晃</t>
    </r>
  </si>
  <si>
    <r>
      <rPr>
        <sz val="11"/>
        <rFont val="ＭＳ Ｐゴシック"/>
        <family val="3"/>
      </rPr>
      <t>河野陽大</t>
    </r>
  </si>
  <si>
    <r>
      <rPr>
        <sz val="11"/>
        <rFont val="ＭＳ Ｐゴシック"/>
        <family val="3"/>
      </rPr>
      <t>水谷英晴</t>
    </r>
  </si>
  <si>
    <r>
      <rPr>
        <sz val="11"/>
        <rFont val="ＭＳ Ｐゴシック"/>
        <family val="3"/>
      </rPr>
      <t>藤原秘馬</t>
    </r>
  </si>
  <si>
    <r>
      <rPr>
        <sz val="11"/>
        <rFont val="ＭＳ Ｐゴシック"/>
        <family val="3"/>
      </rPr>
      <t>矢野誠</t>
    </r>
  </si>
  <si>
    <r>
      <rPr>
        <sz val="11"/>
        <rFont val="ＭＳ Ｐゴシック"/>
        <family val="3"/>
      </rPr>
      <t>川野蛍真</t>
    </r>
  </si>
  <si>
    <r>
      <rPr>
        <sz val="11"/>
        <rFont val="ＭＳ Ｐゴシック"/>
        <family val="3"/>
      </rPr>
      <t>江藤颯</t>
    </r>
  </si>
  <si>
    <r>
      <rPr>
        <sz val="11"/>
        <rFont val="ＭＳ Ｐゴシック"/>
        <family val="3"/>
      </rPr>
      <t>朝長暖乃香</t>
    </r>
  </si>
  <si>
    <r>
      <rPr>
        <sz val="11"/>
        <rFont val="ＭＳ Ｐゴシック"/>
        <family val="3"/>
      </rPr>
      <t>田村虹愛</t>
    </r>
  </si>
  <si>
    <r>
      <rPr>
        <sz val="11"/>
        <rFont val="ＭＳ Ｐゴシック"/>
        <family val="3"/>
      </rPr>
      <t>江藤叶</t>
    </r>
  </si>
  <si>
    <r>
      <rPr>
        <sz val="11"/>
        <rFont val="ＭＳ Ｐゴシック"/>
        <family val="3"/>
      </rPr>
      <t>藤目栄汰</t>
    </r>
  </si>
  <si>
    <r>
      <rPr>
        <sz val="11"/>
        <rFont val="ＭＳ Ｐゴシック"/>
        <family val="3"/>
      </rPr>
      <t>湯浅琉希</t>
    </r>
  </si>
  <si>
    <r>
      <rPr>
        <sz val="11"/>
        <rFont val="ＭＳ Ｐゴシック"/>
        <family val="3"/>
      </rPr>
      <t>江口ひなた</t>
    </r>
  </si>
  <si>
    <r>
      <rPr>
        <sz val="11"/>
        <rFont val="ＭＳ Ｐゴシック"/>
        <family val="3"/>
      </rPr>
      <t>児玉風香</t>
    </r>
  </si>
  <si>
    <r>
      <rPr>
        <sz val="11"/>
        <rFont val="ＭＳ Ｐゴシック"/>
        <family val="3"/>
      </rPr>
      <t>穴井歩</t>
    </r>
  </si>
  <si>
    <r>
      <rPr>
        <sz val="11"/>
        <rFont val="ＭＳ Ｐゴシック"/>
        <family val="3"/>
      </rPr>
      <t>小室輝仁</t>
    </r>
  </si>
  <si>
    <r>
      <rPr>
        <sz val="11"/>
        <rFont val="ＭＳ Ｐゴシック"/>
        <family val="3"/>
      </rPr>
      <t>湯川芽生</t>
    </r>
  </si>
  <si>
    <r>
      <rPr>
        <sz val="11"/>
        <rFont val="ＭＳ Ｐゴシック"/>
        <family val="3"/>
      </rPr>
      <t>張瑞尤</t>
    </r>
  </si>
  <si>
    <r>
      <rPr>
        <sz val="11"/>
        <rFont val="ＭＳ Ｐゴシック"/>
        <family val="3"/>
      </rPr>
      <t>穴井心</t>
    </r>
  </si>
  <si>
    <r>
      <rPr>
        <sz val="11"/>
        <rFont val="ＭＳ Ｐゴシック"/>
        <family val="3"/>
      </rPr>
      <t>田村真愛</t>
    </r>
  </si>
  <si>
    <r>
      <rPr>
        <sz val="11"/>
        <rFont val="ＭＳ Ｐゴシック"/>
        <family val="3"/>
      </rPr>
      <t>齋藤結愛</t>
    </r>
  </si>
  <si>
    <r>
      <rPr>
        <sz val="11"/>
        <rFont val="ＭＳ Ｐゴシック"/>
        <family val="3"/>
      </rPr>
      <t>磯嵜瑛之介</t>
    </r>
  </si>
  <si>
    <r>
      <rPr>
        <sz val="11"/>
        <rFont val="ＭＳ Ｐゴシック"/>
        <family val="3"/>
      </rPr>
      <t>小室龍仁</t>
    </r>
  </si>
  <si>
    <r>
      <rPr>
        <sz val="11"/>
        <rFont val="ＭＳ Ｐゴシック"/>
        <family val="3"/>
      </rPr>
      <t>山本透眞</t>
    </r>
  </si>
  <si>
    <r>
      <rPr>
        <sz val="11"/>
        <rFont val="ＭＳ Ｐゴシック"/>
        <family val="3"/>
      </rPr>
      <t>山本悠斗</t>
    </r>
  </si>
  <si>
    <r>
      <rPr>
        <sz val="11"/>
        <rFont val="ＭＳ Ｐゴシック"/>
        <family val="3"/>
      </rPr>
      <t>吉谷杏樹</t>
    </r>
  </si>
  <si>
    <r>
      <rPr>
        <sz val="11"/>
        <rFont val="ＭＳ Ｐゴシック"/>
        <family val="3"/>
      </rPr>
      <t>山田龍伸</t>
    </r>
  </si>
  <si>
    <r>
      <rPr>
        <sz val="11"/>
        <rFont val="ＭＳ Ｐゴシック"/>
        <family val="3"/>
      </rPr>
      <t>山田凰駕</t>
    </r>
  </si>
  <si>
    <r>
      <rPr>
        <sz val="11"/>
        <rFont val="ＭＳ Ｐゴシック"/>
        <family val="3"/>
      </rPr>
      <t>谷渕旭飛</t>
    </r>
  </si>
  <si>
    <r>
      <rPr>
        <sz val="11"/>
        <rFont val="ＭＳ Ｐゴシック"/>
        <family val="3"/>
      </rPr>
      <t>中村真那斗</t>
    </r>
  </si>
  <si>
    <r>
      <rPr>
        <sz val="11"/>
        <rFont val="ＭＳ Ｐゴシック"/>
        <family val="3"/>
      </rPr>
      <t>吉谷虎</t>
    </r>
  </si>
  <si>
    <r>
      <rPr>
        <sz val="11"/>
        <rFont val="ＭＳ Ｐゴシック"/>
        <family val="3"/>
      </rPr>
      <t>赤瀬勝利</t>
    </r>
  </si>
  <si>
    <r>
      <rPr>
        <sz val="11"/>
        <rFont val="ＭＳ Ｐゴシック"/>
        <family val="3"/>
      </rPr>
      <t>赤瀬歩輝</t>
    </r>
  </si>
  <si>
    <r>
      <rPr>
        <sz val="11"/>
        <rFont val="ＭＳ Ｐゴシック"/>
        <family val="3"/>
      </rPr>
      <t>前田侑沙</t>
    </r>
  </si>
  <si>
    <r>
      <rPr>
        <sz val="11"/>
        <rFont val="ＭＳ Ｐゴシック"/>
        <family val="3"/>
      </rPr>
      <t>松本楓花</t>
    </r>
  </si>
  <si>
    <r>
      <rPr>
        <sz val="11"/>
        <rFont val="ＭＳ Ｐゴシック"/>
        <family val="3"/>
      </rPr>
      <t>佐藤結音</t>
    </r>
  </si>
  <si>
    <r>
      <rPr>
        <sz val="11"/>
        <rFont val="ＭＳ Ｐゴシック"/>
        <family val="3"/>
      </rPr>
      <t>松本颯天</t>
    </r>
  </si>
  <si>
    <r>
      <rPr>
        <sz val="11"/>
        <rFont val="ＭＳ Ｐゴシック"/>
        <family val="3"/>
      </rPr>
      <t>小谷桜子</t>
    </r>
  </si>
  <si>
    <r>
      <rPr>
        <sz val="11"/>
        <rFont val="ＭＳ Ｐゴシック"/>
        <family val="3"/>
      </rPr>
      <t>坂本萌依曖</t>
    </r>
  </si>
  <si>
    <r>
      <rPr>
        <sz val="11"/>
        <rFont val="ＭＳ Ｐゴシック"/>
        <family val="3"/>
      </rPr>
      <t>奥田陽葵</t>
    </r>
  </si>
  <si>
    <r>
      <rPr>
        <sz val="11"/>
        <rFont val="ＭＳ Ｐゴシック"/>
        <family val="3"/>
      </rPr>
      <t>足立綾翔</t>
    </r>
  </si>
  <si>
    <r>
      <rPr>
        <sz val="11"/>
        <rFont val="ＭＳ Ｐゴシック"/>
        <family val="3"/>
      </rPr>
      <t>平川寿理</t>
    </r>
  </si>
  <si>
    <r>
      <rPr>
        <sz val="11"/>
        <rFont val="ＭＳ Ｐゴシック"/>
        <family val="3"/>
      </rPr>
      <t>樋口銀雅</t>
    </r>
  </si>
  <si>
    <r>
      <rPr>
        <sz val="11"/>
        <rFont val="ＭＳ Ｐゴシック"/>
        <family val="3"/>
      </rPr>
      <t>河野滉大</t>
    </r>
  </si>
  <si>
    <r>
      <rPr>
        <sz val="11"/>
        <rFont val="ＭＳ Ｐゴシック"/>
        <family val="3"/>
      </rPr>
      <t>羽田徠弥</t>
    </r>
  </si>
  <si>
    <t>Column1</t>
  </si>
  <si>
    <t>Column2</t>
  </si>
  <si>
    <t>Column3</t>
  </si>
  <si>
    <t>Column4</t>
  </si>
  <si>
    <t>Column5</t>
  </si>
  <si>
    <t>選手氏名</t>
  </si>
  <si>
    <t>クラス</t>
  </si>
  <si>
    <t>取得大会</t>
  </si>
  <si>
    <t>団体</t>
  </si>
  <si>
    <t>IKON極真会館成田道場横浜川﨑支部</t>
  </si>
  <si>
    <t>丸山立輝</t>
  </si>
  <si>
    <t>小学5年男子  選抜（37㎏未満）</t>
  </si>
  <si>
    <t>4/6  第7回  関東魁空手道選手権大会</t>
  </si>
  <si>
    <t>リアル</t>
  </si>
  <si>
    <t>的場錬</t>
  </si>
  <si>
    <t>JKK</t>
  </si>
  <si>
    <t>新原亜美</t>
  </si>
  <si>
    <t>選抜  小学6年生女子（40㎏以上）</t>
  </si>
  <si>
    <t>3/20全真カップ全東海空手道選手権大会2025</t>
  </si>
  <si>
    <t>髙木彩也華</t>
  </si>
  <si>
    <t>選抜クラス  小学5年生女子35㎏未満</t>
  </si>
  <si>
    <t>6/15  三重空手道王座決定戦</t>
  </si>
  <si>
    <t>JKK聖拳武館</t>
  </si>
  <si>
    <t>小池瑠璃</t>
  </si>
  <si>
    <t>小学3年女子クラス30kg未満</t>
  </si>
  <si>
    <t>1/12第10回リアルチャンピオンシップ決勝大会</t>
  </si>
  <si>
    <t>野口亜莉愛</t>
  </si>
  <si>
    <t>小学5年女子クラス35kg以上</t>
  </si>
  <si>
    <t>KSS健生館</t>
  </si>
  <si>
    <t>田中湧</t>
  </si>
  <si>
    <t>選抜上級クラス  小学3年生男子の部（30kg以上）</t>
  </si>
  <si>
    <t>6/22  新空手リアルチャンピオンシップ選抜東京大会</t>
  </si>
  <si>
    <t>佐野亜廉</t>
  </si>
  <si>
    <t>選抜上級クラス  小学6年生男子の部（40kg以上）</t>
  </si>
  <si>
    <t>金森義一</t>
  </si>
  <si>
    <t>上級クラス  小学4年男子軽量級</t>
  </si>
  <si>
    <t>6/1  大阪府ジュニア空手道選手権大会</t>
  </si>
  <si>
    <t>網代琉冴</t>
  </si>
  <si>
    <t>上級クラス  小学4年男子重量級</t>
  </si>
  <si>
    <t>THE  BLACK  BELT</t>
  </si>
  <si>
    <t>佐藤凪</t>
  </si>
  <si>
    <t>選抜上級クラス  小学3年生男子の部（30kg未満）</t>
  </si>
  <si>
    <t>青木塾</t>
  </si>
  <si>
    <t>多田璃星</t>
  </si>
  <si>
    <t>中級  小学5年生女子32㎏以上</t>
  </si>
  <si>
    <t>澤山芽生</t>
  </si>
  <si>
    <t>選抜  小学3年生女子</t>
  </si>
  <si>
    <t>辻勘英</t>
  </si>
  <si>
    <t>選抜  小学1年生男子</t>
  </si>
  <si>
    <t>澤山奏太</t>
  </si>
  <si>
    <t>選抜  小学5年生男子（37㎏以上）</t>
  </si>
  <si>
    <t>赤木道場</t>
  </si>
  <si>
    <t>波勢晃太朗</t>
  </si>
  <si>
    <t>初級  小学6年生男子</t>
  </si>
  <si>
    <t>3/16第19回西日本極真空手道選手権大会こんぴら杯</t>
  </si>
  <si>
    <t>小林聖奈</t>
  </si>
  <si>
    <t>上級・小学6年生女子（40㎏以上）</t>
  </si>
  <si>
    <t>有永道場</t>
  </si>
  <si>
    <t>久保明日香</t>
  </si>
  <si>
    <t>選抜クラス  中学1年女子  43kg未満</t>
  </si>
  <si>
    <t>7/26  第3回山口県OPEN KARATE TOURNAMENT</t>
  </si>
  <si>
    <t>芦原会館</t>
  </si>
  <si>
    <t>兵頭辰哉</t>
  </si>
  <si>
    <t>選抜クラス  小学5年男子（37㎏以上）の部</t>
  </si>
  <si>
    <t>3/30  2025  誠勇会  広島CUP</t>
  </si>
  <si>
    <t>真鍋縁</t>
  </si>
  <si>
    <t>初中級クラス  小学1年生男子の部</t>
  </si>
  <si>
    <t>7/13  リアルチャンピオンシップ選抜  愛媛県予選大会</t>
  </si>
  <si>
    <t>宮田唯央</t>
  </si>
  <si>
    <t>初中級クラス  小学5年生女子の部</t>
  </si>
  <si>
    <t>唐木輝光</t>
  </si>
  <si>
    <t>上級クラス  中学1年生男子の部  軽量級</t>
  </si>
  <si>
    <t>西村颯真</t>
  </si>
  <si>
    <t>上級クラス  中学2・3年生男子の部  軽量級</t>
  </si>
  <si>
    <t>芦原会館  今治支部</t>
  </si>
  <si>
    <t>小川将輝</t>
  </si>
  <si>
    <t>上級・小学1年生男子</t>
  </si>
  <si>
    <t>越智蓮斗</t>
  </si>
  <si>
    <t>選抜クラス  小学2年男子の部</t>
  </si>
  <si>
    <t>越智唯斗</t>
  </si>
  <si>
    <t>選抜クラス  小学4年男子（32㎏未満）の部</t>
  </si>
  <si>
    <t>5/6  松江城杯空手道選手権大会</t>
  </si>
  <si>
    <t>芦原会館  静岡県東部支部</t>
  </si>
  <si>
    <t>志村桂</t>
  </si>
  <si>
    <t>REAL選抜  小学3年男子（30㎏以上）</t>
  </si>
  <si>
    <t>3/9第19回静空塾ジュニア空手選手権</t>
  </si>
  <si>
    <t>植田正一</t>
  </si>
  <si>
    <t>REAL選抜  小学4年男子（32㎏未満）</t>
  </si>
  <si>
    <t>芦原会館松江支部</t>
  </si>
  <si>
    <t>上野葵</t>
  </si>
  <si>
    <t>選抜クラス  中学2・3年女子（50㎏以上）の部</t>
  </si>
  <si>
    <t>荒巻道場</t>
  </si>
  <si>
    <t>楠根唯翔</t>
  </si>
  <si>
    <t>中級  小学4年男子  32kg以上</t>
  </si>
  <si>
    <t>6/29  リアルチャンピオンシップ選抜  九州2次予選会</t>
  </si>
  <si>
    <t>一円会館</t>
  </si>
  <si>
    <t>小縣大駕</t>
  </si>
  <si>
    <t>選抜クラス  小学5年男子37㎏未満</t>
  </si>
  <si>
    <t>2/23リアルチャンピオンシップ選抜奈良大会</t>
  </si>
  <si>
    <t>小松蒼尉</t>
  </si>
  <si>
    <t>選抜クラス  小学3年男子30㎏未満の部</t>
  </si>
  <si>
    <t>4/13  第8回京都ジュニア空手道リアルチャンピオンシップ選抜大会</t>
  </si>
  <si>
    <t>栗田大雅</t>
  </si>
  <si>
    <t>上級クラス 小学3年男子30㎏未満の部</t>
  </si>
  <si>
    <t>5/6  第10回近畿空手道選手権大会</t>
  </si>
  <si>
    <t>田頭魁斗</t>
  </si>
  <si>
    <t>上級クラス 小学6年男子40㎏以上の部</t>
  </si>
  <si>
    <t>與那嶺風優</t>
  </si>
  <si>
    <t>上級クラス 中学１年男子47㎏未満の部</t>
  </si>
  <si>
    <t>磯部叶海</t>
  </si>
  <si>
    <t>中級  小学1年男子（無差別）</t>
  </si>
  <si>
    <t>6/22  全真カップ  全関西空手道選手権大会2025</t>
  </si>
  <si>
    <t>一拳会</t>
  </si>
  <si>
    <t>朝野塁</t>
  </si>
  <si>
    <t>選抜クラス  小学4年生男子32kg以上</t>
  </si>
  <si>
    <t>2/11秀勇館ウィンターカップ</t>
  </si>
  <si>
    <t>野々口結月</t>
  </si>
  <si>
    <t>選抜クラス  中学2・3年生女子47kg未満</t>
  </si>
  <si>
    <t>西田心愛</t>
  </si>
  <si>
    <t>中級クラス  小学3年女子</t>
  </si>
  <si>
    <t>山田小夏</t>
  </si>
  <si>
    <t>中級クラス  小学4年女子32㎏以上の部</t>
  </si>
  <si>
    <t>吉田奏</t>
  </si>
  <si>
    <t>中級クラス  中学2・3年男子47㎏未満の部</t>
  </si>
  <si>
    <t>朝野莉央</t>
  </si>
  <si>
    <t>選抜クラス  小学1年女子の部</t>
  </si>
  <si>
    <t>朝野廉</t>
  </si>
  <si>
    <t>選抜クラス  小学3年男子30㎏以上の部</t>
  </si>
  <si>
    <t>関勇心</t>
  </si>
  <si>
    <t>選抜クラス  小学5年男子37㎏未満の部</t>
  </si>
  <si>
    <t>梶谷真彪</t>
  </si>
  <si>
    <t>選抜クラス  小学6年男子40㎏未満の部</t>
  </si>
  <si>
    <t>藤井叶芽</t>
  </si>
  <si>
    <t>選抜クラス  中学1年女子43㎏未満の部</t>
  </si>
  <si>
    <t>藤原心侍朗</t>
  </si>
  <si>
    <t>選抜クラス  中学2・3年男子47㎏未満の部</t>
  </si>
  <si>
    <t>梶谷海誠</t>
  </si>
  <si>
    <t>山口大陽</t>
  </si>
  <si>
    <t>初中級クラス 中学2・3年男子53㎏未満の部</t>
  </si>
  <si>
    <t>白岩貴成</t>
  </si>
  <si>
    <t>初中級クラス  小学5年男子軽量級</t>
  </si>
  <si>
    <t>白岩豪成</t>
  </si>
  <si>
    <t>上級クラス  小学1年男子の部</t>
  </si>
  <si>
    <t>田中琉聖</t>
  </si>
  <si>
    <t>初中級クラス  小学6年生男子（40kg未満）</t>
  </si>
  <si>
    <t>白岩瀬成</t>
  </si>
  <si>
    <t>初中級クラス  中学1年生女子（43kg未満）</t>
  </si>
  <si>
    <t>野々口優月</t>
  </si>
  <si>
    <t>選抜クラス  中学2・3年生女子47㎏未満</t>
  </si>
  <si>
    <t>威風塾</t>
  </si>
  <si>
    <t>川﨑瑠奈</t>
  </si>
  <si>
    <t>上級クラス  小学1年生女子の部</t>
  </si>
  <si>
    <t>インパクト空手道場</t>
  </si>
  <si>
    <t>水野敢太</t>
  </si>
  <si>
    <t>中学1年男子クラス52kg未満</t>
  </si>
  <si>
    <t>高部愛叶</t>
  </si>
  <si>
    <t>初中級クラス  小学6年生男子（40kg以上）</t>
  </si>
  <si>
    <t>水野凜香</t>
  </si>
  <si>
    <t>初中級クラス  中学1年生女子（43kg以上）</t>
  </si>
  <si>
    <t>水野三太</t>
  </si>
  <si>
    <t>選抜クラス  中学2・3年生男子57㎏未満</t>
  </si>
  <si>
    <t>魚本流空手拳法連盟 総本部</t>
  </si>
  <si>
    <t>記虎美李那</t>
  </si>
  <si>
    <t>小学1年女子クラス</t>
  </si>
  <si>
    <t>記虎紬那</t>
  </si>
  <si>
    <t>小学4年女子クラス32kg以上</t>
  </si>
  <si>
    <t>松本樹希</t>
  </si>
  <si>
    <t>選抜クラス  小学3年男子30㎏未満</t>
  </si>
  <si>
    <t>阪口寧音</t>
  </si>
  <si>
    <t>選抜クラス  小学2年女子の部</t>
  </si>
  <si>
    <t>3/9第5回リアルチャンピオンシップ選抜神戸大会</t>
  </si>
  <si>
    <t>宮田旺次郎</t>
  </si>
  <si>
    <t>大黒姫華</t>
  </si>
  <si>
    <t>選抜クラス  小学4年女子32㎏未満の部</t>
  </si>
  <si>
    <t>池原奏茜</t>
  </si>
  <si>
    <t>上級クラス 小学6年女子40㎏未満の部</t>
  </si>
  <si>
    <t>記虎琉之心</t>
  </si>
  <si>
    <t>上級クラス 小学4年男子32㎏未満の部</t>
  </si>
  <si>
    <t>岸元那々生</t>
  </si>
  <si>
    <t>上級クラス 中学2年男子45㎏未満の部</t>
  </si>
  <si>
    <t>岸元一那</t>
  </si>
  <si>
    <t>選抜 小学5年生男子 37㎏未満</t>
  </si>
  <si>
    <t>魚本流古市</t>
  </si>
  <si>
    <t>松村紗希</t>
  </si>
  <si>
    <t>REAL選抜  小学1年女子（無差別）</t>
  </si>
  <si>
    <t>栄光会館</t>
  </si>
  <si>
    <t>秋山樹生</t>
  </si>
  <si>
    <t>REAL選抜  中学2・3年男子（55kg以上）の部</t>
  </si>
  <si>
    <t>6/15  第14回  沼津市長杯  東海・南関東空手道選手権大会</t>
  </si>
  <si>
    <t>大井塾</t>
  </si>
  <si>
    <t>竹内柊太</t>
  </si>
  <si>
    <t>中級  小学3年生男子30㎏未満</t>
  </si>
  <si>
    <t>竹内新奈</t>
  </si>
  <si>
    <t>選抜  小学5年生女子（35㎏以上）</t>
  </si>
  <si>
    <t>坂井稟</t>
  </si>
  <si>
    <t>選抜  中学1年生女子（43kg以上）</t>
  </si>
  <si>
    <t>伊地知大雅</t>
  </si>
  <si>
    <t>選抜  中学2・3年生男子（57㎏以上）</t>
  </si>
  <si>
    <t>酒木空助</t>
  </si>
  <si>
    <t>川合虎之助</t>
  </si>
  <si>
    <t>選抜クラス  小学5年生男子37㎏未満</t>
  </si>
  <si>
    <t>大鹿道場</t>
  </si>
  <si>
    <t>島津維愛</t>
  </si>
  <si>
    <t>REAL選抜  小学6年女子（40kg未満）の部</t>
  </si>
  <si>
    <t>桜神會館</t>
  </si>
  <si>
    <t>中嶋美心采</t>
  </si>
  <si>
    <t>リアル選抜  小学2年女子</t>
  </si>
  <si>
    <t>石橋佳樹</t>
  </si>
  <si>
    <t>リアル選抜  小学3年男子  30kg未満</t>
  </si>
  <si>
    <t>桜武会  本部</t>
  </si>
  <si>
    <t>豊田湊大</t>
  </si>
  <si>
    <t>選抜  小学2年生男子</t>
  </si>
  <si>
    <t>桜武会  大府支部</t>
  </si>
  <si>
    <t>山口莉乙斗</t>
  </si>
  <si>
    <t>選抜  小学5年生男子（37㎏未満）</t>
  </si>
  <si>
    <t>桜武会  半田支部</t>
  </si>
  <si>
    <t>磯部隆哉</t>
  </si>
  <si>
    <t>REAL選抜  小学6年男子（40㎏未満）</t>
  </si>
  <si>
    <t>村永朝輝</t>
  </si>
  <si>
    <t>選抜  小学4年生男子（32㎏未満）</t>
  </si>
  <si>
    <t>坂本迅</t>
  </si>
  <si>
    <t>REAL選抜  小学2年男子（無差別）の部</t>
  </si>
  <si>
    <t>大谷道場</t>
  </si>
  <si>
    <t>梅本琉輝</t>
  </si>
  <si>
    <t>小学6年男子クラス40kg以上</t>
  </si>
  <si>
    <t>山下夏音</t>
  </si>
  <si>
    <t>中学1年女子クラス43kg以上</t>
  </si>
  <si>
    <t>井澤隼</t>
  </si>
  <si>
    <t>初中級クラス  小学6年男子重量級</t>
  </si>
  <si>
    <t>丸山諒真</t>
  </si>
  <si>
    <t>甲斐源士</t>
  </si>
  <si>
    <t>上級クラス  小学5年男子軽量級</t>
  </si>
  <si>
    <t>甲斐士道</t>
  </si>
  <si>
    <t>上級クラス  小学6年男子重量級</t>
  </si>
  <si>
    <t>竹内龍ノ介</t>
  </si>
  <si>
    <t>上級クラス  中学1年男子軽量級</t>
  </si>
  <si>
    <t>勝又悠真</t>
  </si>
  <si>
    <t>甲斐瑠姫</t>
  </si>
  <si>
    <t>初中級クラス  小学4年生女子（32kg未満）</t>
  </si>
  <si>
    <t>宮本結羽</t>
  </si>
  <si>
    <t>選抜クラス  小学6年生女子40㎏以上</t>
  </si>
  <si>
    <t>大場道場</t>
  </si>
  <si>
    <t>中川凜音</t>
  </si>
  <si>
    <t>小学4年女子クラス32kg未満</t>
  </si>
  <si>
    <t>大場心遥</t>
  </si>
  <si>
    <t>大竹真帆</t>
  </si>
  <si>
    <t>中学2・3年女子クラス47kg未満</t>
  </si>
  <si>
    <t>新井陽翔</t>
  </si>
  <si>
    <t>小学2年男子  選抜</t>
  </si>
  <si>
    <t>田中葉琉</t>
  </si>
  <si>
    <t>小学３年女子  選抜</t>
  </si>
  <si>
    <t>瀬戸湊介</t>
  </si>
  <si>
    <t>小学4年男子  選抜（32㎏未満）</t>
  </si>
  <si>
    <t>山本煌大</t>
  </si>
  <si>
    <t>小学5年男子  選抜（37㎏以上）</t>
  </si>
  <si>
    <t>服部瑛心</t>
  </si>
  <si>
    <t>中学男子  選抜（45kg未満）</t>
  </si>
  <si>
    <t>大竹正希</t>
  </si>
  <si>
    <t>中学男子  選抜（60kg未満）</t>
  </si>
  <si>
    <t>本多虎太郎</t>
  </si>
  <si>
    <t>中学男子  選抜（60kg以上）</t>
  </si>
  <si>
    <t>山木陽大</t>
  </si>
  <si>
    <t>REAL選抜  小学3年男子（30kg以上）の部</t>
  </si>
  <si>
    <t>中村銀琥</t>
  </si>
  <si>
    <t>REAL選抜  中学1年男子（45kg未満）の部</t>
  </si>
  <si>
    <t>高須晴太</t>
  </si>
  <si>
    <t>吉澤龍之介</t>
  </si>
  <si>
    <t>米山莉琥</t>
  </si>
  <si>
    <t>中野琉唯</t>
  </si>
  <si>
    <t>選抜上級クラス  小学4年生男子の部（32kg未満）</t>
  </si>
  <si>
    <t>鈴木颯真</t>
  </si>
  <si>
    <t>澤田悠誠</t>
  </si>
  <si>
    <t>選抜上級クラス  中学1年生男子の部（42kg未満）</t>
  </si>
  <si>
    <t>大山道場</t>
  </si>
  <si>
    <t>谷本大和</t>
  </si>
  <si>
    <t>選抜クラス  小学6年生男子40㎏未満</t>
  </si>
  <si>
    <t>岡村道場神戸東本部</t>
  </si>
  <si>
    <t>湯川乃亜</t>
  </si>
  <si>
    <t>選抜クラス  小学5年女子35ｋｇ以上の部</t>
  </si>
  <si>
    <t>石原銀聖</t>
  </si>
  <si>
    <t>選抜クラス  小学6年男子40ｋｇ未満の部</t>
  </si>
  <si>
    <t>岡村道場  姫路本部</t>
  </si>
  <si>
    <t>増田蒼助</t>
  </si>
  <si>
    <t>上級・小学5年生男子（37㎏未満）</t>
  </si>
  <si>
    <t>間谷怜介</t>
  </si>
  <si>
    <t>上級・中学1年生男子（47㎏未満）</t>
  </si>
  <si>
    <t>中尾福太朗</t>
  </si>
  <si>
    <t>中級クラス  小学4年男子32㎏以上の部</t>
  </si>
  <si>
    <t>吉田唯人</t>
  </si>
  <si>
    <t>選抜クラス  中学1年男子42㎏未満の部</t>
  </si>
  <si>
    <t>岡田唯我</t>
  </si>
  <si>
    <t>初中級クラス  小学5年生男子（37kg未満）</t>
  </si>
  <si>
    <t>岡田邦我</t>
  </si>
  <si>
    <t>初中級クラス  中学1年生男子（42kg未満）</t>
  </si>
  <si>
    <t>吉田汐杏</t>
  </si>
  <si>
    <t>初中級クラス  小学5年生女子（35kg未満）</t>
  </si>
  <si>
    <t>神谷塾本部</t>
  </si>
  <si>
    <t>佐々木美遥</t>
  </si>
  <si>
    <t>選抜  小学6年生女子（40㎏未満）</t>
  </si>
  <si>
    <t>田口鈴叶</t>
  </si>
  <si>
    <t>中級クラス  小学1年女子の部</t>
  </si>
  <si>
    <t>田口桜穏</t>
  </si>
  <si>
    <t>選抜クラス  小学4年生男子32㎏未満</t>
  </si>
  <si>
    <t>市原虹衣那</t>
  </si>
  <si>
    <t>選抜クラス  中学1年生女子43㎏未満</t>
  </si>
  <si>
    <t>空手教室DEGUCHI</t>
  </si>
  <si>
    <t>出口翔海</t>
  </si>
  <si>
    <t>初中級クラス  中学1年生男子（52kg以上）</t>
  </si>
  <si>
    <t>東金嶺渉要</t>
  </si>
  <si>
    <t>初中級クラス  中学2・3年生男子（57kg以上）</t>
  </si>
  <si>
    <t>空手道MAC</t>
  </si>
  <si>
    <t>湯田笑蓮晴</t>
  </si>
  <si>
    <t>初中級クラス  小学2年女子の部</t>
  </si>
  <si>
    <t>新堂鳳也</t>
  </si>
  <si>
    <t>上級クラス  小学3年男子重量級</t>
  </si>
  <si>
    <t>茶谷愛乃心</t>
  </si>
  <si>
    <t>空手道MAC香芝道場</t>
  </si>
  <si>
    <t>栂崎仁哉</t>
  </si>
  <si>
    <t>中級クラス  中学2・3年男子57㎏未満の部</t>
  </si>
  <si>
    <t>空手道MAC奈良郡山道場</t>
  </si>
  <si>
    <t>丸子日和</t>
  </si>
  <si>
    <t>選抜クラス  小学4年生女子32kg以上</t>
  </si>
  <si>
    <t>塚原結菜</t>
  </si>
  <si>
    <t>選抜クラス  中学2・3年女子50㎏以上</t>
  </si>
  <si>
    <t>山本結斗</t>
  </si>
  <si>
    <t>選抜クラス  小学5年男子37㎏以上の部</t>
  </si>
  <si>
    <t>葛城幸輝</t>
  </si>
  <si>
    <t>選抜クラス  小学6年男子40㎏以上の部</t>
  </si>
  <si>
    <t>百合和香</t>
  </si>
  <si>
    <t>選抜 小学5年生女子 35kg以上</t>
  </si>
  <si>
    <t>空手道MAC奈良中和道場</t>
  </si>
  <si>
    <t>大西遥士</t>
  </si>
  <si>
    <t>選抜クラス  年長男女混合</t>
  </si>
  <si>
    <t>平井來々亜</t>
  </si>
  <si>
    <t>選抜クラス  小学6年女子40㎏未満</t>
  </si>
  <si>
    <t>空手道MAC奈良渡邊道場</t>
  </si>
  <si>
    <t>田中光</t>
  </si>
  <si>
    <t>選抜クラス  小学6年生男子40kg以上</t>
  </si>
  <si>
    <t>岡田柚輝</t>
  </si>
  <si>
    <t>中級クラス  年長男女混合</t>
  </si>
  <si>
    <t>鈴木來美</t>
  </si>
  <si>
    <t>選抜クラス  小学2年女子</t>
  </si>
  <si>
    <t>東浦華</t>
  </si>
  <si>
    <t>選抜クラス  小学4年女子32㎏未満</t>
  </si>
  <si>
    <t>渡邊星琉夏</t>
  </si>
  <si>
    <t>選抜クラス  中学2・3年女子47㎏以上の部</t>
  </si>
  <si>
    <t>湯田凰暉</t>
  </si>
  <si>
    <t>初中級クラス 小学3年男子30kg未満の部</t>
  </si>
  <si>
    <t>湯田春翔</t>
  </si>
  <si>
    <t>初中級クラス 小学4年男子32㎏未満の部</t>
  </si>
  <si>
    <t>森山万次郎</t>
  </si>
  <si>
    <t>山本愛々花</t>
  </si>
  <si>
    <t>選抜 小学1年生女子 無差別</t>
  </si>
  <si>
    <t>布谷弦誠</t>
  </si>
  <si>
    <t>選抜 小学3年生男子 30㎏未満</t>
  </si>
  <si>
    <t>平井櫻大</t>
  </si>
  <si>
    <t>選抜 小学4年生男子 32㎏未満</t>
  </si>
  <si>
    <t>空手道  拳統会</t>
  </si>
  <si>
    <t>長野颯</t>
  </si>
  <si>
    <t>初級  中学2・3年生男子</t>
  </si>
  <si>
    <t>空手道  護心会</t>
  </si>
  <si>
    <t>大黒紗和子</t>
  </si>
  <si>
    <t>小学4年女子  選抜（32㎏未満）</t>
  </si>
  <si>
    <t>空手道  真士会</t>
  </si>
  <si>
    <t>武野笑花</t>
  </si>
  <si>
    <t>中学女子  選抜（50kg以上）</t>
  </si>
  <si>
    <t>田中蓮</t>
  </si>
  <si>
    <t>空手道  白真会</t>
  </si>
  <si>
    <t>佐藤由梨</t>
  </si>
  <si>
    <t>小学4年女子  選抜（32㎏以上）</t>
  </si>
  <si>
    <t>佐藤優成</t>
  </si>
  <si>
    <t>選抜上級クラス  中学1年生男子の部（52kg以上）</t>
  </si>
  <si>
    <t>空手道  無限勇進会</t>
  </si>
  <si>
    <t>三尾奏太</t>
  </si>
  <si>
    <t>小学6年男子  選抜（40㎏未満）</t>
  </si>
  <si>
    <t>安達龍一</t>
  </si>
  <si>
    <t>小学6年男子  選抜（40㎏以上）</t>
  </si>
  <si>
    <t>井口瑚々</t>
  </si>
  <si>
    <t>中学女子  選抜（50kg未満）</t>
  </si>
  <si>
    <t>秋葉竜之介</t>
  </si>
  <si>
    <t>韓道場</t>
  </si>
  <si>
    <t>吉村梨愛</t>
  </si>
  <si>
    <t>小学2年女子  選抜</t>
  </si>
  <si>
    <t>吉村花桜</t>
  </si>
  <si>
    <t>小学6年女子  選抜（40㎏未満）</t>
  </si>
  <si>
    <t>かんねの会</t>
  </si>
  <si>
    <t>谷口碧一</t>
  </si>
  <si>
    <t>中級クラス  小学3年男子  30㎏以上</t>
  </si>
  <si>
    <t>4/6  九州空手祭  SPRING  CUP  2025</t>
  </si>
  <si>
    <t>栗山碧晴</t>
  </si>
  <si>
    <t>中級クラス  小学6年男子  40㎏未満</t>
  </si>
  <si>
    <t>輝道会館</t>
  </si>
  <si>
    <t>槇野壬美</t>
  </si>
  <si>
    <t>選抜クラス  中学1年女子（45㎏未満）の部</t>
  </si>
  <si>
    <t>究成会</t>
  </si>
  <si>
    <t>山本凌己</t>
  </si>
  <si>
    <t>REAL選抜  小学6年男子（40㎏以上）</t>
  </si>
  <si>
    <t>井上颯大</t>
  </si>
  <si>
    <t>REAL選抜  中学1年男子（45㎏以上）</t>
  </si>
  <si>
    <t>旭志會</t>
  </si>
  <si>
    <t>三好伶奈</t>
  </si>
  <si>
    <t>初中級クラス  中学1年女子軽量級</t>
  </si>
  <si>
    <t>極真会館  天野道場</t>
  </si>
  <si>
    <t>宮澤ひまり</t>
  </si>
  <si>
    <t>REAL選抜  小学2年女子（無差別）の部</t>
  </si>
  <si>
    <t>石黒大和</t>
  </si>
  <si>
    <t>REAL選抜  小学5年男子（35kg未満）の部</t>
  </si>
  <si>
    <t>上田飛竜</t>
  </si>
  <si>
    <t>REAL選抜  小学6年男子（40kg以上）の部</t>
  </si>
  <si>
    <t>極真会館神奈川県井上道場</t>
  </si>
  <si>
    <t>相澤陽太</t>
  </si>
  <si>
    <t>REAL選抜  小学2年男子（無差別）</t>
  </si>
  <si>
    <t>厚川來</t>
  </si>
  <si>
    <t>ベンソン海央</t>
  </si>
  <si>
    <t>REAL選抜  小学5年男子（35㎏未満）</t>
  </si>
  <si>
    <t>川村香笑</t>
  </si>
  <si>
    <t>REAL選抜  中学2・3年女子（50㎏未満）</t>
  </si>
  <si>
    <t>川村雷矢</t>
  </si>
  <si>
    <t>極真会館神奈川県加藤道場</t>
  </si>
  <si>
    <t>保子凜成</t>
  </si>
  <si>
    <t>選抜クラス  中学2・3年生男子57㎏以上</t>
  </si>
  <si>
    <t>極真会館関西総本部</t>
  </si>
  <si>
    <t>佐藤竜大</t>
  </si>
  <si>
    <t>中学2・3年男子クラス57kg未満</t>
  </si>
  <si>
    <t>井手繁寿</t>
  </si>
  <si>
    <t>選抜クラス  小学6年男子40ｋｇ以上の部</t>
  </si>
  <si>
    <t>金子葵</t>
  </si>
  <si>
    <t>中級クラス  小学3年女子の部</t>
  </si>
  <si>
    <t>朝比奈唯花</t>
  </si>
  <si>
    <t>選抜クラス  小学5年女子35㎏以上の部</t>
  </si>
  <si>
    <t>戸崎颯二郎</t>
  </si>
  <si>
    <t>上級クラス 小学4年男子32㎏以上の部</t>
  </si>
  <si>
    <t>江藤夏</t>
  </si>
  <si>
    <t>初中級クラス 小学5年男子37㎏以上の部</t>
  </si>
  <si>
    <t>金子暉</t>
  </si>
  <si>
    <t>初中級クラス 小学6年女子40㎏以上の部</t>
  </si>
  <si>
    <t>垂水唯蕗</t>
  </si>
  <si>
    <t>上級クラス  小学1・2年女子の部</t>
  </si>
  <si>
    <t>安川瑠奈</t>
  </si>
  <si>
    <t>上級クラス  中学2・3年女子重量級</t>
  </si>
  <si>
    <t>稲谷閃</t>
  </si>
  <si>
    <t>選抜クラス  中学1年生男子52㎏以上</t>
  </si>
  <si>
    <t>極真会館梶原道場鈴鹿支部</t>
  </si>
  <si>
    <t>並河幸司</t>
  </si>
  <si>
    <t>中級クラス  小学4年男子32㎏未満</t>
  </si>
  <si>
    <t>並河涼</t>
  </si>
  <si>
    <t>中級クラス  中学1年女子</t>
  </si>
  <si>
    <t>高橋依怜菜</t>
  </si>
  <si>
    <t>選抜クラス  小学4年女子32㎏以上</t>
  </si>
  <si>
    <t>極真会館小林道場</t>
  </si>
  <si>
    <t>玉木岳翔</t>
  </si>
  <si>
    <t>上級クラス 中学１年男子47㎏以上の部</t>
  </si>
  <si>
    <t>極真会館静岡県長澤道場</t>
  </si>
  <si>
    <t>小林千晃</t>
  </si>
  <si>
    <t>REAL選抜  中学2・3年男子（55㎏未満）</t>
  </si>
  <si>
    <t>極真会館  蘇理道場</t>
  </si>
  <si>
    <t>蘇理エミリア和佳凪</t>
  </si>
  <si>
    <t>小学5年女子クラス35kg未満</t>
  </si>
  <si>
    <t>蘇理ビアンカ正凪</t>
  </si>
  <si>
    <t>選抜クラス  中学1年女子43kg以上の部</t>
  </si>
  <si>
    <t>極真会館  高橋道場  春江支部</t>
  </si>
  <si>
    <t>高見悠歩</t>
  </si>
  <si>
    <t>中級  小学6年男子（40㎏以上）</t>
  </si>
  <si>
    <t>極真会館千葉田中道場</t>
  </si>
  <si>
    <t>成田龍伍</t>
  </si>
  <si>
    <t>小学4年男子  選抜（32㎏以上）</t>
  </si>
  <si>
    <t>中尾太亮</t>
  </si>
  <si>
    <t>REAL選抜  中学2・3年男子（55kg未満）の部</t>
  </si>
  <si>
    <t>極真会館手塚グループ静岡県支部</t>
  </si>
  <si>
    <t>土屋美愛</t>
  </si>
  <si>
    <t>REAL選抜  中学1年女子（45kg未満）の部</t>
  </si>
  <si>
    <t>極真会館手塚グループ兵庫県本部</t>
  </si>
  <si>
    <t>廣松里沙</t>
  </si>
  <si>
    <t>選抜クラス  中学2・3年生女子47kg以上</t>
  </si>
  <si>
    <t>極真会館戸田道場</t>
  </si>
  <si>
    <t>髙須賀大和</t>
  </si>
  <si>
    <t>初中級クラス  小学3年生男子の部</t>
  </si>
  <si>
    <t>井手心結</t>
  </si>
  <si>
    <t>初中級クラス  小学3年生女子の部</t>
  </si>
  <si>
    <t>和田千珠</t>
  </si>
  <si>
    <t>上級クラス  小学3年生女子の部</t>
  </si>
  <si>
    <t>高橋凜花</t>
  </si>
  <si>
    <t>上級クラス  小学5年生女子の部</t>
  </si>
  <si>
    <t>白岡小夏</t>
  </si>
  <si>
    <t>上級クラス  中学1年生女子の部  軽量級</t>
  </si>
  <si>
    <t>福田心優</t>
  </si>
  <si>
    <t>上級クラス  中学2・3年生女子の部  重量級</t>
  </si>
  <si>
    <t>白岡陸</t>
  </si>
  <si>
    <t>上級クラス  小学5年生男子の部  軽量級</t>
  </si>
  <si>
    <t>佐伯蓮都</t>
  </si>
  <si>
    <t>上級クラス  小学5年生男子の部  重量級</t>
  </si>
  <si>
    <t>武田禅</t>
  </si>
  <si>
    <t>上級クラス  小学6年生男子の部  軽量級</t>
  </si>
  <si>
    <t>佐伯大嘉</t>
  </si>
  <si>
    <t>極真会館中崎道場</t>
  </si>
  <si>
    <t>山田翔太</t>
  </si>
  <si>
    <t>選抜クラス  小学2年生男子</t>
  </si>
  <si>
    <t>山科心潤</t>
  </si>
  <si>
    <t>選抜クラス  中学2・3年女子47㎏未満の部</t>
  </si>
  <si>
    <t>藤枝美和</t>
  </si>
  <si>
    <t>喜田千尋</t>
  </si>
  <si>
    <t>選抜クラス  小学4年男子（32㎏以上）の部</t>
  </si>
  <si>
    <t>山口瑚桃</t>
  </si>
  <si>
    <t>選抜 小学3年生女子 無差別</t>
  </si>
  <si>
    <t>極真会館長谷川道場名古屋南支部</t>
  </si>
  <si>
    <t>松本一栖</t>
  </si>
  <si>
    <t>REAL選抜  小学4年男子（32㎏以上）</t>
  </si>
  <si>
    <t>極真会館  中村道場</t>
  </si>
  <si>
    <t>岸本大晟</t>
  </si>
  <si>
    <t>上級クラス  中学1年男子重量級</t>
  </si>
  <si>
    <t>極真会館中村道場尼崎支部</t>
  </si>
  <si>
    <t>須磨暁</t>
  </si>
  <si>
    <t>中学1年男子クラス52kg以上</t>
  </si>
  <si>
    <t>極真会館中村道場和泉支部</t>
  </si>
  <si>
    <t>木村蓮</t>
  </si>
  <si>
    <t>選抜 中学2・3年生男子 57kg以上</t>
  </si>
  <si>
    <t>極真会館中村道場神戸総本部</t>
  </si>
  <si>
    <t>杉村叶夢</t>
  </si>
  <si>
    <t>選抜クラス  小学1年生男子</t>
  </si>
  <si>
    <t>極真会館中村道場神姫支部</t>
  </si>
  <si>
    <t>田邊愛瑠</t>
  </si>
  <si>
    <t>選抜クラス  小学5年生女子35kg未満</t>
  </si>
  <si>
    <t>石田真悠人</t>
  </si>
  <si>
    <t>選抜 小学1年生男子 無差別</t>
  </si>
  <si>
    <t>極真会館中村道場  泉州北支部</t>
  </si>
  <si>
    <t>赤松広唯</t>
  </si>
  <si>
    <t>選抜  小学6年生男子（40㎏未満）</t>
  </si>
  <si>
    <t>極真会館中村道場  兵庫西支部</t>
  </si>
  <si>
    <t>藤原優桜</t>
  </si>
  <si>
    <t>選抜 小学5年生女子 35kg未満</t>
  </si>
  <si>
    <t>中田莉央</t>
  </si>
  <si>
    <t>選抜 中学2・3年生女子 47kg以上</t>
  </si>
  <si>
    <t>岸川未来</t>
  </si>
  <si>
    <t>選抜 小学5年生男子 37㎏以上</t>
  </si>
  <si>
    <t>中筋帝毅</t>
  </si>
  <si>
    <t>極真会館中山道場</t>
  </si>
  <si>
    <t>谷井彪我</t>
  </si>
  <si>
    <t>上級クラス  中学2・3年生男子の部  重量級</t>
  </si>
  <si>
    <t>極真会館 西岡道場 尼崎支部</t>
  </si>
  <si>
    <t>齋藤大河</t>
  </si>
  <si>
    <t>選抜 中学1年生男子 52kg以上</t>
  </si>
  <si>
    <t>極真会館 西岡道場 魚崎支部</t>
  </si>
  <si>
    <t>川野大翔</t>
  </si>
  <si>
    <t>選抜 中学2・3年生男子 57kg未満</t>
  </si>
  <si>
    <t>極真会館浜井派石川県支部</t>
  </si>
  <si>
    <t>松原梨心</t>
  </si>
  <si>
    <t>上級クラス 小学3年女子30㎏未満の部</t>
  </si>
  <si>
    <t>金曽正宗</t>
  </si>
  <si>
    <t>上級クラス 小学3年男子30㎏以上の部</t>
  </si>
  <si>
    <t>金曽綾乃</t>
  </si>
  <si>
    <t>上級クラス 小学6年女子40㎏以上の部</t>
  </si>
  <si>
    <t>極真会館浜井派千葉県支部士心道場</t>
  </si>
  <si>
    <t>佐藤瑛仁</t>
  </si>
  <si>
    <t>REAL選抜  幼年（男女混合/無差別）</t>
  </si>
  <si>
    <t>榎澤大祐</t>
  </si>
  <si>
    <t>小学3年男子  選抜（30㎏以上）</t>
  </si>
  <si>
    <t>佐藤佑全</t>
  </si>
  <si>
    <t>REAL選抜  小学3年男子（30kg未満）の部</t>
  </si>
  <si>
    <t>極真会館兵庫県本部前田道場</t>
  </si>
  <si>
    <t>前川恋菜</t>
  </si>
  <si>
    <t>上級・小学4年生女子（32㎏未満）</t>
  </si>
  <si>
    <t>片平栞菜</t>
  </si>
  <si>
    <t>上級・中学2・3年生女子（50㎏未満）</t>
  </si>
  <si>
    <t>極真会館  三重橋本道場</t>
  </si>
  <si>
    <t>恩村日々人</t>
  </si>
  <si>
    <t>極真会館横浜田中道場</t>
  </si>
  <si>
    <t>石田康之介</t>
  </si>
  <si>
    <t>小学1年男子  選抜</t>
  </si>
  <si>
    <t>松橋蒼空</t>
  </si>
  <si>
    <t>極真会館勇姿會</t>
  </si>
  <si>
    <t>上田紫乃</t>
  </si>
  <si>
    <t>中級クラス  小学5年女子35kg以上</t>
  </si>
  <si>
    <t>山本ライラ</t>
  </si>
  <si>
    <t>極真空手忍會  熊谷支部</t>
  </si>
  <si>
    <t>石黒星空</t>
  </si>
  <si>
    <t>REAL選抜  小学4年男子（32kg未満）の部</t>
  </si>
  <si>
    <t>藤井駿</t>
  </si>
  <si>
    <t>初級クラス  小学3年生男子の部（30kg未満）</t>
  </si>
  <si>
    <t>極真空手道忍會ふじみ野本部</t>
  </si>
  <si>
    <t>長坂子龍</t>
  </si>
  <si>
    <t>市森美澄</t>
  </si>
  <si>
    <t>中学1年女子クラス43kg未満</t>
  </si>
  <si>
    <t>弓削拓実</t>
  </si>
  <si>
    <t>内海結心</t>
  </si>
  <si>
    <t>小学5年女子  選抜（35㎏以上）</t>
  </si>
  <si>
    <t>小林侑葵</t>
  </si>
  <si>
    <t>ジョンストン  ベガス</t>
  </si>
  <si>
    <t>久留島旭翔</t>
  </si>
  <si>
    <t>牧野悠生</t>
  </si>
  <si>
    <t>選抜上級クラス  小学6年生男子の部（40kg未満）</t>
  </si>
  <si>
    <t>金谷拓樹</t>
  </si>
  <si>
    <t>極真空手  西田道場</t>
  </si>
  <si>
    <t>川田凛緒</t>
  </si>
  <si>
    <t>初中級クラス  小学3年男子（30kg以上）の部</t>
  </si>
  <si>
    <t>極真館  山陰支部</t>
  </si>
  <si>
    <t>中江拓海</t>
  </si>
  <si>
    <t>上級・小学6年生男子（40㎏以上）</t>
  </si>
  <si>
    <t>荒木美都</t>
  </si>
  <si>
    <t>上級・中学1年生女子（45㎏以上）</t>
  </si>
  <si>
    <t>東直央</t>
  </si>
  <si>
    <t>上級・中学2・3年生男子（53㎏以上）</t>
  </si>
  <si>
    <t>極真館  山陰支部  出雲道場</t>
  </si>
  <si>
    <t>藤代将史</t>
  </si>
  <si>
    <t>初中級クラス  小学5年男子（37㎏以上）の部</t>
  </si>
  <si>
    <t>極真館大阪北摂支部</t>
  </si>
  <si>
    <t>岸歩夢</t>
  </si>
  <si>
    <t>選抜クラス  中学2・3年生男子57kg未満</t>
  </si>
  <si>
    <t>氏永瑛人</t>
  </si>
  <si>
    <t>上級・小学3年生男子（30㎏未満）</t>
  </si>
  <si>
    <t>松本大和</t>
  </si>
  <si>
    <t>上級クラス  中学2・3年男子重量級</t>
  </si>
  <si>
    <t>極真館  大阪南支部</t>
  </si>
  <si>
    <t>関田凛桜</t>
  </si>
  <si>
    <t>上級・中学2・3年生女子（50㎏以上）</t>
  </si>
  <si>
    <t>極真館京都支部</t>
  </si>
  <si>
    <t>久保田菜々</t>
  </si>
  <si>
    <t>初中級クラス  小学5年生女子</t>
  </si>
  <si>
    <t>木下凌</t>
  </si>
  <si>
    <t>小西香凛</t>
  </si>
  <si>
    <t>中級  小学6年女子（40㎏以上）</t>
  </si>
  <si>
    <t>極真館  千葉海浜支部</t>
  </si>
  <si>
    <t>松本海輝</t>
  </si>
  <si>
    <t>上級・小学3年生男子（30㎏以上）</t>
  </si>
  <si>
    <t>極真館奈良県北支部</t>
  </si>
  <si>
    <t>木下陽葵</t>
  </si>
  <si>
    <t>選抜クラス  小学5年女子35㎏以上</t>
  </si>
  <si>
    <t>長水龍斗</t>
  </si>
  <si>
    <t>選抜クラス  中学2・3年男子52㎏以上の部</t>
  </si>
  <si>
    <t>極真館  広島県支部</t>
  </si>
  <si>
    <t>田坂絆愛</t>
  </si>
  <si>
    <t>上級・小学5年生女子（35㎏未満）</t>
  </si>
  <si>
    <t>極真拳武會</t>
  </si>
  <si>
    <t>森由里愛</t>
  </si>
  <si>
    <t>中学女子  選抜（43kg未満）</t>
  </si>
  <si>
    <t>植松慶翔</t>
  </si>
  <si>
    <t>極真拳武會  蒲田道場</t>
  </si>
  <si>
    <t>齋藤絵奈</t>
  </si>
  <si>
    <t>小学5年女子  選抜（35㎏未満）</t>
  </si>
  <si>
    <t>齋藤志貴</t>
  </si>
  <si>
    <t>極真拳武會  埼京城北支部</t>
  </si>
  <si>
    <t>反田泰臣</t>
  </si>
  <si>
    <t>極真拳武會  さいたま浦和支部</t>
  </si>
  <si>
    <t>早坂鎧</t>
  </si>
  <si>
    <t>小学3年男子クラス30kg以上</t>
  </si>
  <si>
    <t>飯田眞矢</t>
  </si>
  <si>
    <t>飯田紗矢</t>
  </si>
  <si>
    <t>REAL選抜  小学3年女子（無差別）の部</t>
  </si>
  <si>
    <t>早坂飛侑駕</t>
  </si>
  <si>
    <t>選抜上級クラス  中学1年生男子の部（52kg未満）</t>
  </si>
  <si>
    <t>加木有咲</t>
  </si>
  <si>
    <t>選抜上級クラス  小学3年生女子の部</t>
  </si>
  <si>
    <t>極真拳武會菅野道場  長原支部</t>
  </si>
  <si>
    <t>中尾幸資</t>
  </si>
  <si>
    <t>選抜  小学3年生男子（30㎏以上）</t>
  </si>
  <si>
    <t>極真拳武會三浦道場</t>
  </si>
  <si>
    <t>堀江莉杏那</t>
  </si>
  <si>
    <t>上級クラス 小学3年女子30㎏以上の部</t>
  </si>
  <si>
    <t>西村胡桃</t>
  </si>
  <si>
    <t>上級クラス 中学3年女子50㎏以上の部</t>
  </si>
  <si>
    <t>松本悠杜</t>
  </si>
  <si>
    <t>上級クラス  小学2年男子の部</t>
  </si>
  <si>
    <t>濵嵜碧士</t>
  </si>
  <si>
    <t>選抜クラス  小学5年生男子37㎏以上</t>
  </si>
  <si>
    <t>極真拳武會三浦道場大阪城南支部</t>
  </si>
  <si>
    <t>中谷斗海</t>
  </si>
  <si>
    <t>選抜クラス  小学2年男子</t>
  </si>
  <si>
    <t>濱嵜碧士</t>
  </si>
  <si>
    <t>選抜クラス  小学4年男子32㎏以上</t>
  </si>
  <si>
    <t>極真拳武會三浦道場奈良県支部</t>
  </si>
  <si>
    <t>松田宝</t>
  </si>
  <si>
    <t>選抜クラス  中学1年男子42kg未満の部</t>
  </si>
  <si>
    <t>西本諒飛</t>
  </si>
  <si>
    <t>選抜クラス  中学1年男子52㎏未満の部</t>
  </si>
  <si>
    <t>極真手塚派  極真会館宮城</t>
  </si>
  <si>
    <t>伊東蓮人</t>
  </si>
  <si>
    <t>極誠会</t>
  </si>
  <si>
    <t>松竹大和</t>
  </si>
  <si>
    <t>小学5年男子クラス37kg以上</t>
  </si>
  <si>
    <t>神武理之祐</t>
  </si>
  <si>
    <t>中級クラス  小学3年男子  30㎏未満</t>
  </si>
  <si>
    <t>矢野航平</t>
  </si>
  <si>
    <t>上級クラス  小学6年男子  40㎏未満</t>
  </si>
  <si>
    <t>小柳日代里</t>
  </si>
  <si>
    <t>中級  小学6年女子  40kg以上</t>
  </si>
  <si>
    <t>野見山実優</t>
  </si>
  <si>
    <t>リアル選抜  小学4年女子  32kg未満</t>
  </si>
  <si>
    <t>菊本悠翔</t>
  </si>
  <si>
    <t>リアル選抜  小学5年男子  37kg未満</t>
  </si>
  <si>
    <t>永谷健祐</t>
  </si>
  <si>
    <t>リアル選抜  小学5年男子  37kg以上</t>
  </si>
  <si>
    <t>栗山晏奈</t>
  </si>
  <si>
    <t>初中級クラス  小学3年女子</t>
  </si>
  <si>
    <t>義和流拳法</t>
  </si>
  <si>
    <t>植野海空偉</t>
  </si>
  <si>
    <t>佐藤銀河</t>
  </si>
  <si>
    <t>近畿極真</t>
  </si>
  <si>
    <t>服部瑛大</t>
  </si>
  <si>
    <t>奥野寿也</t>
  </si>
  <si>
    <t>上級クラス 中学2年男子55㎏未満の部</t>
  </si>
  <si>
    <t>杉﨑祐聖</t>
  </si>
  <si>
    <t>上級クラス 小学6年男子40㎏未満の部</t>
  </si>
  <si>
    <t>大山唯</t>
  </si>
  <si>
    <t>上級クラス  小学5年男子重量級</t>
  </si>
  <si>
    <t>正國琉衣</t>
  </si>
  <si>
    <t>選抜クラス  小学4年男子32㎏以上の部</t>
  </si>
  <si>
    <t>岡内直樹</t>
  </si>
  <si>
    <t>堀内蒼司</t>
  </si>
  <si>
    <t>河谷碧人</t>
  </si>
  <si>
    <t>中級クラス  幼年男女混合の部</t>
  </si>
  <si>
    <t>空研塾西田道場</t>
  </si>
  <si>
    <t>森本心絆</t>
  </si>
  <si>
    <t>選抜クラス  小学6年女子40ｋｇ未満の部</t>
  </si>
  <si>
    <t>石橋幸</t>
  </si>
  <si>
    <t>北山美河</t>
  </si>
  <si>
    <t>初中級クラス  小学3・4年女子重量級</t>
  </si>
  <si>
    <t>北山アフィラック</t>
  </si>
  <si>
    <t>初中級クラス  中学2・3年男子重量級</t>
  </si>
  <si>
    <t>空身館</t>
  </si>
  <si>
    <t>本村結華</t>
  </si>
  <si>
    <t>小学3年女子クラス30kg以上</t>
  </si>
  <si>
    <t>吉田谷蘭</t>
  </si>
  <si>
    <t>北川凌久</t>
  </si>
  <si>
    <t>選抜クラス  中学1年生男子42kg未満</t>
  </si>
  <si>
    <t>中野凱斗</t>
  </si>
  <si>
    <t>中級クラス  小学5年男子37㎏未満の部</t>
  </si>
  <si>
    <t>金谷瑠夏</t>
  </si>
  <si>
    <t>空心塾</t>
  </si>
  <si>
    <t>近藤想乃</t>
  </si>
  <si>
    <t>選抜クラス  中学2・3年生女子47㎏以上</t>
  </si>
  <si>
    <t>空心塾  名和支部</t>
  </si>
  <si>
    <t>松本心</t>
  </si>
  <si>
    <t>選抜  中学2・3年生女子（47kg以上）</t>
  </si>
  <si>
    <t>繋優館</t>
  </si>
  <si>
    <t>⻆尾陽糸</t>
  </si>
  <si>
    <t>中級クラス  小学5年男子37㎏以上の部</t>
  </si>
  <si>
    <t>木原蒼士郎</t>
  </si>
  <si>
    <t>中級クラス  中学1年男子52㎏未満の部</t>
  </si>
  <si>
    <t>上間紅玲覇</t>
  </si>
  <si>
    <t>初中級クラス 小学4年女子32㎏以上の部</t>
  </si>
  <si>
    <t>山原奈々</t>
  </si>
  <si>
    <t>上級クラス 中学3年女子50㎏未満の部</t>
  </si>
  <si>
    <t>慧昇會</t>
  </si>
  <si>
    <t>池田千萌</t>
  </si>
  <si>
    <t>小学2年女子クラス</t>
  </si>
  <si>
    <t>耒島心華</t>
  </si>
  <si>
    <t>池田理乃</t>
  </si>
  <si>
    <t>選抜クラス  幼年年長男女混合の部</t>
  </si>
  <si>
    <t>前田一愛莉</t>
  </si>
  <si>
    <t>選抜クラス  小学3年女子の部</t>
  </si>
  <si>
    <t>前田湊空</t>
  </si>
  <si>
    <t>池田颯平</t>
  </si>
  <si>
    <t>選抜クラス  小学5年男子（37㎏未満）の部</t>
  </si>
  <si>
    <t>中里伍希</t>
  </si>
  <si>
    <t>初中級クラス  小学6年男子（40㎏未満）の部</t>
  </si>
  <si>
    <t>中里朱寿</t>
  </si>
  <si>
    <t>選抜クラス  小学4年女子  32kg未満</t>
  </si>
  <si>
    <t>西山嬉多</t>
  </si>
  <si>
    <t>選抜クラス  小学5年女子  35kg未満</t>
  </si>
  <si>
    <t>三浦健人</t>
  </si>
  <si>
    <t>選抜クラス  小学6年男子  40kg未満</t>
  </si>
  <si>
    <t>敬心館</t>
  </si>
  <si>
    <t>高橋旭陽</t>
  </si>
  <si>
    <t>幼年・年長</t>
  </si>
  <si>
    <t>髙橋莉久</t>
  </si>
  <si>
    <t>上級・小学2年生男子</t>
  </si>
  <si>
    <t>大西杜和</t>
  </si>
  <si>
    <t>上級・小学5年生男子（37㎏以上）</t>
  </si>
  <si>
    <t>大西泉綺</t>
  </si>
  <si>
    <t>恵誠会</t>
  </si>
  <si>
    <t>藤本ひなた</t>
  </si>
  <si>
    <t>中級クラス  小学6年女子  40㎏以上</t>
  </si>
  <si>
    <t>窪田獅</t>
  </si>
  <si>
    <t>上級クラス  小学1年男子</t>
  </si>
  <si>
    <t>山﨑崇士朗</t>
  </si>
  <si>
    <t>上級クラス  小学5年男子  37㎏未満</t>
  </si>
  <si>
    <t>拳栄会館</t>
  </si>
  <si>
    <t>吉田蘭</t>
  </si>
  <si>
    <t>上級・小学1年生女子</t>
  </si>
  <si>
    <t>上東桃香</t>
  </si>
  <si>
    <t>中級クラス  小学1年女子</t>
  </si>
  <si>
    <t>松雪木景</t>
  </si>
  <si>
    <t>中級  幼年男女混合</t>
  </si>
  <si>
    <t>上東綾之助</t>
  </si>
  <si>
    <t>選抜クラス  小学3年男子  30kg以上</t>
  </si>
  <si>
    <t>吉田麗</t>
  </si>
  <si>
    <t>選抜クラス  幼年年中男女混合</t>
  </si>
  <si>
    <t>拳栄会館野口道場</t>
  </si>
  <si>
    <t>長谷川廉人</t>
  </si>
  <si>
    <t>上級クラス  中学2・3年男子  50㎏以上</t>
  </si>
  <si>
    <t>拳王会</t>
  </si>
  <si>
    <t>藤田結</t>
  </si>
  <si>
    <t>勝瀬莉菜</t>
  </si>
  <si>
    <t>拳桜塾</t>
  </si>
  <si>
    <t>荒川夢望</t>
  </si>
  <si>
    <t>中級  小学4年生女子32㎏以上</t>
  </si>
  <si>
    <t>市之瀬蓮</t>
  </si>
  <si>
    <t>拳王道</t>
  </si>
  <si>
    <t>高根有里</t>
  </si>
  <si>
    <t>選抜  幼年年長男女混合</t>
  </si>
  <si>
    <t>岩瀧雄飛</t>
  </si>
  <si>
    <t>額田悠生</t>
  </si>
  <si>
    <t>中級  小学5年男子（37㎏以上）</t>
  </si>
  <si>
    <t>げんき塾</t>
  </si>
  <si>
    <t>山本恵令奈</t>
  </si>
  <si>
    <t>上級クラス  小学5年女子重量級</t>
  </si>
  <si>
    <t>拳剛会館</t>
  </si>
  <si>
    <t>永井煌音</t>
  </si>
  <si>
    <t>初中級クラス  小学2年生男子の部</t>
  </si>
  <si>
    <t>永易凛乃花</t>
  </si>
  <si>
    <t>拳剛会館teamTGB</t>
  </si>
  <si>
    <t>神野匡</t>
  </si>
  <si>
    <t>幼年・年少</t>
  </si>
  <si>
    <t>矢野咲翔</t>
  </si>
  <si>
    <t>佐々木清彦</t>
  </si>
  <si>
    <t>上級・小学6年生男子（40㎏未満）</t>
  </si>
  <si>
    <t>拳獅会</t>
  </si>
  <si>
    <t>馬場優</t>
  </si>
  <si>
    <t>小学1年男子クラス</t>
  </si>
  <si>
    <t>枝波晴</t>
  </si>
  <si>
    <t>枝波愛心</t>
  </si>
  <si>
    <t>枝波歌</t>
  </si>
  <si>
    <t>高山永遠</t>
  </si>
  <si>
    <t>選抜上級クラス  中学2・3年生男子の部（47kg未満）</t>
  </si>
  <si>
    <t>池田奈々香</t>
  </si>
  <si>
    <t>選抜上級クラス  小学5年生女子の部（35㎏未満）</t>
  </si>
  <si>
    <t>拳志道空手</t>
  </si>
  <si>
    <t>山本色葉</t>
  </si>
  <si>
    <t>原田都杏</t>
  </si>
  <si>
    <t>福田華奈</t>
  </si>
  <si>
    <t>選抜クラス  小学1年生女子</t>
  </si>
  <si>
    <t>檜垣浬希</t>
  </si>
  <si>
    <t>福田真旺</t>
  </si>
  <si>
    <t>選抜クラス  小学5年生男子37kg未満</t>
  </si>
  <si>
    <t>永井詩乃</t>
  </si>
  <si>
    <t>選抜クラス  小学6年生女子40kg以上</t>
  </si>
  <si>
    <t>中村龍丿輔</t>
  </si>
  <si>
    <t>選抜クラス  中学2・3年生男子57kg以上</t>
  </si>
  <si>
    <t>井上陽尋</t>
  </si>
  <si>
    <t>中級クラス  中学1年男子52㎏未満</t>
  </si>
  <si>
    <t>杉山陽向</t>
  </si>
  <si>
    <t>中級クラス  中学1年男子52㎏以上</t>
  </si>
  <si>
    <t>東野結斗</t>
  </si>
  <si>
    <t>選抜クラス  小学5年男子35ｋｇ未満の部</t>
  </si>
  <si>
    <t>松本叶愛来</t>
  </si>
  <si>
    <t>選抜クラス  中学1年女子43kg未満の部</t>
  </si>
  <si>
    <t>松原光輝</t>
  </si>
  <si>
    <t>中級クラス  中学2・3年男子57㎏以上の部</t>
  </si>
  <si>
    <t>田中蓮人</t>
  </si>
  <si>
    <t>中級クラス  小学3年男子30㎏未満の部</t>
  </si>
  <si>
    <t>曽根羚生</t>
  </si>
  <si>
    <t>山本柑那</t>
  </si>
  <si>
    <t>初中級クラス  小学1年女子</t>
  </si>
  <si>
    <t>永井絃巴</t>
  </si>
  <si>
    <t>初中級  小学2年女子</t>
  </si>
  <si>
    <t>拳実会</t>
  </si>
  <si>
    <t>松本煌桜来</t>
  </si>
  <si>
    <t>上級クラス 小学5年女子35㎏未満の部</t>
  </si>
  <si>
    <t>平松結空</t>
  </si>
  <si>
    <t>曽根將生</t>
  </si>
  <si>
    <t>初中級クラス  幼年年中男女混合</t>
  </si>
  <si>
    <t>西田暁雄</t>
  </si>
  <si>
    <t>初中級クラス 小学4年男子32㎏以上の部</t>
  </si>
  <si>
    <t>原田莉花</t>
  </si>
  <si>
    <t>初中級クラス 小学5年女子35㎏未満の部</t>
  </si>
  <si>
    <t>松原優梨花</t>
  </si>
  <si>
    <t>初中級クラス 中学１年女子45㎏未満の部</t>
  </si>
  <si>
    <t>檜垣灯吾</t>
  </si>
  <si>
    <t>上級クラス 小学2年男子の部</t>
  </si>
  <si>
    <t>沼澤琉月</t>
  </si>
  <si>
    <t>上級クラス 中学１年女子43㎏未満の部</t>
  </si>
  <si>
    <t>檜垣希帆</t>
  </si>
  <si>
    <t>上級クラス 中学2年女子43㎏未満の部</t>
  </si>
  <si>
    <t>沼澤琉希</t>
  </si>
  <si>
    <t>上級クラス 中学3年男子57㎏未満の部</t>
  </si>
  <si>
    <t>永岡結愛</t>
  </si>
  <si>
    <t>初中級クラス  小学４年女子軽量級</t>
  </si>
  <si>
    <t>杉山いつき</t>
  </si>
  <si>
    <t>初中級クラス  小学5・6年女子軽量級</t>
  </si>
  <si>
    <t>曽根逢生</t>
  </si>
  <si>
    <t>上級クラス  小学3年男子軽量級</t>
  </si>
  <si>
    <t>永井大雅</t>
  </si>
  <si>
    <t>上級クラス  小学6年男子軽量級</t>
  </si>
  <si>
    <t>竹浪秀真</t>
  </si>
  <si>
    <t>選抜クラス  小学6年生男子40㎏以上</t>
  </si>
  <si>
    <t>寺川結月</t>
  </si>
  <si>
    <t>成田陸翔</t>
  </si>
  <si>
    <t>選抜 中学2・3年生男子 47kg未満</t>
  </si>
  <si>
    <t>拳蹴武会  中島</t>
  </si>
  <si>
    <t>志賀柊羽</t>
  </si>
  <si>
    <t>選抜上級クラス  小学5年生男子の部（37kg未満）</t>
  </si>
  <si>
    <t>顕正会館</t>
  </si>
  <si>
    <t>安田凰羽晴</t>
  </si>
  <si>
    <t>顕正会館寝屋川支部</t>
  </si>
  <si>
    <t>松岡和佳</t>
  </si>
  <si>
    <t>選抜クラス  中学1年女子45㎏未満</t>
  </si>
  <si>
    <t>安田海真</t>
  </si>
  <si>
    <t>拳眞会</t>
  </si>
  <si>
    <t>藤村大我</t>
  </si>
  <si>
    <t>上級クラス  小学4年男子  32㎏以上</t>
  </si>
  <si>
    <t>藤村陽翔</t>
  </si>
  <si>
    <t>上級クラス  小学5年男子  37㎏以上</t>
  </si>
  <si>
    <t>小口紗椰</t>
  </si>
  <si>
    <t>上級クラス  中学1年女子  42㎏以上</t>
  </si>
  <si>
    <t>賢心會</t>
  </si>
  <si>
    <t>長谷光翔</t>
  </si>
  <si>
    <t>リアル選抜  小学4年男子  32kg未満</t>
  </si>
  <si>
    <t>長谷優愛</t>
  </si>
  <si>
    <t>リアル選抜  小学6年女子  40kg未満</t>
  </si>
  <si>
    <t>圏彗會本部</t>
  </si>
  <si>
    <t>牛島総司</t>
  </si>
  <si>
    <t>上級クラス  小学3年男子  30㎏以上</t>
  </si>
  <si>
    <t>松原叶悟</t>
  </si>
  <si>
    <t>上級クラス  小学4年男子  32㎏未満</t>
  </si>
  <si>
    <t>石橋直仁</t>
  </si>
  <si>
    <t>上級クラス  小学6年男子  40㎏以上</t>
  </si>
  <si>
    <t>中島蓮玲</t>
  </si>
  <si>
    <t>拳成館</t>
  </si>
  <si>
    <t>藤井涼太</t>
  </si>
  <si>
    <t>上級クラス  中学1年男子  45㎏以上</t>
  </si>
  <si>
    <t>小川暖乃</t>
  </si>
  <si>
    <t>中級  小学3年女子</t>
  </si>
  <si>
    <t>拳友会  香川支部</t>
  </si>
  <si>
    <t>児玉陽</t>
  </si>
  <si>
    <t>上級・小学4年生男子（32㎏以上）</t>
  </si>
  <si>
    <t>郷英館空手道</t>
  </si>
  <si>
    <t>鈴木珀</t>
  </si>
  <si>
    <t>選抜クラス  小学6年男子40㎏未満</t>
  </si>
  <si>
    <t>小川結子</t>
  </si>
  <si>
    <t>中級  小学３年生女子</t>
  </si>
  <si>
    <t>森汰仁</t>
  </si>
  <si>
    <t>皇鷹塾</t>
  </si>
  <si>
    <t>長本龍聖</t>
  </si>
  <si>
    <t>晃志道</t>
  </si>
  <si>
    <t>稲葉涼介</t>
  </si>
  <si>
    <t>髙田琉偉</t>
  </si>
  <si>
    <t>初中級クラス  小学1年男子の部</t>
  </si>
  <si>
    <t>日當奏凛</t>
  </si>
  <si>
    <t>植村静馬</t>
  </si>
  <si>
    <t>初中級クラス  小学4年男子（32kg未満）の部</t>
  </si>
  <si>
    <t>篠七海</t>
  </si>
  <si>
    <t>初中級クラス  小学5年女子（35㎏以上）の部</t>
  </si>
  <si>
    <t>岡本眞尋</t>
  </si>
  <si>
    <t>選抜クラス  小学6年男子（40㎏未満）の部</t>
  </si>
  <si>
    <t>光進会</t>
  </si>
  <si>
    <t>内山田圭梧</t>
  </si>
  <si>
    <t>内山田琳佳</t>
  </si>
  <si>
    <t>上級クラス  中学1年女子  42㎏未満</t>
  </si>
  <si>
    <t>竹本稜</t>
  </si>
  <si>
    <t>上級クラス  中学2・3年男子  50㎏未満</t>
  </si>
  <si>
    <t>康心会</t>
  </si>
  <si>
    <t>斉藤力輝</t>
  </si>
  <si>
    <t>中級クラス  小学6年男子40㎏未満の部</t>
  </si>
  <si>
    <t>津村陽</t>
  </si>
  <si>
    <t>中級クラス  小学3年男子30㎏以上の部</t>
  </si>
  <si>
    <t>齋藤夢己</t>
  </si>
  <si>
    <t>初中級クラス  小学6年男子軽量級</t>
  </si>
  <si>
    <t>恒心会館</t>
  </si>
  <si>
    <t>杉本聖杏</t>
  </si>
  <si>
    <t>嶋田銀志</t>
  </si>
  <si>
    <t>初中級クラス 小学5年男子37㎏未満の部</t>
  </si>
  <si>
    <t>合田虎哉太</t>
  </si>
  <si>
    <t>三谷姫愛</t>
  </si>
  <si>
    <t>上級クラス  中学1年女子重量級</t>
  </si>
  <si>
    <t>三宅勇馬</t>
  </si>
  <si>
    <t>選抜クラス  中学2・3年生男子47㎏未満</t>
  </si>
  <si>
    <t>光誠会</t>
  </si>
  <si>
    <t>渡邉蒼生</t>
  </si>
  <si>
    <t>REAL選抜  中学1年男子（45㎏未満）</t>
  </si>
  <si>
    <t>加藤和桜</t>
  </si>
  <si>
    <t>幼児（男女混合）選抜</t>
  </si>
  <si>
    <t>柿澤翔輝</t>
  </si>
  <si>
    <t>光道会館塔本道場</t>
  </si>
  <si>
    <t>齋藤健太</t>
  </si>
  <si>
    <t>河野道場</t>
  </si>
  <si>
    <t>山本生翔</t>
  </si>
  <si>
    <t>上級・小学4年生男子（32㎏未満）</t>
  </si>
  <si>
    <t>西岡央祐</t>
  </si>
  <si>
    <t>上級クラス  小学２年生男子の部</t>
  </si>
  <si>
    <t>井上知香</t>
  </si>
  <si>
    <t>上級クラス  小学2年生女子の部</t>
  </si>
  <si>
    <t>興武会館</t>
  </si>
  <si>
    <t>杦本紫龍</t>
  </si>
  <si>
    <t>中級  小学3年男子  30kg以上</t>
  </si>
  <si>
    <t>古田大空斗</t>
  </si>
  <si>
    <t>中級  小学4年男子  32kg未満</t>
  </si>
  <si>
    <t>黒川柑愛</t>
  </si>
  <si>
    <t>中級  中学2・3年女子  47kg未満</t>
  </si>
  <si>
    <t>友弘竜空斗</t>
  </si>
  <si>
    <t>泉茉凜</t>
  </si>
  <si>
    <t>リアル選抜  中学2・3年女子  47kg未満</t>
  </si>
  <si>
    <t>国際如水会館</t>
  </si>
  <si>
    <t>彈正原瑛仁</t>
  </si>
  <si>
    <t>初中級クラス  小学6年生男子の部</t>
  </si>
  <si>
    <t>国際如水原田道場</t>
  </si>
  <si>
    <t>彈正原衣茉</t>
  </si>
  <si>
    <t>上級クラス 小学１年女子の部</t>
  </si>
  <si>
    <t>中村碧斗</t>
  </si>
  <si>
    <t>中学2・3年男子クラス47kg未満</t>
  </si>
  <si>
    <t>前川紡希</t>
  </si>
  <si>
    <t>中級クラス  小学3年生女子</t>
  </si>
  <si>
    <t>前川結都</t>
  </si>
  <si>
    <t>中級クラス  小学5年生男子37kg未満</t>
  </si>
  <si>
    <t>向原大和</t>
  </si>
  <si>
    <t>選抜クラス  小学3年生男子30kg以上</t>
  </si>
  <si>
    <t>中本絆渚</t>
  </si>
  <si>
    <t>選抜クラス  小学5年生女子35kg以上</t>
  </si>
  <si>
    <t>中西謙心</t>
  </si>
  <si>
    <t>中級  幼年年長男女混合</t>
  </si>
  <si>
    <t>柴原友那</t>
  </si>
  <si>
    <t>中級  小学5年生女子32㎏未満</t>
  </si>
  <si>
    <t>森田昇錬</t>
  </si>
  <si>
    <t>中級  小学4年生男子32㎏以上</t>
  </si>
  <si>
    <t>小阪会館</t>
  </si>
  <si>
    <t>向原碧人</t>
  </si>
  <si>
    <t>中級クラス  小学6年男子40㎏以上の部</t>
  </si>
  <si>
    <t>杉田女神</t>
  </si>
  <si>
    <t>中級クラス  小学2年女子の部</t>
  </si>
  <si>
    <t>乾瑛翔</t>
  </si>
  <si>
    <t>選抜クラス  小学1年男子の部</t>
  </si>
  <si>
    <t>中本和愛</t>
  </si>
  <si>
    <t>上級クラス 小学4年女子32㎏未満の部</t>
  </si>
  <si>
    <t>中尾優月</t>
  </si>
  <si>
    <t>冨田奏太</t>
  </si>
  <si>
    <t>初中級クラス  小学3年生男子（30kg以上）</t>
  </si>
  <si>
    <t>岡山虹奈</t>
  </si>
  <si>
    <t>初中級クラス  小学5年生女子（35kg以上）</t>
  </si>
  <si>
    <t>峠春瑠</t>
  </si>
  <si>
    <t>選抜クラス  小学3年生男子30㎏以上</t>
  </si>
  <si>
    <t>立松來那</t>
  </si>
  <si>
    <t>選抜クラス  小学3年生女子30㎏未満</t>
  </si>
  <si>
    <t>中村心奏</t>
  </si>
  <si>
    <t>選抜クラス  小学4年生女子32㎏以上</t>
  </si>
  <si>
    <t>悟心塾</t>
  </si>
  <si>
    <t>米屋咲玖</t>
  </si>
  <si>
    <t>金剛カラテ川地道場</t>
  </si>
  <si>
    <t>鉄本有作</t>
  </si>
  <si>
    <t>金剛カラテ川地道場橋本道場</t>
  </si>
  <si>
    <t>曽和咲良</t>
  </si>
  <si>
    <t>高際莉一</t>
  </si>
  <si>
    <t>佐藤道場</t>
  </si>
  <si>
    <t>本山大尊</t>
  </si>
  <si>
    <t>選抜クラス  中学1年生男子42㎏未満</t>
  </si>
  <si>
    <t>魂心舘</t>
  </si>
  <si>
    <t>森田昴</t>
  </si>
  <si>
    <t>中級クラス  小学1年男子の部</t>
  </si>
  <si>
    <t>森田大陽</t>
  </si>
  <si>
    <t>中級クラス  小学3年男子（30㎏未満）の部</t>
  </si>
  <si>
    <t>柏野陽莉</t>
  </si>
  <si>
    <t>佐藤優朔</t>
  </si>
  <si>
    <t>長町章成</t>
  </si>
  <si>
    <t>初中級クラス  小学5年男子（37㎏未満）の部</t>
  </si>
  <si>
    <t>宮川星夢</t>
  </si>
  <si>
    <t>選抜クラス  中学2・3年女子（50㎏未満）の部</t>
  </si>
  <si>
    <t>柏野心音</t>
  </si>
  <si>
    <t>選抜クラス  小学6年女子  40kg未満</t>
  </si>
  <si>
    <t>士衛塾  山梨</t>
  </si>
  <si>
    <t>保坂傳</t>
  </si>
  <si>
    <t>REAL選抜  小学5年男子（35㎏以上）</t>
  </si>
  <si>
    <t>志高会館</t>
  </si>
  <si>
    <t>関隼平</t>
  </si>
  <si>
    <t>志真會館</t>
  </si>
  <si>
    <t>北川実和</t>
  </si>
  <si>
    <t>吉田魁璃</t>
  </si>
  <si>
    <t>中級クラス  中学1年男子42㎏未満の部</t>
  </si>
  <si>
    <t>岩城京助</t>
  </si>
  <si>
    <t>小林花菜</t>
  </si>
  <si>
    <t>中級  小学4年女子（32㎏未満）</t>
  </si>
  <si>
    <t>大裏真也</t>
  </si>
  <si>
    <t>中級  小学6年男子（40㎏未満）</t>
  </si>
  <si>
    <t>獅心塾</t>
  </si>
  <si>
    <t>桝原瑠心</t>
  </si>
  <si>
    <t>中級クラス  小学5年女子の部</t>
  </si>
  <si>
    <t>木村志龍</t>
  </si>
  <si>
    <t>中級クラス  小学5年男子（37㎏以上）の部</t>
  </si>
  <si>
    <t>内海碧斗</t>
  </si>
  <si>
    <t>選抜クラス  中学2・3年男子（47kg未満）の部</t>
  </si>
  <si>
    <t>吉岡陸翔</t>
  </si>
  <si>
    <t>初中級クラス  小学5年男子  37㎏未満</t>
  </si>
  <si>
    <t>志誠館</t>
  </si>
  <si>
    <t>石田樹美華</t>
  </si>
  <si>
    <t>志誠館平生道場</t>
  </si>
  <si>
    <t>五味紗和子</t>
  </si>
  <si>
    <t>初中級クラス  小学6年女子  40㎏以上</t>
  </si>
  <si>
    <t>斯誠塾淀支部</t>
  </si>
  <si>
    <t>岡田琉愛</t>
  </si>
  <si>
    <t>選抜クラス  小学5年女子35ｋｇ未満の部</t>
  </si>
  <si>
    <t>七生会</t>
  </si>
  <si>
    <t>田代琳太郎</t>
  </si>
  <si>
    <t>上級・中学1年生男子（47㎏以上）</t>
  </si>
  <si>
    <t>森井麻豊</t>
  </si>
  <si>
    <t>中級クラス  小学2年男子</t>
  </si>
  <si>
    <t>出口楓</t>
  </si>
  <si>
    <t>中級クラス  小学6年男子  40㎏以上</t>
  </si>
  <si>
    <t>前田吏慧</t>
  </si>
  <si>
    <t>中級クラス  中学2・3年女子  50㎏未満</t>
  </si>
  <si>
    <t>田代昊太郎</t>
  </si>
  <si>
    <t>リアル選抜  小学6年男子  40kg以上</t>
  </si>
  <si>
    <t>志長會</t>
  </si>
  <si>
    <t>栗田旭</t>
  </si>
  <si>
    <t>初級  小学1年生男子</t>
  </si>
  <si>
    <t>佐伯彩羽</t>
  </si>
  <si>
    <t>初級  小学6年生女子</t>
  </si>
  <si>
    <t>長井柚樹</t>
  </si>
  <si>
    <t>上級・小学6年生女子（40㎏未満）</t>
  </si>
  <si>
    <t>紫藤会館</t>
  </si>
  <si>
    <t>玉置心々樹</t>
  </si>
  <si>
    <t>初中級クラス  小学2年生女子</t>
  </si>
  <si>
    <t>玉置尚樹</t>
  </si>
  <si>
    <t>選抜クラス  小学5年男子35ｋｇ以上の部</t>
  </si>
  <si>
    <t>樫山皓翼</t>
  </si>
  <si>
    <t>初中級クラス 中学１年男子47㎏未満の部</t>
  </si>
  <si>
    <t>岩本晴稀</t>
  </si>
  <si>
    <t>紫藤会館  北道場</t>
  </si>
  <si>
    <t>𠮷𠮷野結香</t>
  </si>
  <si>
    <t>中級  中学2・3年女子（47㎏未満）</t>
  </si>
  <si>
    <t>士道館  士魂村上塾</t>
  </si>
  <si>
    <t>藤田快里</t>
  </si>
  <si>
    <t>実践会館</t>
  </si>
  <si>
    <t>郷丸健瑠</t>
  </si>
  <si>
    <t>郷丸乃愛</t>
  </si>
  <si>
    <t>上級・小学3年生女子</t>
  </si>
  <si>
    <t>髙杉凌矢</t>
  </si>
  <si>
    <t>中級クラス  中学1年男子（42㎏未満）の部</t>
  </si>
  <si>
    <t>実戦空手  藤志会</t>
  </si>
  <si>
    <t>寺井琴春</t>
  </si>
  <si>
    <t>小学6年女子  選抜（40㎏以上）</t>
  </si>
  <si>
    <t>寺井寿々音</t>
  </si>
  <si>
    <t>選抜上級クラス  小学4年生女子の部（32㎏以上）</t>
  </si>
  <si>
    <t>実戦空手  横山道場</t>
  </si>
  <si>
    <t>塚本絢音</t>
  </si>
  <si>
    <t>実戦武道會亀川道場</t>
  </si>
  <si>
    <t>髙山煌逢</t>
  </si>
  <si>
    <t>実践空手道  佐々木道場等々力本部</t>
  </si>
  <si>
    <t>松園公謙</t>
  </si>
  <si>
    <t>大竹史恩</t>
  </si>
  <si>
    <t>堤智也</t>
  </si>
  <si>
    <t>佐々木望花</t>
  </si>
  <si>
    <t>選抜上級クラス  中学2・3年生女子の部（47kg未満）</t>
  </si>
  <si>
    <t>士悠會</t>
  </si>
  <si>
    <t>門田旺典</t>
  </si>
  <si>
    <t>初級  小学２年生男子</t>
  </si>
  <si>
    <t>門田英士</t>
  </si>
  <si>
    <t>栗川煌大</t>
  </si>
  <si>
    <t>選抜 小学2年生男子 無差別</t>
  </si>
  <si>
    <t>坂越風幻</t>
  </si>
  <si>
    <t>選抜 小学4年生男子 32㎏以上</t>
  </si>
  <si>
    <t>柔拳</t>
  </si>
  <si>
    <t>植浦奈々</t>
  </si>
  <si>
    <t>上級クラス 中学１年女子43㎏以上の部</t>
  </si>
  <si>
    <t>修士館大元支部</t>
  </si>
  <si>
    <t>吉田昇生</t>
  </si>
  <si>
    <t>選抜クラス  中学2・3年男子（57㎏未満）の部</t>
  </si>
  <si>
    <t>修道會</t>
  </si>
  <si>
    <t>坂本朱嶺</t>
  </si>
  <si>
    <t>中級クラス  中学2・3年女子47㎏以上の部</t>
  </si>
  <si>
    <t>修勇會</t>
  </si>
  <si>
    <t>吉田悠人</t>
  </si>
  <si>
    <t>川末尚暉</t>
  </si>
  <si>
    <t>藤森小暖</t>
  </si>
  <si>
    <t>選抜クラス  小学6年女子の部</t>
  </si>
  <si>
    <t>中川凛和</t>
  </si>
  <si>
    <t>前島直也</t>
  </si>
  <si>
    <t>長谷目蓮</t>
  </si>
  <si>
    <t>野谷柚華</t>
  </si>
  <si>
    <t>選抜クラス  中学2・3年女子  47kg未満</t>
  </si>
  <si>
    <t>村井舜</t>
  </si>
  <si>
    <t>秀勇館  本部</t>
  </si>
  <si>
    <t>伊澤啓吾</t>
  </si>
  <si>
    <t>選抜クラス  中学1年生男子52kg未満</t>
  </si>
  <si>
    <t>西前充喜</t>
  </si>
  <si>
    <t>中級クラス  小学3年生男子30kg未満</t>
  </si>
  <si>
    <t>畠山空大</t>
  </si>
  <si>
    <t>中級クラス  小学4年生男子32kg未満</t>
  </si>
  <si>
    <t>平瀬凛太郎</t>
  </si>
  <si>
    <t>中級クラス  小学6年生男子40kg未満</t>
  </si>
  <si>
    <t>辻泰冴</t>
  </si>
  <si>
    <t>中級クラス  中学1年生男子47kg以上</t>
  </si>
  <si>
    <t>宮村英汰</t>
  </si>
  <si>
    <t>森上太翔</t>
  </si>
  <si>
    <t>選抜クラス  小学5年生男子37kg以上</t>
  </si>
  <si>
    <t>前田龍儀</t>
  </si>
  <si>
    <t>中級クラス  小学２年男子</t>
  </si>
  <si>
    <t>山本凌一</t>
  </si>
  <si>
    <t>選抜クラス  小学２年男子の部</t>
  </si>
  <si>
    <t>川上翔聖</t>
  </si>
  <si>
    <t>井上碧琉</t>
  </si>
  <si>
    <t>中川義仁</t>
  </si>
  <si>
    <t>村井煌</t>
  </si>
  <si>
    <t>山下輝斗</t>
  </si>
  <si>
    <t>淑徳巣鴨中学高等学校 空手道部</t>
  </si>
  <si>
    <t>松田留禾</t>
  </si>
  <si>
    <t>中学2・3年女子クラス47kg以上</t>
  </si>
  <si>
    <t>西畑雄真</t>
  </si>
  <si>
    <t>REAL選抜  中学2・3年男子（55㎏以上）</t>
  </si>
  <si>
    <t>齊藤しゅん</t>
  </si>
  <si>
    <t>REAL選抜  中学1年女子（45kg以上）の部</t>
  </si>
  <si>
    <t>一ノ瀬蓮介</t>
  </si>
  <si>
    <t>春蓮會</t>
  </si>
  <si>
    <t>池田小春</t>
  </si>
  <si>
    <t>上級クラス  小学6年女子  40㎏未満</t>
  </si>
  <si>
    <t>昇気館本部</t>
  </si>
  <si>
    <t>坂根結衣</t>
  </si>
  <si>
    <t>選抜クラス  中学2・3年女子47kg未満の部</t>
  </si>
  <si>
    <t>岩佐橙</t>
  </si>
  <si>
    <t>選抜クラス  小学4年生男子32㎏以上</t>
  </si>
  <si>
    <t>三野海湊</t>
  </si>
  <si>
    <t>昇気館樫原支部</t>
  </si>
  <si>
    <t>薮内蓮正</t>
  </si>
  <si>
    <t>小学3年男子クラス30kg未満</t>
  </si>
  <si>
    <t>蔀嵐史</t>
  </si>
  <si>
    <t>上級クラス 幼年年長男女混合の部</t>
  </si>
  <si>
    <t>昇気館向日支部</t>
  </si>
  <si>
    <t>選抜クラス  小学6年生男子40kg未満</t>
  </si>
  <si>
    <t>祥空館本部</t>
  </si>
  <si>
    <t>南風原央心</t>
  </si>
  <si>
    <t>選抜クラス  小学1年男子</t>
  </si>
  <si>
    <t>南風原真心</t>
  </si>
  <si>
    <t>祥空館 井高野支部</t>
  </si>
  <si>
    <t>高橋成太郎</t>
  </si>
  <si>
    <t>昇心塾   八日市支部</t>
  </si>
  <si>
    <t>由田優希</t>
  </si>
  <si>
    <t>藤村遥陽</t>
  </si>
  <si>
    <t>西村倭</t>
  </si>
  <si>
    <t>選抜  中学1年生男子（42㎏未満）</t>
  </si>
  <si>
    <t>由田優心</t>
  </si>
  <si>
    <t>昇心塾  本部</t>
  </si>
  <si>
    <t>白数豹雅</t>
  </si>
  <si>
    <t>中谷桜彩</t>
  </si>
  <si>
    <t>中野尊斗</t>
  </si>
  <si>
    <t>選抜クラス  幼年年長男女混合</t>
  </si>
  <si>
    <t>歳嶋咲華</t>
  </si>
  <si>
    <t>選抜クラス  小学2年生女子</t>
  </si>
  <si>
    <t>井関輝汰</t>
  </si>
  <si>
    <t>井関汰生</t>
  </si>
  <si>
    <t>中級  幼年年中男女混合</t>
  </si>
  <si>
    <t>楠田美鈴</t>
  </si>
  <si>
    <t>楠田美桜</t>
  </si>
  <si>
    <t>楠田陸</t>
  </si>
  <si>
    <t>歳嶋春陽</t>
  </si>
  <si>
    <t>長倉慎之助</t>
  </si>
  <si>
    <t>大塚侑來</t>
  </si>
  <si>
    <t>初中級クラス  中学2・3年生男子（47kg未満）</t>
  </si>
  <si>
    <t>梶田力</t>
  </si>
  <si>
    <t>昇心塾彦根支部</t>
  </si>
  <si>
    <t>上野文愛</t>
  </si>
  <si>
    <t>上級クラス 小学2年女子の部</t>
  </si>
  <si>
    <t>村田蓮乃</t>
  </si>
  <si>
    <t>初中級クラス  小学1年生女子</t>
  </si>
  <si>
    <t>村田葵音</t>
  </si>
  <si>
    <t>初中級クラス  小学3年生女子（30kg以上）</t>
  </si>
  <si>
    <t>昇心塾枚方支部</t>
  </si>
  <si>
    <t>早川穂乃花</t>
  </si>
  <si>
    <t>選抜クラス  小学4年生女子32kg未満</t>
  </si>
  <si>
    <t>早川楓乃音</t>
  </si>
  <si>
    <t>辻井晴翔</t>
  </si>
  <si>
    <t>選抜クラス  小学4年男子32㎏未満</t>
  </si>
  <si>
    <t>松下葵音</t>
  </si>
  <si>
    <t>岡本大和</t>
  </si>
  <si>
    <t>道脇楓</t>
  </si>
  <si>
    <t>松下璃音</t>
  </si>
  <si>
    <t>選抜クラス  小学5年生女子35㎏以上</t>
  </si>
  <si>
    <t>岡本美咲</t>
  </si>
  <si>
    <t>選抜 中学1年生女子 43kg以上</t>
  </si>
  <si>
    <t>如水会館  原田道場</t>
  </si>
  <si>
    <t>大西翔太</t>
  </si>
  <si>
    <t>中川遥己</t>
  </si>
  <si>
    <t>大西祐太</t>
  </si>
  <si>
    <t>大西悠蘭</t>
  </si>
  <si>
    <t>照道会</t>
  </si>
  <si>
    <t>高野愛華</t>
  </si>
  <si>
    <t>初級  小学３年生女子</t>
  </si>
  <si>
    <t>岡久銀志</t>
  </si>
  <si>
    <t>初級  小学4年生男子</t>
  </si>
  <si>
    <t>高野一華</t>
  </si>
  <si>
    <t>上級・中学1年生女子（45㎏未満）</t>
  </si>
  <si>
    <t>昭武館  本部</t>
  </si>
  <si>
    <t>松本龍人</t>
  </si>
  <si>
    <t>須田琉華</t>
  </si>
  <si>
    <t>選抜上級クラス  小学5年生女子の部（35kg以上）</t>
  </si>
  <si>
    <t>松武館空手道  高野尾道場</t>
  </si>
  <si>
    <t>駒田京星</t>
  </si>
  <si>
    <t>選抜  幼年年中男女混合</t>
  </si>
  <si>
    <t>駒田好奏</t>
  </si>
  <si>
    <t>昭令会</t>
  </si>
  <si>
    <t>福井志磨</t>
  </si>
  <si>
    <t>大村虹蓮</t>
  </si>
  <si>
    <t>小学6年男子クラス40kg未満</t>
  </si>
  <si>
    <t>藤田伶桜</t>
  </si>
  <si>
    <t>鍋嶋杏音</t>
  </si>
  <si>
    <t>選抜クラス  小学4年女子32㎏以上の部</t>
  </si>
  <si>
    <t>大村至恩</t>
  </si>
  <si>
    <t>志琉会</t>
  </si>
  <si>
    <t>大久保希歩</t>
  </si>
  <si>
    <t>初級  小学1年生女子</t>
  </si>
  <si>
    <t>渡辺晴香</t>
  </si>
  <si>
    <t>青木太唯知</t>
  </si>
  <si>
    <t>中級クラス  中学1年男子（42㎏以上）の部</t>
  </si>
  <si>
    <t>宮澤諒</t>
  </si>
  <si>
    <t>選抜クラス  小学6年男子（40㎏以上）の部</t>
  </si>
  <si>
    <t>佐藤奨真</t>
  </si>
  <si>
    <t>選抜クラス  中学1年男子の部</t>
  </si>
  <si>
    <t>池堂柑那</t>
  </si>
  <si>
    <t>上級クラス  中学2・3年生女子の部  軽量級</t>
  </si>
  <si>
    <t>志琉会沼隈支部</t>
  </si>
  <si>
    <t>武田希依</t>
  </si>
  <si>
    <t>選抜クラス  中学1年女子  43kg以上</t>
  </si>
  <si>
    <t>渡辺咲来</t>
  </si>
  <si>
    <t>初中級クラス  小学5年女子  35㎏未満</t>
  </si>
  <si>
    <t>大久保結人</t>
  </si>
  <si>
    <t>初中級クラス  小学6年男子  40㎏以上</t>
  </si>
  <si>
    <t>武田陸斗</t>
  </si>
  <si>
    <t>初中級クラス  中学2・3年男子  57㎏以上</t>
  </si>
  <si>
    <t>心温塾</t>
  </si>
  <si>
    <t>大野愛善</t>
  </si>
  <si>
    <t>中学2・3年男子クラス57kg以上</t>
  </si>
  <si>
    <t>真技館</t>
  </si>
  <si>
    <t>岡本莉空</t>
  </si>
  <si>
    <t>初中級クラス  中学2・3年男子軽量級</t>
  </si>
  <si>
    <t>獅子﨑いろは</t>
  </si>
  <si>
    <t>上級クラス  小学5年女子軽量級</t>
  </si>
  <si>
    <t>文野維吹</t>
  </si>
  <si>
    <t>初中級クラス  中学2・3年生男子（57kg未満）</t>
  </si>
  <si>
    <t>岡本実桜</t>
  </si>
  <si>
    <t>新極真会</t>
  </si>
  <si>
    <t>瀧川時</t>
  </si>
  <si>
    <t>新極真会 大阪北支部</t>
  </si>
  <si>
    <t>汐﨑尋誠</t>
  </si>
  <si>
    <t>新極真会 香川中央支部</t>
  </si>
  <si>
    <t>則久珀琥</t>
  </si>
  <si>
    <t>新極真会神奈川北支部</t>
  </si>
  <si>
    <t>杉本大成</t>
  </si>
  <si>
    <t>新極真会  神戸支部</t>
  </si>
  <si>
    <t>百谷りいあ</t>
  </si>
  <si>
    <t>上級クラス  小学6年女子重量級</t>
  </si>
  <si>
    <t>新極真会埼玉武蔵支部</t>
  </si>
  <si>
    <t>加藤凌</t>
  </si>
  <si>
    <t>新極真会東京江戸川支部</t>
  </si>
  <si>
    <t>浅沼心</t>
  </si>
  <si>
    <t>浅沼天</t>
  </si>
  <si>
    <t>大澤蒼大</t>
  </si>
  <si>
    <t>軽部光</t>
  </si>
  <si>
    <t>新極真会  徳島北東あわじ支部</t>
  </si>
  <si>
    <t>井上碧彩</t>
  </si>
  <si>
    <t>則久迅太</t>
  </si>
  <si>
    <t>山本美凰</t>
  </si>
  <si>
    <t>新極真会西神奈川支部</t>
  </si>
  <si>
    <t>泉野光善</t>
  </si>
  <si>
    <t>中学男子  選抜（52kg未満）</t>
  </si>
  <si>
    <t>新極真会兵庫中央支部</t>
  </si>
  <si>
    <t>岸本瑛太</t>
  </si>
  <si>
    <t>小学4年男子クラス32kg未満</t>
  </si>
  <si>
    <t>古谷侑大</t>
  </si>
  <si>
    <t>選抜クラス  中学2・3年男子57㎏以上の部</t>
  </si>
  <si>
    <t>重本華慶</t>
  </si>
  <si>
    <t>新極真会和歌山支部</t>
  </si>
  <si>
    <t>田中雅煌</t>
  </si>
  <si>
    <t>瀧川創</t>
  </si>
  <si>
    <t>福永碧</t>
  </si>
  <si>
    <t>中級  小学4年男子（32㎏未満）</t>
  </si>
  <si>
    <t>竹田蓮</t>
  </si>
  <si>
    <t>中級  中学1年男子（42㎏未満）</t>
  </si>
  <si>
    <t>嶋田綺桜</t>
  </si>
  <si>
    <t>福永紗菜</t>
  </si>
  <si>
    <t>選抜 中学1年生女子 43kg未満</t>
  </si>
  <si>
    <t>薗畑慶臣</t>
  </si>
  <si>
    <t>洞琉晄</t>
  </si>
  <si>
    <t>松﨑大和</t>
  </si>
  <si>
    <t>選抜 小学6年生男子 40㎏未満</t>
  </si>
  <si>
    <t>植木綸汰郎</t>
  </si>
  <si>
    <t>田中彪煌</t>
  </si>
  <si>
    <t>選抜 中学1年生男子 42kg未満</t>
  </si>
  <si>
    <t>真志会館</t>
  </si>
  <si>
    <t>降松澪奈</t>
  </si>
  <si>
    <t>上野秀勝</t>
  </si>
  <si>
    <t>初中級クラス 中学2・3年男子53㎏以上の部</t>
  </si>
  <si>
    <t>真心會舘</t>
  </si>
  <si>
    <t>田代雄大</t>
  </si>
  <si>
    <t>幼年年中男女混合クラス</t>
  </si>
  <si>
    <t>塩田空穏</t>
  </si>
  <si>
    <t>野田楓道</t>
  </si>
  <si>
    <t>加藤夕陽</t>
  </si>
  <si>
    <t>神州會</t>
  </si>
  <si>
    <t>坂西柊真</t>
  </si>
  <si>
    <t>慎心会館堺支部佐藤道場</t>
  </si>
  <si>
    <t>田村侠寿</t>
  </si>
  <si>
    <t>佐藤莉心</t>
  </si>
  <si>
    <t>中級クラス  小学4年女子</t>
  </si>
  <si>
    <t>松本伊織</t>
  </si>
  <si>
    <t>中級クラス  小学5年男子37㎏未満</t>
  </si>
  <si>
    <t>田村閃寿</t>
  </si>
  <si>
    <t>初中級クラス  小学2年男子</t>
  </si>
  <si>
    <t>⻆田菜緒</t>
  </si>
  <si>
    <t>初中級クラス 中学2・3年女子50㎏以上の部</t>
  </si>
  <si>
    <t>津守歌乃</t>
  </si>
  <si>
    <t>中級  小学6年女子（40㎏未満）</t>
  </si>
  <si>
    <t>真正会上村道場</t>
  </si>
  <si>
    <t>村林暁</t>
  </si>
  <si>
    <t>選抜クラス  小学5年男子37㎏以上</t>
  </si>
  <si>
    <t>清水海里</t>
  </si>
  <si>
    <t>選抜クラス  中学1年男子52㎏未満</t>
  </si>
  <si>
    <t>辻松十色</t>
  </si>
  <si>
    <t>選抜クラス  幼年年長男子の部</t>
  </si>
  <si>
    <t>安部紗友希</t>
  </si>
  <si>
    <t>川越結翔</t>
  </si>
  <si>
    <t>辻松奏衣</t>
  </si>
  <si>
    <t>中級クラス  小学4年男子32㎏未満の部</t>
  </si>
  <si>
    <t>西村幸大</t>
  </si>
  <si>
    <t>小久保月緋</t>
  </si>
  <si>
    <t>向山敢大</t>
  </si>
  <si>
    <t>真正会大前道場</t>
  </si>
  <si>
    <t>南橋大翔</t>
  </si>
  <si>
    <t>選抜クラス  中学2・3年男子57㎏以上</t>
  </si>
  <si>
    <t>南橋美翔</t>
  </si>
  <si>
    <t>杉浦文翔</t>
  </si>
  <si>
    <t>真正会小野道場</t>
  </si>
  <si>
    <t>大西蒼生</t>
  </si>
  <si>
    <t>真正会  郷田道場</t>
  </si>
  <si>
    <t>畠木勘太郎</t>
  </si>
  <si>
    <t>選抜  小学4年生男子（32㎏以上）</t>
  </si>
  <si>
    <t>真正会小西道場</t>
  </si>
  <si>
    <t>辻頼樹</t>
  </si>
  <si>
    <t>西原一輝</t>
  </si>
  <si>
    <t>江見那由多</t>
  </si>
  <si>
    <t>上級クラス 中学2年男子55㎏以上の部</t>
  </si>
  <si>
    <t>東慶和</t>
  </si>
  <si>
    <t>真正会  千里支部</t>
  </si>
  <si>
    <t>前田大翔</t>
  </si>
  <si>
    <t>真正会武河道場</t>
  </si>
  <si>
    <t>小林玲王</t>
  </si>
  <si>
    <t>中級クラス  中学2・3年男子</t>
  </si>
  <si>
    <t>横山歩生</t>
  </si>
  <si>
    <t>初中級クラス 中学１年男子47㎏以上の部</t>
  </si>
  <si>
    <t>横山歩輝</t>
  </si>
  <si>
    <t>中級  小学3年男子（30㎏未満）</t>
  </si>
  <si>
    <t>横山莉音</t>
  </si>
  <si>
    <t>選抜 小学6年生女子 40㎏未満</t>
  </si>
  <si>
    <t>林咲希</t>
  </si>
  <si>
    <t>真正会  福永道場</t>
  </si>
  <si>
    <t>林杏花</t>
  </si>
  <si>
    <t>選抜  小学1年生女子</t>
  </si>
  <si>
    <t>坂田陽輝</t>
  </si>
  <si>
    <t>選抜  中学1年生男子（52㎏未満）</t>
  </si>
  <si>
    <t>田口永遠</t>
  </si>
  <si>
    <t>選抜  中学2・3年生男子（57㎏未満）</t>
  </si>
  <si>
    <t>心道會</t>
  </si>
  <si>
    <t>髙原朱里</t>
  </si>
  <si>
    <t>選抜クラス  中学1年女子45㎏以上</t>
  </si>
  <si>
    <t>仁道会館</t>
  </si>
  <si>
    <t>三留優衣</t>
  </si>
  <si>
    <t>中級クラス  小学6年女子  40㎏未満</t>
  </si>
  <si>
    <t>相馬花音</t>
  </si>
  <si>
    <t>中級クラス  中学1年女子  42㎏未満</t>
  </si>
  <si>
    <t>齋藤千隼</t>
  </si>
  <si>
    <t>中級クラス  中学1年男子  45㎏以上</t>
  </si>
  <si>
    <t>齋藤彩乃</t>
  </si>
  <si>
    <t>中級  小学5年女子  35kg以上</t>
  </si>
  <si>
    <t>真道塾</t>
  </si>
  <si>
    <t>水野凛保</t>
  </si>
  <si>
    <t>久木花夏</t>
  </si>
  <si>
    <t>選抜クラス  中学2・3年女子50㎏未満</t>
  </si>
  <si>
    <t>竹生萌々花</t>
  </si>
  <si>
    <t>選抜  小学4年生女子（32㎏未満）</t>
  </si>
  <si>
    <t>平林優成</t>
  </si>
  <si>
    <t>REAL選抜  小学5年男子（35kg以上）の部</t>
  </si>
  <si>
    <t>新武会</t>
  </si>
  <si>
    <t>山﨑寧月</t>
  </si>
  <si>
    <t>REAL選抜  小学5年女子（35kg未満）の部</t>
  </si>
  <si>
    <t>小室咲葵</t>
  </si>
  <si>
    <t>選抜上級クラス  中学1年生女子の部（43kg未満）</t>
  </si>
  <si>
    <t>真武會</t>
  </si>
  <si>
    <t>和田藍衣</t>
  </si>
  <si>
    <t>和田翔冴</t>
  </si>
  <si>
    <t>神武会館</t>
  </si>
  <si>
    <t>佐藤謙真</t>
  </si>
  <si>
    <t>泉遥斗</t>
  </si>
  <si>
    <t>初級  小学3年生男子</t>
  </si>
  <si>
    <t>一宮健心</t>
  </si>
  <si>
    <t>泉海斗</t>
  </si>
  <si>
    <t>前田悠真</t>
  </si>
  <si>
    <t>上級クラス  小学3年生男子の部</t>
  </si>
  <si>
    <t>杉田遥大</t>
  </si>
  <si>
    <t>上級クラス  小学4年生男子の部  重量級</t>
  </si>
  <si>
    <t>宮本夏成</t>
  </si>
  <si>
    <t>上級クラス  小学6年生男子の部  重量級</t>
  </si>
  <si>
    <t>振武館</t>
  </si>
  <si>
    <t>菊池芽愛</t>
  </si>
  <si>
    <t>小学6年女子クラス40kg以上</t>
  </si>
  <si>
    <t>重信知衣</t>
  </si>
  <si>
    <t>初中級クラス  小学6年生女子の部</t>
  </si>
  <si>
    <t>神武館  大木道場</t>
  </si>
  <si>
    <t>増田琳</t>
  </si>
  <si>
    <t>REAL選抜  小学5年女子（35kg以上）の部</t>
  </si>
  <si>
    <t>神武館野村道場</t>
  </si>
  <si>
    <t>菊池善</t>
  </si>
  <si>
    <t>田中樹</t>
  </si>
  <si>
    <t>山本琉偉</t>
  </si>
  <si>
    <t>照井健心</t>
  </si>
  <si>
    <t>山本凱士</t>
  </si>
  <si>
    <t>佐久間蕾希</t>
  </si>
  <si>
    <t>小川楓雅</t>
  </si>
  <si>
    <t>照井徠心</t>
  </si>
  <si>
    <t>REAL選抜  小学1年男子（無差別）の部</t>
  </si>
  <si>
    <t>照井心菜</t>
  </si>
  <si>
    <t>真盟会館  総本部</t>
  </si>
  <si>
    <t>山本愛香</t>
  </si>
  <si>
    <t>山本楓雅</t>
  </si>
  <si>
    <t>湯川茉与</t>
  </si>
  <si>
    <t>湯川杜明</t>
  </si>
  <si>
    <t>上級クラス  中学2・3年男子中量級</t>
  </si>
  <si>
    <t>中野太陽</t>
  </si>
  <si>
    <t>中級  中学1年男子（52㎏未満）</t>
  </si>
  <si>
    <t>真盟会館  和泉支部</t>
  </si>
  <si>
    <t>廣瀬朱里</t>
  </si>
  <si>
    <t>初中級クラス 小学6年女子40㎏未満の部</t>
  </si>
  <si>
    <t>池田智由希</t>
  </si>
  <si>
    <t>榎園細</t>
  </si>
  <si>
    <t>中級  小学4年女子（32㎏以上）</t>
  </si>
  <si>
    <t>河合仁登</t>
  </si>
  <si>
    <t>中級  小学4年男子（32㎏以上）</t>
  </si>
  <si>
    <t>真盟会館泉佐野支部</t>
  </si>
  <si>
    <t>一松仁</t>
  </si>
  <si>
    <t>一松秀</t>
  </si>
  <si>
    <t>西出希羽</t>
  </si>
  <si>
    <t>初中級クラス 小学4年女子32㎏未満の部</t>
  </si>
  <si>
    <t>西出叶羽</t>
  </si>
  <si>
    <t>初中級クラス 中学2・3年女子50㎏未満の部</t>
  </si>
  <si>
    <t>佐々木琥太朗</t>
  </si>
  <si>
    <t>中級  中学2・3年男子（57㎏未満）</t>
  </si>
  <si>
    <t>真盟会館久米田支部</t>
  </si>
  <si>
    <t>宇野杏優奈</t>
  </si>
  <si>
    <t>上級クラス 小学4年女子32㎏以上の部</t>
  </si>
  <si>
    <t>宇野浩斗</t>
  </si>
  <si>
    <t>上級クラス 小学5年男子37㎏未満の部</t>
  </si>
  <si>
    <t>金本波琉</t>
  </si>
  <si>
    <t>初中級クラス  小学４年男子重量級</t>
  </si>
  <si>
    <t>眞琉會</t>
  </si>
  <si>
    <t>林龍ノ介</t>
  </si>
  <si>
    <t>小柳旺駕</t>
  </si>
  <si>
    <t>正援塾</t>
  </si>
  <si>
    <t>松本悠</t>
  </si>
  <si>
    <t>中級クラス  小学4年生男子32kg以上</t>
  </si>
  <si>
    <t>井上結月</t>
  </si>
  <si>
    <t>選抜クラス  小学3年生女子</t>
  </si>
  <si>
    <t>東山蕗</t>
  </si>
  <si>
    <t>山元健慎</t>
  </si>
  <si>
    <t>四宮柊矢</t>
  </si>
  <si>
    <t>選抜クラス  中学1年男子52㎏以上</t>
  </si>
  <si>
    <t>庄中出</t>
  </si>
  <si>
    <t>東山大志</t>
  </si>
  <si>
    <t>選抜クラス  中学2・3年男子52㎏未満の部</t>
  </si>
  <si>
    <t>山中律毅</t>
  </si>
  <si>
    <t>伊香慶一郎</t>
  </si>
  <si>
    <t>西清一郎</t>
  </si>
  <si>
    <t>藤川寛大</t>
  </si>
  <si>
    <t>吉田将太朗</t>
  </si>
  <si>
    <t>姉川暖</t>
  </si>
  <si>
    <t>初中級クラス  中学1年男子軽量級</t>
  </si>
  <si>
    <t>橋本美和</t>
  </si>
  <si>
    <t>上級クラス  中学2・3年女子軽量級</t>
  </si>
  <si>
    <t>聖空会</t>
  </si>
  <si>
    <t>中内萌々香</t>
  </si>
  <si>
    <t>初級  小学5年生女子</t>
  </si>
  <si>
    <t>聖空会  山本道場</t>
  </si>
  <si>
    <t>岩崎愛斗</t>
  </si>
  <si>
    <t>上級・中学2・3年生男子（53㎏未満）</t>
  </si>
  <si>
    <t>聖空会館高砂道場</t>
  </si>
  <si>
    <t>山脇絃暉</t>
  </si>
  <si>
    <t>山元俐都</t>
  </si>
  <si>
    <t>選抜 小学3年生男子 30㎏以上</t>
  </si>
  <si>
    <t>誠空会池田</t>
  </si>
  <si>
    <t>森川祈</t>
  </si>
  <si>
    <t>選抜クラス  中学2・3年男子47㎏未満</t>
  </si>
  <si>
    <t>誠空会大阪道場</t>
  </si>
  <si>
    <t>梅原湊人</t>
  </si>
  <si>
    <t>中級クラス  小学5年生男子37kg以上</t>
  </si>
  <si>
    <t>清水玲奈</t>
  </si>
  <si>
    <t>初中級クラス 小学5年女子35㎏以上の部</t>
  </si>
  <si>
    <t>加藤笑麗</t>
  </si>
  <si>
    <t>REAL選抜  小学2年女子（無差別）</t>
  </si>
  <si>
    <t>静空塾</t>
  </si>
  <si>
    <t>神尾素晴</t>
  </si>
  <si>
    <t>宮﨑泰粋</t>
  </si>
  <si>
    <t>小川結愛</t>
  </si>
  <si>
    <t>REAL選抜  小学6年女子（40㎏以上）</t>
  </si>
  <si>
    <t>与五沢岳杜</t>
  </si>
  <si>
    <t>作山稔茂</t>
  </si>
  <si>
    <t>遠藤明日菜</t>
  </si>
  <si>
    <t>REAL選抜  中学2・3年女子（50㎏以上）</t>
  </si>
  <si>
    <t>石川友聖</t>
  </si>
  <si>
    <t>選抜  中学1年生男子（52㎏以上）</t>
  </si>
  <si>
    <t>二宮優香子</t>
  </si>
  <si>
    <t>REAL選抜  小学6年女子（40kg以上）の部</t>
  </si>
  <si>
    <t>石川聖大</t>
  </si>
  <si>
    <t>選抜上級クラス  小学5年生男子の部（37kg以上）</t>
  </si>
  <si>
    <t>誠拳道会館</t>
  </si>
  <si>
    <t>橋本愛鈴</t>
  </si>
  <si>
    <t>上級クラス  小学3年女子</t>
  </si>
  <si>
    <t>宮崎心</t>
  </si>
  <si>
    <t>上級クラス  中学2・3年女子  50㎏以上</t>
  </si>
  <si>
    <t>橋本煌徠叶</t>
  </si>
  <si>
    <t>木村友紀</t>
  </si>
  <si>
    <t>中級  小学2年男子</t>
  </si>
  <si>
    <t>誠志会</t>
  </si>
  <si>
    <t>山本華蓮</t>
  </si>
  <si>
    <t>初中級クラス  小学1年女子の部</t>
  </si>
  <si>
    <t>山本旭輝</t>
  </si>
  <si>
    <t>遠山心音</t>
  </si>
  <si>
    <t>選抜クラス  中学1年男子  52kg未満</t>
  </si>
  <si>
    <t>清松会空手道  本部道場</t>
  </si>
  <si>
    <t>後藤悠次郎</t>
  </si>
  <si>
    <t>後藤伸太郎</t>
  </si>
  <si>
    <t>選抜  小学6年生男子（40㎏以上）</t>
  </si>
  <si>
    <t>聖心會</t>
  </si>
  <si>
    <t>川合律稀</t>
  </si>
  <si>
    <t>橋本誉</t>
  </si>
  <si>
    <t>選抜クラス  小学3年生男子30kg未満</t>
  </si>
  <si>
    <t>大山秀臣</t>
  </si>
  <si>
    <t>綛谷真彩</t>
  </si>
  <si>
    <t>粕山歩夢</t>
  </si>
  <si>
    <t>上級クラス 中学3年男子47㎏未満の部</t>
  </si>
  <si>
    <t>俵一仁</t>
  </si>
  <si>
    <t>初中級クラス  小学1年生男子</t>
  </si>
  <si>
    <t>岸部雷斗柊</t>
  </si>
  <si>
    <t>岸部夕稀斗</t>
  </si>
  <si>
    <t>選抜クラス  小学3年生男子30㎏未満</t>
  </si>
  <si>
    <t>岸部蓮斗</t>
  </si>
  <si>
    <t>岡田歩輝</t>
  </si>
  <si>
    <t>成心會 総本部</t>
  </si>
  <si>
    <t>和田陽葵</t>
  </si>
  <si>
    <t>小学6年女子クラス40kg未満</t>
  </si>
  <si>
    <t>玉置奏成</t>
  </si>
  <si>
    <t>下西隼翔</t>
  </si>
  <si>
    <t>山本帆昴</t>
  </si>
  <si>
    <t>石飛一翔</t>
  </si>
  <si>
    <t>岡部神風</t>
  </si>
  <si>
    <t>梅林英舟</t>
  </si>
  <si>
    <t>初中級クラス  小学２年男子の部</t>
  </si>
  <si>
    <t>伊藤僚汰</t>
  </si>
  <si>
    <t>川中悠太郎</t>
  </si>
  <si>
    <t>植野圭翔</t>
  </si>
  <si>
    <t>成心會 福岡支部</t>
  </si>
  <si>
    <t>眞弓沙月</t>
  </si>
  <si>
    <t>籾井友唯子</t>
  </si>
  <si>
    <t>上級クラス  小学4年女子  32㎏以上</t>
  </si>
  <si>
    <t>野見山大聖</t>
  </si>
  <si>
    <t>上級クラス  中学1年男子  45㎏未満</t>
  </si>
  <si>
    <t>誠心館</t>
  </si>
  <si>
    <t>和田栞奈</t>
  </si>
  <si>
    <t>誠真会館  新座朝霞</t>
  </si>
  <si>
    <t>佐々木美央菜</t>
  </si>
  <si>
    <t>選抜上級クラス  中学2・3年生女子の部（47kg以上）</t>
  </si>
  <si>
    <t>誠真会館  東伏見</t>
  </si>
  <si>
    <t>安達陽葵</t>
  </si>
  <si>
    <t>誠真会館  ひばりヶ丘道場</t>
  </si>
  <si>
    <t>岩井隼翔</t>
  </si>
  <si>
    <t>誠真会館  文京</t>
  </si>
  <si>
    <t>坂圭都</t>
  </si>
  <si>
    <t>初級クラス  小学4年生男子の部（32kg未満）</t>
  </si>
  <si>
    <t>聖道会</t>
  </si>
  <si>
    <t>村瀬世莉</t>
  </si>
  <si>
    <t>中級  中学2・3年生女子47kg以上</t>
  </si>
  <si>
    <t>正道会館 総本部</t>
  </si>
  <si>
    <t>藤髙希子</t>
  </si>
  <si>
    <t>選抜 小学4年生女子 32㎏未満</t>
  </si>
  <si>
    <t>藤髙波琉</t>
  </si>
  <si>
    <t>正道会館  KCIEL</t>
  </si>
  <si>
    <t>杉本楓梨</t>
  </si>
  <si>
    <t>石川獅隆</t>
  </si>
  <si>
    <t>幼年年長男女混合クラス</t>
  </si>
  <si>
    <t>星川琥太朗</t>
  </si>
  <si>
    <t>小学5年男子クラス37kg未満</t>
  </si>
  <si>
    <t>塩崎颯真</t>
  </si>
  <si>
    <t>中学1年男子クラス42kg未満</t>
  </si>
  <si>
    <t>相原聖丸</t>
  </si>
  <si>
    <t>横井凜花</t>
  </si>
  <si>
    <t>松井麗希香</t>
  </si>
  <si>
    <t>松井麗翔</t>
  </si>
  <si>
    <t>藤田愛慈</t>
  </si>
  <si>
    <t>橋本銀河</t>
  </si>
  <si>
    <t>中井一瑳</t>
  </si>
  <si>
    <t>日野蓮仁</t>
  </si>
  <si>
    <t>近藤龍太郎</t>
  </si>
  <si>
    <t>星川琉希</t>
  </si>
  <si>
    <t>星川望愛</t>
  </si>
  <si>
    <t>石川稀隆</t>
  </si>
  <si>
    <t>古川蒼也</t>
  </si>
  <si>
    <t>初中級クラス  年少・年中の部</t>
  </si>
  <si>
    <t>広田剣悠</t>
  </si>
  <si>
    <t>伊藤宗助</t>
  </si>
  <si>
    <t>岩森日菜多</t>
  </si>
  <si>
    <t>堀田翔央</t>
  </si>
  <si>
    <t>村上絆心</t>
  </si>
  <si>
    <t>岩森葵郁</t>
  </si>
  <si>
    <t>上級クラス  小学4年生男子の部  軽量級</t>
  </si>
  <si>
    <t>荒地絢心</t>
  </si>
  <si>
    <t>池田悠臣</t>
  </si>
  <si>
    <t>上級クラス  小学1年生男子の部</t>
  </si>
  <si>
    <t>岡田翔道</t>
  </si>
  <si>
    <t>木下翔輝</t>
  </si>
  <si>
    <t>選抜クラス  中学1年生男子52kg以上</t>
  </si>
  <si>
    <t>正道会館GSJ</t>
  </si>
  <si>
    <t>石井理一郎</t>
  </si>
  <si>
    <t>岡本勝椰</t>
  </si>
  <si>
    <t>上級クラス 幼年年中男女混合の部</t>
  </si>
  <si>
    <t>岡本逞良</t>
  </si>
  <si>
    <t>浦岡向陽</t>
  </si>
  <si>
    <t>正道会館 淡路支部</t>
  </si>
  <si>
    <t>福條咲介</t>
  </si>
  <si>
    <t>選抜 幼年年長 男女混合</t>
  </si>
  <si>
    <t>正道会館北九州本部</t>
  </si>
  <si>
    <t>古賀萌々花</t>
  </si>
  <si>
    <t>選抜クラス  小学3年女子  30kg未満</t>
  </si>
  <si>
    <t>正道会館元気道場</t>
  </si>
  <si>
    <t>谷岡志哉</t>
  </si>
  <si>
    <t>選抜クラス  小学6年男子40㎏以上</t>
  </si>
  <si>
    <t>野見山光樹</t>
  </si>
  <si>
    <t>野見山大樹</t>
  </si>
  <si>
    <t>池森壱</t>
  </si>
  <si>
    <t>貝畑総司</t>
  </si>
  <si>
    <t>初中級クラス  小学1年男子</t>
  </si>
  <si>
    <t>村上律人</t>
  </si>
  <si>
    <t>上級クラス 中学１年男子42㎏未満の部</t>
  </si>
  <si>
    <t>豊島岳</t>
  </si>
  <si>
    <t>村上恭介</t>
  </si>
  <si>
    <t>豊島光莉</t>
  </si>
  <si>
    <t>長谷川春翔</t>
  </si>
  <si>
    <t>村上一護</t>
  </si>
  <si>
    <t>矢野太晴</t>
  </si>
  <si>
    <t>選抜クラス  小学4年男子  32kg未満</t>
  </si>
  <si>
    <t>正道会館  沢田道場</t>
  </si>
  <si>
    <t>白越裕椰</t>
  </si>
  <si>
    <t>小泉悠真</t>
  </si>
  <si>
    <t>正道会館新心館</t>
  </si>
  <si>
    <t>安藤颯良</t>
  </si>
  <si>
    <t>選抜クラス  小学4年生男子32kg未満</t>
  </si>
  <si>
    <t>安藤暖琉</t>
  </si>
  <si>
    <t>水嶋大和</t>
  </si>
  <si>
    <t>榊原優成</t>
  </si>
  <si>
    <t>水嶋美月</t>
  </si>
  <si>
    <t>REAL選抜  中学1年女子（45㎏未満）</t>
  </si>
  <si>
    <t>鈴木花音</t>
  </si>
  <si>
    <t>松本昊</t>
  </si>
  <si>
    <t>初中級クラス  小学4年生女子（32kg以上）</t>
  </si>
  <si>
    <t>成田笑瑠</t>
  </si>
  <si>
    <t>正道会館青雲会</t>
  </si>
  <si>
    <t>平林叶多</t>
  </si>
  <si>
    <t>平林憂紀奈</t>
  </si>
  <si>
    <t>正道会館正天會</t>
  </si>
  <si>
    <t>板橋永樹</t>
  </si>
  <si>
    <t>正道会館  大河道場</t>
  </si>
  <si>
    <t>和田百合葉</t>
  </si>
  <si>
    <t>城屋健馬</t>
  </si>
  <si>
    <t>赤土愛奈</t>
  </si>
  <si>
    <t>辰巳暖</t>
  </si>
  <si>
    <t>篠田千紗</t>
  </si>
  <si>
    <t>森田創士</t>
  </si>
  <si>
    <t>中級クラス  小学5年男子37㎏以上</t>
  </si>
  <si>
    <t>篠田雄司</t>
  </si>
  <si>
    <t>北口椋登</t>
  </si>
  <si>
    <t>松本竜日</t>
  </si>
  <si>
    <t>越野凛太朗</t>
  </si>
  <si>
    <t>北口暖大</t>
  </si>
  <si>
    <t>上級クラス  中学1年男子中量級</t>
  </si>
  <si>
    <t>松本一咲</t>
  </si>
  <si>
    <t>初中級クラス  中学1年生男子（52kg未満）</t>
  </si>
  <si>
    <t>松本涼琶</t>
  </si>
  <si>
    <t>選抜クラス  小学3年生女子30㎏以上</t>
  </si>
  <si>
    <t>藤井以月</t>
  </si>
  <si>
    <t>山中琉生</t>
  </si>
  <si>
    <t>正道会館  高雄道場</t>
  </si>
  <si>
    <t>金田航瑛</t>
  </si>
  <si>
    <t>平岡青空</t>
  </si>
  <si>
    <t>小学2年男子クラス</t>
  </si>
  <si>
    <t>出口瑛士</t>
  </si>
  <si>
    <t>小学4年男子クラス32kg以上</t>
  </si>
  <si>
    <t>西田真生</t>
  </si>
  <si>
    <t>選抜クラス  年中男女混合</t>
  </si>
  <si>
    <t>横田燈志</t>
  </si>
  <si>
    <t>選抜クラス  小学3年男子30㎏以上</t>
  </si>
  <si>
    <t>澤田和篤</t>
  </si>
  <si>
    <t>平岡優空</t>
  </si>
  <si>
    <t>吉川尚</t>
  </si>
  <si>
    <t>石原月輝斗</t>
  </si>
  <si>
    <t>石原宇宙士</t>
  </si>
  <si>
    <t>正道会館  四国本部</t>
  </si>
  <si>
    <t>土居楓河</t>
  </si>
  <si>
    <t>正道会館team蓮</t>
  </si>
  <si>
    <t>秋山輝</t>
  </si>
  <si>
    <t>濵崎蓮翔</t>
  </si>
  <si>
    <t>正道会館戸田道場</t>
  </si>
  <si>
    <t>岩崎悠珠</t>
  </si>
  <si>
    <t>上級クラス  小学6年生女子の部</t>
  </si>
  <si>
    <t>小松慶悟</t>
  </si>
  <si>
    <t>正道会館  濵口道場</t>
  </si>
  <si>
    <t>白山龍士</t>
  </si>
  <si>
    <t>正道会館菱川道場</t>
  </si>
  <si>
    <t>三好陽大</t>
  </si>
  <si>
    <t>中級クラス  小学1年生男子</t>
  </si>
  <si>
    <t>中村喜一</t>
  </si>
  <si>
    <t>選抜クラス  小学3年男子の部</t>
  </si>
  <si>
    <t>栗坂陽菜太</t>
  </si>
  <si>
    <t>正道会館兵庫県本部</t>
  </si>
  <si>
    <t>恒成優馬</t>
  </si>
  <si>
    <t>正道会館  米子支部  安井道場</t>
  </si>
  <si>
    <t>金坂亘</t>
  </si>
  <si>
    <t>田村勇人</t>
  </si>
  <si>
    <t>選抜クラス  中学2・3年男子（57㎏以上）の部</t>
  </si>
  <si>
    <t>正伝流空手道中村道場</t>
  </si>
  <si>
    <t>栗原里桜</t>
  </si>
  <si>
    <t>誠風会</t>
  </si>
  <si>
    <t>荒木心愛</t>
  </si>
  <si>
    <t>上級クラス 中学2年女子47㎏以上の部</t>
  </si>
  <si>
    <t>聖武会館</t>
  </si>
  <si>
    <t>有馬公志</t>
  </si>
  <si>
    <t>聖武会館尼崎本部</t>
  </si>
  <si>
    <t>鈴木輝</t>
  </si>
  <si>
    <t>聖武会館西宮支部</t>
  </si>
  <si>
    <t>小野政哉</t>
  </si>
  <si>
    <t>聖武会館本部</t>
  </si>
  <si>
    <t>井久保奏音</t>
  </si>
  <si>
    <t>納叶汰</t>
  </si>
  <si>
    <t>馬田琉乃介</t>
  </si>
  <si>
    <t>誠武塾</t>
  </si>
  <si>
    <t>井上晴翔</t>
  </si>
  <si>
    <t>足立琉翔</t>
  </si>
  <si>
    <t>馬田季昌</t>
  </si>
  <si>
    <t>中級  小学1年男子</t>
  </si>
  <si>
    <t>馬田弦治</t>
  </si>
  <si>
    <t>リアル選抜  小学4年男子  32kg以上</t>
  </si>
  <si>
    <t>誠勇会</t>
  </si>
  <si>
    <t>川崎叶之助</t>
  </si>
  <si>
    <t>佐々木優</t>
  </si>
  <si>
    <t>本田大騎</t>
  </si>
  <si>
    <t>中級クラス  小学3年男子（30㎏以上）の部</t>
  </si>
  <si>
    <t>竹村姫芽乃</t>
  </si>
  <si>
    <t>中級クラス  小学6年女子の部</t>
  </si>
  <si>
    <t>横尾眞千</t>
  </si>
  <si>
    <t>中級クラス  小学6年男子（40㎏以上）の部</t>
  </si>
  <si>
    <t>山内星空</t>
  </si>
  <si>
    <t>木原凜</t>
  </si>
  <si>
    <t>選抜クラス  中学女子の部</t>
  </si>
  <si>
    <t>中村美月</t>
  </si>
  <si>
    <t>選抜クラス  中学2・3年女子の部</t>
  </si>
  <si>
    <t>木原蓮</t>
  </si>
  <si>
    <t>選抜クラス  中学2・3年男子（57kg未満）の部</t>
  </si>
  <si>
    <t>山内六斗</t>
  </si>
  <si>
    <t>選抜クラス  中学2・3年男子（57kg以上）の部</t>
  </si>
  <si>
    <t>尾﨑幸翔</t>
  </si>
  <si>
    <t>北木美優</t>
  </si>
  <si>
    <t>髙濵伶奈</t>
  </si>
  <si>
    <t>大羽一颯</t>
  </si>
  <si>
    <t>選抜クラス  小学6年男子  40kg以上</t>
  </si>
  <si>
    <t>中村優月</t>
  </si>
  <si>
    <t>中村蓮太</t>
  </si>
  <si>
    <t>選抜クラス  中学2・3年男子  47kg未満</t>
  </si>
  <si>
    <t>大羽爽太</t>
  </si>
  <si>
    <t>初中級クラス  小学5年男子  37㎏以上</t>
  </si>
  <si>
    <t>誠勇館</t>
  </si>
  <si>
    <t>田添太心侍</t>
  </si>
  <si>
    <t>正琉会館</t>
  </si>
  <si>
    <t>松本モアナ</t>
  </si>
  <si>
    <t>上級クラス  小学4年女子軽量級</t>
  </si>
  <si>
    <t>誠流塾</t>
  </si>
  <si>
    <t>岩井柊惺</t>
  </si>
  <si>
    <t>初中級クラス  小学2年生男子</t>
  </si>
  <si>
    <t>杉村琉空</t>
  </si>
  <si>
    <t>林凛々愛</t>
  </si>
  <si>
    <t>誠流塾  草津本部</t>
  </si>
  <si>
    <t>柳野実琉</t>
  </si>
  <si>
    <t>柳野潤也</t>
  </si>
  <si>
    <t>清凛館</t>
  </si>
  <si>
    <t>祖父江洋斗</t>
  </si>
  <si>
    <t>祖父江海斗</t>
  </si>
  <si>
    <t>小林巧空</t>
  </si>
  <si>
    <t>中級  小学3年生男子30㎏以上</t>
  </si>
  <si>
    <t>小島優斗</t>
  </si>
  <si>
    <t>中級  小学5年生男子37㎏未満</t>
  </si>
  <si>
    <t>高島凛</t>
  </si>
  <si>
    <t>選抜  中学2・3年生女子（47kg未満）</t>
  </si>
  <si>
    <t>山口勇汰</t>
  </si>
  <si>
    <t>吉田駿平</t>
  </si>
  <si>
    <t>鈴木希</t>
  </si>
  <si>
    <t>選抜  中学2・3年生男子（47㎏未満）</t>
  </si>
  <si>
    <t>誠錬會</t>
  </si>
  <si>
    <t>岡崎律希</t>
  </si>
  <si>
    <t>柴嵜柑汰</t>
  </si>
  <si>
    <t>中級クラス  年長男女混合の部</t>
  </si>
  <si>
    <t>狩野湊人</t>
  </si>
  <si>
    <t>中級クラス  小学4年男子（32㎏未満）の部</t>
  </si>
  <si>
    <t>越智凱翔</t>
  </si>
  <si>
    <t>選抜クラス  年長男女混合の部</t>
  </si>
  <si>
    <t>相澤瑛輔</t>
  </si>
  <si>
    <t>林悠真</t>
  </si>
  <si>
    <t>清水來結翔</t>
  </si>
  <si>
    <t>中野旭翔</t>
  </si>
  <si>
    <t>誠練會坂原道場</t>
  </si>
  <si>
    <t>坂原誠人</t>
  </si>
  <si>
    <t>塚脇颯一</t>
  </si>
  <si>
    <t>初中級クラス  小学2年男子の部</t>
  </si>
  <si>
    <t>松田瑛慎</t>
  </si>
  <si>
    <t>初中級クラス  中学1年男子（52㎏未満）の部</t>
  </si>
  <si>
    <t>檜垣圭汰</t>
  </si>
  <si>
    <t>小柳泰馳</t>
  </si>
  <si>
    <t>道下聖夏</t>
  </si>
  <si>
    <t>渡部智瑛</t>
  </si>
  <si>
    <t>初中級クラス  幼年男女混合</t>
  </si>
  <si>
    <t>山口朔弥</t>
  </si>
  <si>
    <t>山田真奈美</t>
  </si>
  <si>
    <t>初中級クラス  小学4年女子</t>
  </si>
  <si>
    <t>世界全極真  志優会</t>
  </si>
  <si>
    <t>由岡百合朱</t>
  </si>
  <si>
    <t>REAL選抜  小学3年女子（無差別）</t>
  </si>
  <si>
    <t>小林希海</t>
  </si>
  <si>
    <t>REAL選抜  小学3年男子（30㎏未満）</t>
  </si>
  <si>
    <t>中野美月</t>
  </si>
  <si>
    <t>REAL選抜  小学4年女子（32㎏未満）</t>
  </si>
  <si>
    <t>中野隆星</t>
  </si>
  <si>
    <t>南寿之輔</t>
  </si>
  <si>
    <t>大谷斗真</t>
  </si>
  <si>
    <t>REAL選抜  小学4年男子（32kg以上）の部</t>
  </si>
  <si>
    <t>小林月海</t>
  </si>
  <si>
    <t>月足心咲</t>
  </si>
  <si>
    <t>REAL選抜  小学4年女子（32kg未満）の部</t>
  </si>
  <si>
    <t>橋本庵</t>
  </si>
  <si>
    <t>野元惺成</t>
  </si>
  <si>
    <t>秋本龍哉</t>
  </si>
  <si>
    <t>鈴木白虎</t>
  </si>
  <si>
    <t>REAL選抜  小学6年男子（40kg未満）の部</t>
  </si>
  <si>
    <t>山内すみれ</t>
  </si>
  <si>
    <t>五味田真</t>
  </si>
  <si>
    <t>REAL選抜  中学1年男子（45kg以上）の部</t>
  </si>
  <si>
    <t>秋本晟弐</t>
  </si>
  <si>
    <t>鈴木南砂</t>
  </si>
  <si>
    <t>世界全極真志優会  稲城道場</t>
  </si>
  <si>
    <t>朽木永徳</t>
  </si>
  <si>
    <t>朽木研徳</t>
  </si>
  <si>
    <t>小学3年男子  選抜（30㎏未満）</t>
  </si>
  <si>
    <t>桐部蓮都</t>
  </si>
  <si>
    <t>八牟禮類斗</t>
  </si>
  <si>
    <t>橋本和門</t>
  </si>
  <si>
    <t>初級クラス  小学2年生男子の部</t>
  </si>
  <si>
    <t>野元陽</t>
  </si>
  <si>
    <t>島田幸来</t>
  </si>
  <si>
    <t>世界全極真兵庫米山道場</t>
  </si>
  <si>
    <t>西村悠</t>
  </si>
  <si>
    <t>坂井杏</t>
  </si>
  <si>
    <t>選抜クラス  小学5年女子35㎏未満の部</t>
  </si>
  <si>
    <t>杉江美音</t>
  </si>
  <si>
    <t>選抜クラス  小学6年女子40㎏以上の部</t>
  </si>
  <si>
    <t>世界闘英館空手道</t>
  </si>
  <si>
    <t>鬼武咲丸</t>
  </si>
  <si>
    <t>選抜  小学3年生男子（30㎏未満）</t>
  </si>
  <si>
    <t>全極真大阪府兼田道場</t>
  </si>
  <si>
    <t>伊藤奈々</t>
  </si>
  <si>
    <t>選抜クラス  小学6年生女子40kg未満</t>
  </si>
  <si>
    <t>仟空会  本部</t>
  </si>
  <si>
    <t>永野九州男</t>
  </si>
  <si>
    <t>中級  中学1年男子  47kg未満</t>
  </si>
  <si>
    <t>戦士會</t>
  </si>
  <si>
    <t>小笠原充紀</t>
  </si>
  <si>
    <t>宮本楓虎</t>
  </si>
  <si>
    <t>全真会館</t>
  </si>
  <si>
    <t>阿部朝陽</t>
  </si>
  <si>
    <t>阿部太陽</t>
  </si>
  <si>
    <t>原健彪</t>
  </si>
  <si>
    <t>久保怜音</t>
  </si>
  <si>
    <t>全真会館  阿倍野本部</t>
  </si>
  <si>
    <t>久保陽葵</t>
  </si>
  <si>
    <t>梅津衣真</t>
  </si>
  <si>
    <t>上級クラス 小学１年男子の部</t>
  </si>
  <si>
    <t>全真会館  大曽根教室</t>
  </si>
  <si>
    <t>向井悠翔</t>
  </si>
  <si>
    <t>中級  中学1年生男子52㎏未満</t>
  </si>
  <si>
    <t>全真会館福島支部</t>
  </si>
  <si>
    <t>荒木千奈</t>
  </si>
  <si>
    <t>栗山大駕</t>
  </si>
  <si>
    <t>紀佑篤</t>
  </si>
  <si>
    <t>濵谷多希</t>
  </si>
  <si>
    <t>坂本琉</t>
  </si>
  <si>
    <t>上級クラス 小学5年男子37㎏以上の部</t>
  </si>
  <si>
    <t>西谷蒼真</t>
  </si>
  <si>
    <t>中級  中学2・3年男子（57㎏以上）</t>
  </si>
  <si>
    <t>松島華桜</t>
  </si>
  <si>
    <t>井上隆之介</t>
  </si>
  <si>
    <t>丸谷拳大</t>
  </si>
  <si>
    <t>全真会館  中部本部</t>
  </si>
  <si>
    <t>タパ  チェタリ  ユーラギ</t>
  </si>
  <si>
    <t>中級  小学6年生女子40㎏未満</t>
  </si>
  <si>
    <t>岩田憧志</t>
  </si>
  <si>
    <t>中級  小学1年生男子</t>
  </si>
  <si>
    <t>宮崎吉盛</t>
  </si>
  <si>
    <t>中級  小学2年生男子</t>
  </si>
  <si>
    <t>荻野心子</t>
  </si>
  <si>
    <t>林優瑠歩</t>
  </si>
  <si>
    <t>加藤令欧</t>
  </si>
  <si>
    <t>初中級クラス  幼年年長男女混合</t>
  </si>
  <si>
    <t>福井美咲斗</t>
  </si>
  <si>
    <t>中級  中学2・3年女子（47㎏以上）</t>
  </si>
  <si>
    <t>全真会館名古屋本部</t>
  </si>
  <si>
    <t>福山由真</t>
  </si>
  <si>
    <t>井上紗那</t>
  </si>
  <si>
    <t>中級  小学6年生女子40㎏以上</t>
  </si>
  <si>
    <t>青山拓生</t>
  </si>
  <si>
    <t>中級  小学6年生男子40㎏以上</t>
  </si>
  <si>
    <t>千馬道場  出水本部</t>
  </si>
  <si>
    <t>松本逢奈</t>
  </si>
  <si>
    <t>リアル選抜  中学2・3年女子  47kg以上</t>
  </si>
  <si>
    <t>叢林塾</t>
  </si>
  <si>
    <t>鬼束龍馬</t>
  </si>
  <si>
    <t>大空會旭道場</t>
  </si>
  <si>
    <t>村田清歌</t>
  </si>
  <si>
    <t>選抜クラス  小学1年女子</t>
  </si>
  <si>
    <t>吉田百合子</t>
  </si>
  <si>
    <t>中級  中学1年女子（43㎏未満）</t>
  </si>
  <si>
    <t>大空會茨木道場</t>
  </si>
  <si>
    <t>新宅孝二郎</t>
  </si>
  <si>
    <t>中級  中学1年男子（52㎏以上）</t>
  </si>
  <si>
    <t>大空會東淀川支部</t>
  </si>
  <si>
    <t>福永千華</t>
  </si>
  <si>
    <t>選抜クラス  小学5年女子35㎏未満</t>
  </si>
  <si>
    <t>須谷茉琴</t>
  </si>
  <si>
    <t>選抜 中学2・3年生女子 47kg未満</t>
  </si>
  <si>
    <t>大心会館</t>
  </si>
  <si>
    <t>大原心寧</t>
  </si>
  <si>
    <t>藤川純七</t>
  </si>
  <si>
    <t>上級・小学2年生女子</t>
  </si>
  <si>
    <t>二神暖</t>
  </si>
  <si>
    <t>選抜クラス  小学3年男子（30㎏未満）の部</t>
  </si>
  <si>
    <t>二神照</t>
  </si>
  <si>
    <t>平磯琉虎</t>
  </si>
  <si>
    <t>福富葵</t>
  </si>
  <si>
    <t>上級クラス  小学4年生女子の部</t>
  </si>
  <si>
    <t>大心館</t>
  </si>
  <si>
    <t>岡西凛花</t>
  </si>
  <si>
    <t>豊原千陽</t>
  </si>
  <si>
    <t>初中級クラス  小学3年生女子（30kg未満）</t>
  </si>
  <si>
    <t>浅井美虹</t>
  </si>
  <si>
    <t>初中級クラス  小学6年生女子（40kg未満）</t>
  </si>
  <si>
    <t>大心道場</t>
  </si>
  <si>
    <t>中川虎飛</t>
  </si>
  <si>
    <t>安楽剛志</t>
  </si>
  <si>
    <t>木下瑛士</t>
  </si>
  <si>
    <t>髙橋道場北播丹波支部</t>
  </si>
  <si>
    <t>吉田守禮</t>
  </si>
  <si>
    <t>三藤理隼</t>
  </si>
  <si>
    <t>板坂桔平</t>
  </si>
  <si>
    <t>髙橋道場丹羽篠山支部</t>
  </si>
  <si>
    <t>秋葉英雄道</t>
  </si>
  <si>
    <t>選抜クラス  小学4年男子32㎏未満の部</t>
  </si>
  <si>
    <t>髙橋道場丹波市島支部</t>
  </si>
  <si>
    <t>井上泉澄</t>
  </si>
  <si>
    <t>選抜クラス  小学6年女子40㎏未満の部</t>
  </si>
  <si>
    <t>井上光樹</t>
  </si>
  <si>
    <t>選抜クラス  中学2・3年男子57㎏未満の部</t>
  </si>
  <si>
    <t>宝塚空手教室てとて</t>
  </si>
  <si>
    <t>佐藤亜音</t>
  </si>
  <si>
    <t>選抜クラス  中学2・3年女子47kg以上の部</t>
  </si>
  <si>
    <t>田﨑道場</t>
  </si>
  <si>
    <t>岩切千紘</t>
  </si>
  <si>
    <t>中級  小学6年女子  40kg未満</t>
  </si>
  <si>
    <t>森田優辰</t>
  </si>
  <si>
    <t>中級  中学2・3年男子  53kg未満</t>
  </si>
  <si>
    <t>橘塾</t>
  </si>
  <si>
    <t>馬場美那</t>
  </si>
  <si>
    <t>中級  中学1年女子  43kg未満</t>
  </si>
  <si>
    <t>小林淳斗</t>
  </si>
  <si>
    <t>中級  中学2・3年男子  53kg以上</t>
  </si>
  <si>
    <t>梅崎圭太</t>
  </si>
  <si>
    <t>リアル選抜  中学1年男子  47kg以上</t>
  </si>
  <si>
    <t>龍壱道場</t>
  </si>
  <si>
    <t>黒田幸太郎</t>
  </si>
  <si>
    <t>中級クラス  小学3年男子30㎏以上</t>
  </si>
  <si>
    <t>杉本煌志</t>
  </si>
  <si>
    <t>中級クラス  小学6年男子40㎏以上</t>
  </si>
  <si>
    <t>和田怜樹</t>
  </si>
  <si>
    <t>選抜クラス  小学6年女子40㎏以上</t>
  </si>
  <si>
    <t>和田百華</t>
  </si>
  <si>
    <t>中根蓮雄</t>
  </si>
  <si>
    <t>中根澪</t>
  </si>
  <si>
    <t>中級クラス  中学1年女子43㎏未満の部</t>
  </si>
  <si>
    <t>須﨑亮介</t>
  </si>
  <si>
    <t>初中級クラス  中学1年男子重量級</t>
  </si>
  <si>
    <t>谷川道場</t>
  </si>
  <si>
    <t>佃千笑</t>
  </si>
  <si>
    <t>中級クラス  小学5年女子35㎏未満の部</t>
  </si>
  <si>
    <t>千葉  田中道場  鎌取支部</t>
  </si>
  <si>
    <t>山口礼亜</t>
  </si>
  <si>
    <t>靏道場</t>
  </si>
  <si>
    <t>轟飛翔留</t>
  </si>
  <si>
    <t>中級  小学6年男子  40kg以上</t>
  </si>
  <si>
    <t>浅野希愛</t>
  </si>
  <si>
    <t>中級クラス  中学1年女子43㎏以上の部</t>
  </si>
  <si>
    <t>天志道場総本部</t>
  </si>
  <si>
    <t>新村杏奈</t>
  </si>
  <si>
    <t>中級クラス  小学6年女子40㎏以上の部</t>
  </si>
  <si>
    <t>眞瀬杏莉</t>
  </si>
  <si>
    <t>中級  小学5年女子（35㎏未満）</t>
  </si>
  <si>
    <t>片岡愛友</t>
  </si>
  <si>
    <t>中級  小学5年男子（37㎏未満）</t>
  </si>
  <si>
    <t>加納月愛</t>
  </si>
  <si>
    <t>中級  中学2・3年男子（47㎏未満）</t>
  </si>
  <si>
    <t>天志道場  新千里支部</t>
  </si>
  <si>
    <t>仲井蒼人</t>
  </si>
  <si>
    <t>中級  小学3年男子（30㎏以上）</t>
  </si>
  <si>
    <t>天志道場  中豊島</t>
  </si>
  <si>
    <t>芦田愛里奈</t>
  </si>
  <si>
    <t>中級  小学5年女子（35㎏以上）</t>
  </si>
  <si>
    <t>天翔塾</t>
  </si>
  <si>
    <t>齋藤美海</t>
  </si>
  <si>
    <t>小川弘太郎</t>
  </si>
  <si>
    <t>小暮紘湊</t>
  </si>
  <si>
    <t>齋藤蓮</t>
  </si>
  <si>
    <t>吉野琉偉</t>
  </si>
  <si>
    <t>中級クラス  小学4年男子  32㎏未満</t>
  </si>
  <si>
    <t>闘輝会館</t>
  </si>
  <si>
    <t>三嶋紗綾</t>
  </si>
  <si>
    <t>上級・小学4年生女子（32㎏以上）</t>
  </si>
  <si>
    <t>柳田泰寿</t>
  </si>
  <si>
    <t>高橋京芽</t>
  </si>
  <si>
    <t>闘志會</t>
  </si>
  <si>
    <t>片木暖</t>
  </si>
  <si>
    <t>山本大翔</t>
  </si>
  <si>
    <t>奥麟太郎</t>
  </si>
  <si>
    <t>片木昊雅</t>
  </si>
  <si>
    <t>尾脇結琉</t>
  </si>
  <si>
    <t>山本海斗</t>
  </si>
  <si>
    <t>前田桔平</t>
  </si>
  <si>
    <t>西川蓮人</t>
  </si>
  <si>
    <t>中級  小学2年男子（無差別）</t>
  </si>
  <si>
    <t>闘心會</t>
  </si>
  <si>
    <t>井上璃緒</t>
  </si>
  <si>
    <t>上田羽流</t>
  </si>
  <si>
    <t>選抜クラス  中学1年男子  42kg未満</t>
  </si>
  <si>
    <t>統心會暁支部</t>
  </si>
  <si>
    <t>松下蓮翔</t>
  </si>
  <si>
    <t>松下颯翔</t>
  </si>
  <si>
    <t>中級クラス  中学1年男子  45㎏未満</t>
  </si>
  <si>
    <t>松下柊翔</t>
  </si>
  <si>
    <t>道真会館</t>
  </si>
  <si>
    <t>宮岡希</t>
  </si>
  <si>
    <t>初中級クラス  年長の部</t>
  </si>
  <si>
    <t>土居孝輝</t>
  </si>
  <si>
    <t>初中級クラス  小学4年生男子の部</t>
  </si>
  <si>
    <t>横田華子</t>
  </si>
  <si>
    <t>初中級クラス  小学4年生女子の部</t>
  </si>
  <si>
    <t>向井姫菜</t>
  </si>
  <si>
    <t>井本心絆</t>
  </si>
  <si>
    <t>田口丈琉</t>
  </si>
  <si>
    <t>萩岡春斗</t>
  </si>
  <si>
    <t>向井悠泰</t>
  </si>
  <si>
    <t>上級クラス  中学1年生男子の部  重量級</t>
  </si>
  <si>
    <t>道真会館  本部道場</t>
  </si>
  <si>
    <t>武智蘭夏</t>
  </si>
  <si>
    <t>岩本琉杏</t>
  </si>
  <si>
    <t>岡崎彪希</t>
  </si>
  <si>
    <t>道真会館  松本道場</t>
  </si>
  <si>
    <t>兵頭玲美</t>
  </si>
  <si>
    <t>初級  小学4年生女子</t>
  </si>
  <si>
    <t>大田一颯</t>
  </si>
  <si>
    <t>幼年・年中</t>
  </si>
  <si>
    <t>篠崎稜斗</t>
  </si>
  <si>
    <t>三原奈央</t>
  </si>
  <si>
    <t>唐武会</t>
  </si>
  <si>
    <t>宮原颯海</t>
  </si>
  <si>
    <t>上級クラス  幼年男女混合</t>
  </si>
  <si>
    <t>宮原海凪</t>
  </si>
  <si>
    <t>長迫道場</t>
  </si>
  <si>
    <t>石村瞬</t>
  </si>
  <si>
    <t>山本凛</t>
  </si>
  <si>
    <t>橋本あかり</t>
  </si>
  <si>
    <t>河野祥</t>
  </si>
  <si>
    <t>中級クラス  小学4年男子（32㎏以上）の部</t>
  </si>
  <si>
    <t>白井康太</t>
  </si>
  <si>
    <t>中級クラス  小学5年男子（37㎏未満）の部</t>
  </si>
  <si>
    <t>中原海誠</t>
  </si>
  <si>
    <t>宮本莉乃</t>
  </si>
  <si>
    <t>橋本進</t>
  </si>
  <si>
    <t>中級  小学6年男子  40kg未満</t>
  </si>
  <si>
    <t>石村仁</t>
  </si>
  <si>
    <t>リアル選抜  小学2年男子</t>
  </si>
  <si>
    <t>福江隼翔</t>
  </si>
  <si>
    <t>選抜クラス  中学1年男子  52kg以上</t>
  </si>
  <si>
    <t>佐藤朔也</t>
  </si>
  <si>
    <t>藤尾幸輝</t>
  </si>
  <si>
    <t>初中級クラス  小学3年男子</t>
  </si>
  <si>
    <t>大川明真</t>
  </si>
  <si>
    <t>初中級クラス  小学4年男子</t>
  </si>
  <si>
    <t>弘中結希乃</t>
  </si>
  <si>
    <t>初中級クラス  小学5年女子  35㎏以上</t>
  </si>
  <si>
    <t>塩満陽貴</t>
  </si>
  <si>
    <t>初中級クラス  中学1年男子  52㎏未満</t>
  </si>
  <si>
    <t>中元会館</t>
  </si>
  <si>
    <t>神田澪愛</t>
  </si>
  <si>
    <t>初中級クラス  小学2年生女子の部</t>
  </si>
  <si>
    <t>山口愛莉</t>
  </si>
  <si>
    <t>七海会</t>
  </si>
  <si>
    <t>西村七海</t>
  </si>
  <si>
    <t>成田道場</t>
  </si>
  <si>
    <t>工藤史海也</t>
  </si>
  <si>
    <t>選抜上級クラス  小学4年生男子の部（32kg以上）</t>
  </si>
  <si>
    <t>成嶋道場</t>
  </si>
  <si>
    <t>早坂郁人</t>
  </si>
  <si>
    <t>選抜上級クラス  中学2・3年生男子の部（57kg未満）</t>
  </si>
  <si>
    <t>日本如水会館</t>
  </si>
  <si>
    <t>濵田心音</t>
  </si>
  <si>
    <t>宮内梛帆</t>
  </si>
  <si>
    <t>日本空手道  如水会館</t>
  </si>
  <si>
    <t>西村怜</t>
  </si>
  <si>
    <t>宮内颯士</t>
  </si>
  <si>
    <t>村上萌々香</t>
  </si>
  <si>
    <t>上級・小学5年生女子（35㎏以上）</t>
  </si>
  <si>
    <t>小池星姫</t>
  </si>
  <si>
    <t>日本空手道  勇慎会</t>
  </si>
  <si>
    <t>五位優清</t>
  </si>
  <si>
    <t>名嘉杏那</t>
  </si>
  <si>
    <t>野﨑塾</t>
  </si>
  <si>
    <t>品川珠愛</t>
  </si>
  <si>
    <t>上級クラス  小学5年女子  35㎏以上</t>
  </si>
  <si>
    <t>ノーティーカラテアカデミー</t>
  </si>
  <si>
    <t>清水希壱</t>
  </si>
  <si>
    <t>迫田善</t>
  </si>
  <si>
    <t>水野湊翔</t>
  </si>
  <si>
    <t>細野雄聖</t>
  </si>
  <si>
    <t>破道會館</t>
  </si>
  <si>
    <t>中谷莉亜</t>
  </si>
  <si>
    <t>中谷寿那</t>
  </si>
  <si>
    <t>名倉蓮</t>
  </si>
  <si>
    <t>初中級クラス  小学4年生男子（32kg未満）</t>
  </si>
  <si>
    <t>中西琳大郎</t>
  </si>
  <si>
    <t>若野桔平</t>
  </si>
  <si>
    <t>中西碧人</t>
  </si>
  <si>
    <t>井阪颯也</t>
  </si>
  <si>
    <t>飛拳塾</t>
  </si>
  <si>
    <t>藤原あさひ</t>
  </si>
  <si>
    <t>白蓮会館大阪狭山堺中支部</t>
  </si>
  <si>
    <t>山口來輝</t>
  </si>
  <si>
    <t>大橋竜己</t>
  </si>
  <si>
    <t>白蓮会館  大野道場</t>
  </si>
  <si>
    <t>北村嶺旺</t>
  </si>
  <si>
    <t>上級クラス  小学2年男子</t>
  </si>
  <si>
    <t>北村悠惺</t>
  </si>
  <si>
    <t>白蓮会館沖縄支部</t>
  </si>
  <si>
    <t>仲座守</t>
  </si>
  <si>
    <t>嘉味田彪我</t>
  </si>
  <si>
    <t>白蓮会館神戸支部</t>
  </si>
  <si>
    <t>宮本育飛</t>
  </si>
  <si>
    <t>初中級クラス  小学6年生男子40kg以上</t>
  </si>
  <si>
    <t>森川愛彩</t>
  </si>
  <si>
    <t>古岡みのり</t>
  </si>
  <si>
    <t>選抜クラス  小学5年女子（35㎏以上）の部</t>
  </si>
  <si>
    <t>田中聖</t>
  </si>
  <si>
    <t>選抜クラス  中学1年生女子43㎏以上</t>
  </si>
  <si>
    <t>白蓮会館堺支部</t>
  </si>
  <si>
    <t>廣瀬奏夢</t>
  </si>
  <si>
    <t>中級クラス  小学3年男子30㎏未満</t>
  </si>
  <si>
    <t>小松輝汰</t>
  </si>
  <si>
    <t>中谷惟紀</t>
  </si>
  <si>
    <t>廣瀬琥斗</t>
  </si>
  <si>
    <t>和田琉之心</t>
  </si>
  <si>
    <t>選抜 小学6年生男子 40㎏以上</t>
  </si>
  <si>
    <t>白蓮会館湘南鎌倉支部</t>
  </si>
  <si>
    <t>渡邊剛</t>
  </si>
  <si>
    <t>泉心</t>
  </si>
  <si>
    <t>新谷英人</t>
  </si>
  <si>
    <t>REAL選抜  小学1年男子（無差別）</t>
  </si>
  <si>
    <t>岩﨑日向汰</t>
  </si>
  <si>
    <t>野見山然字</t>
  </si>
  <si>
    <t>勝清真</t>
  </si>
  <si>
    <t>白蓮会館  東京墨田支部</t>
  </si>
  <si>
    <t>古内絢都</t>
  </si>
  <si>
    <t>初級クラス  小学5年生男子の部（37kg未満）</t>
  </si>
  <si>
    <t>市川勇士</t>
  </si>
  <si>
    <t>鶴田朝陽</t>
  </si>
  <si>
    <t>新谷泰知</t>
  </si>
  <si>
    <t>山澤凛太郎</t>
  </si>
  <si>
    <t>選抜上級クラス  中学2・3年生男子の部（57kg以上）</t>
  </si>
  <si>
    <t>山本澪司</t>
  </si>
  <si>
    <t>白蓮会館  内藤道場</t>
  </si>
  <si>
    <t>木塚瑛万</t>
  </si>
  <si>
    <t>中級クラス  小学2年女子</t>
  </si>
  <si>
    <t>木塚夕結</t>
  </si>
  <si>
    <t>中級クラス  小学4年女子  32㎏未満</t>
  </si>
  <si>
    <t>大楠斗愛</t>
  </si>
  <si>
    <t>中級クラス  小学5年男子  37㎏未満</t>
  </si>
  <si>
    <t>中村風音</t>
  </si>
  <si>
    <t>白蓮会館  奈良学園前支部</t>
  </si>
  <si>
    <t>山邑莉央</t>
  </si>
  <si>
    <t>中級  小学3年女子（無差別）</t>
  </si>
  <si>
    <t>原田莉希</t>
  </si>
  <si>
    <t>選抜 小学4年生女子 32㎏以上</t>
  </si>
  <si>
    <t>北村一颯</t>
  </si>
  <si>
    <t>選抜 中学1年生男子 52kg未満</t>
  </si>
  <si>
    <t>白蓮会館羽曳野支部</t>
  </si>
  <si>
    <t>浅野優人</t>
  </si>
  <si>
    <t>浅野陽菜</t>
  </si>
  <si>
    <t>浅野颯太</t>
  </si>
  <si>
    <t>吉田時基</t>
  </si>
  <si>
    <t>初中級クラス 小学3年男子30kg以上の部</t>
  </si>
  <si>
    <t>瑞徳愛月</t>
  </si>
  <si>
    <t>上級クラス 小学5年女子35㎏以上の部</t>
  </si>
  <si>
    <t>白蓮会館東大阪北支部</t>
  </si>
  <si>
    <t>髙祖朝日</t>
  </si>
  <si>
    <t>中級クラス  小学6年男子40㎏未満</t>
  </si>
  <si>
    <t>松岡湊</t>
  </si>
  <si>
    <t>井上澄虎</t>
  </si>
  <si>
    <t>青山天心</t>
  </si>
  <si>
    <t>中級クラス  小学2年男子の部</t>
  </si>
  <si>
    <t>河波奏佑</t>
  </si>
  <si>
    <t>六嶋玲乃</t>
  </si>
  <si>
    <t>上級クラス  中学1年女子軽量級</t>
  </si>
  <si>
    <t>藤原汐杏</t>
  </si>
  <si>
    <t>新熊力斗</t>
  </si>
  <si>
    <t>初中級クラス  小学3年生男子（30kg未満）</t>
  </si>
  <si>
    <t>白蓮会館東大阪東支部</t>
  </si>
  <si>
    <t>住岡花梨</t>
  </si>
  <si>
    <t>中級クラス  小学4年生女子</t>
  </si>
  <si>
    <t>本名莉大</t>
  </si>
  <si>
    <t>小林新</t>
  </si>
  <si>
    <t>美澤稜真</t>
  </si>
  <si>
    <t>美澤楓真</t>
  </si>
  <si>
    <t>西尾みあ</t>
  </si>
  <si>
    <t>初中級クラス  幼年年長の部</t>
  </si>
  <si>
    <t>髙本愛葉</t>
  </si>
  <si>
    <t>上級クラス  小学3年女子軽量級</t>
  </si>
  <si>
    <t>西尾浬</t>
  </si>
  <si>
    <t>西尾樹</t>
  </si>
  <si>
    <t>大林愛蓮</t>
  </si>
  <si>
    <t>竹本莉愛</t>
  </si>
  <si>
    <t>今北莉央奈</t>
  </si>
  <si>
    <t>白蓮会館姫路支部</t>
  </si>
  <si>
    <t>福山祈都</t>
  </si>
  <si>
    <t>白蓮会館山梨支部</t>
  </si>
  <si>
    <t>廣瀬優乃</t>
  </si>
  <si>
    <t>REAL選抜  小学5年女子（無差別）</t>
  </si>
  <si>
    <t>平田道場</t>
  </si>
  <si>
    <t>棗田みやび</t>
  </si>
  <si>
    <t>選抜クラス  中学2・3年女子  47kg以上</t>
  </si>
  <si>
    <t>深野道場</t>
  </si>
  <si>
    <t>近藤彪雅</t>
  </si>
  <si>
    <t>鹿毛喜丙</t>
  </si>
  <si>
    <t>浅川謙心</t>
  </si>
  <si>
    <t>鳥巣友翔</t>
  </si>
  <si>
    <t>中級  小学5年男子  37kg以上</t>
  </si>
  <si>
    <t>浅川悠駕</t>
  </si>
  <si>
    <t>武煌会館</t>
  </si>
  <si>
    <t>佐藤太陽</t>
  </si>
  <si>
    <t>平優翔</t>
  </si>
  <si>
    <t>小野絆菜</t>
  </si>
  <si>
    <t>選抜クラス  小学4年女子の部</t>
  </si>
  <si>
    <t>原田竜我</t>
  </si>
  <si>
    <t>杉本輝空</t>
  </si>
  <si>
    <t>杉本翔空</t>
  </si>
  <si>
    <t>髙橋遼多</t>
  </si>
  <si>
    <t>中尾太珂</t>
  </si>
  <si>
    <t>選抜クラス  中学1年男子（52㎏以上）の部</t>
  </si>
  <si>
    <t>徳永愛斗夢</t>
  </si>
  <si>
    <t>徳永芽空</t>
  </si>
  <si>
    <t>川本琉愛</t>
  </si>
  <si>
    <t>選抜クラス  小学4年男子  32kg以上</t>
  </si>
  <si>
    <t>流田莉空</t>
  </si>
  <si>
    <t>選抜クラス  小学5年男子  37kg以上</t>
  </si>
  <si>
    <t>北嶋塁</t>
  </si>
  <si>
    <t>三山愛瑠</t>
  </si>
  <si>
    <t>選抜クラス  中学2・3年男子  57kg以上</t>
  </si>
  <si>
    <t>福田道場</t>
  </si>
  <si>
    <t>𠮷𠮷村妃</t>
  </si>
  <si>
    <t>三浦菜子</t>
  </si>
  <si>
    <t>吉村雄心</t>
  </si>
  <si>
    <t>石川修太</t>
  </si>
  <si>
    <t>福本会館空手道場</t>
  </si>
  <si>
    <t>奥田彩陽</t>
  </si>
  <si>
    <t>大村七華</t>
  </si>
  <si>
    <t>中級  小学4年女子  32kg未満</t>
  </si>
  <si>
    <t>和才紗菜</t>
  </si>
  <si>
    <t>木下碧叶</t>
  </si>
  <si>
    <t>リアル選抜  小学3年男子  30kg以上</t>
  </si>
  <si>
    <t>奥田凜</t>
  </si>
  <si>
    <t>リアル選抜  小学3年女子</t>
  </si>
  <si>
    <t>佐藤龍季</t>
  </si>
  <si>
    <t>武術空手道  拳空道會</t>
  </si>
  <si>
    <t>赤羽鉄将</t>
  </si>
  <si>
    <t>小川陽翔</t>
  </si>
  <si>
    <t>武将會</t>
  </si>
  <si>
    <t>山本陽葵</t>
  </si>
  <si>
    <t>武井将志</t>
  </si>
  <si>
    <t>武心会</t>
  </si>
  <si>
    <t>田辺萌桜</t>
  </si>
  <si>
    <t>小学1年女子  選抜</t>
  </si>
  <si>
    <t>飯島巳禄</t>
  </si>
  <si>
    <t>初級クラス  小学5・6年生男子の部（40kg以上）</t>
  </si>
  <si>
    <t>畑中依茉</t>
  </si>
  <si>
    <t>初級クラス  小学5年生女子の部（35kg未満）</t>
  </si>
  <si>
    <t>長田あいり</t>
  </si>
  <si>
    <t>選抜上級クラス  小学6年生女子の部（40kg未満）</t>
  </si>
  <si>
    <t>武仁會</t>
  </si>
  <si>
    <t>宮脇琉歌</t>
  </si>
  <si>
    <t>中級クラス  幼年男女混合</t>
  </si>
  <si>
    <t>木村美鈴</t>
  </si>
  <si>
    <t>中級クラス  小学5年女子  35㎏以上</t>
  </si>
  <si>
    <t>宮脇楓叶</t>
  </si>
  <si>
    <t>上級クラス  小学4年女子  32㎏未満</t>
  </si>
  <si>
    <t>江頭奏太</t>
  </si>
  <si>
    <t>江島柚晴</t>
  </si>
  <si>
    <t>上級クラス  小学5年女子  35㎏未満</t>
  </si>
  <si>
    <t>武道空手  練</t>
  </si>
  <si>
    <t>吉田弘希</t>
  </si>
  <si>
    <t>井上嘉唯</t>
  </si>
  <si>
    <t>久冨木原樹大</t>
  </si>
  <si>
    <t>堀江愛多</t>
  </si>
  <si>
    <t>宮川健</t>
  </si>
  <si>
    <t>佐土原琥珀</t>
  </si>
  <si>
    <t>下川北斗</t>
  </si>
  <si>
    <t>佐土原一龍</t>
  </si>
  <si>
    <t>久冨木原陸大</t>
  </si>
  <si>
    <t>栗原拓士</t>
  </si>
  <si>
    <t>初級クラス  小学1年生男子の部</t>
  </si>
  <si>
    <t>髙橋蒼</t>
  </si>
  <si>
    <t>初級クラス  中学1年生男子の部（47kg未満）</t>
  </si>
  <si>
    <t>森本湊大</t>
  </si>
  <si>
    <t>鍋島丈知</t>
  </si>
  <si>
    <t>武田瑛太</t>
  </si>
  <si>
    <t>髙谷菜々</t>
  </si>
  <si>
    <t>選抜上級クラス  小学4年生女子の部（32㎏未満）</t>
  </si>
  <si>
    <t>武流会</t>
  </si>
  <si>
    <t>佐々木將眞</t>
  </si>
  <si>
    <t>中級クラス  中学2・3年男子  50㎏以上</t>
  </si>
  <si>
    <t>フルコンタクトカラテスクール</t>
  </si>
  <si>
    <t>廻神蒼汰</t>
  </si>
  <si>
    <t>本田塾</t>
  </si>
  <si>
    <t>河野莉杏</t>
  </si>
  <si>
    <t>真樹道場  横浜北支部</t>
  </si>
  <si>
    <t>柏木美黎</t>
  </si>
  <si>
    <t>真樹道場  横浜南支部</t>
  </si>
  <si>
    <t>三好騎斗</t>
  </si>
  <si>
    <t>真樹道場  横須賀支部</t>
  </si>
  <si>
    <t>濱口千聖</t>
  </si>
  <si>
    <t>REAL選抜  小学4年女子（32㎏以上）</t>
  </si>
  <si>
    <t>牧山道場</t>
  </si>
  <si>
    <t>木村彩葉</t>
  </si>
  <si>
    <t>中級クラス  中学1・2年生女子</t>
  </si>
  <si>
    <t>入江幸樹</t>
  </si>
  <si>
    <t>中級クラス  小学4年男子32㎏以上</t>
  </si>
  <si>
    <t>明城颯人</t>
  </si>
  <si>
    <t>選抜クラス  中学1年男子42㎏未満</t>
  </si>
  <si>
    <t>美濃部隆向</t>
  </si>
  <si>
    <t>山口航</t>
  </si>
  <si>
    <t>初中級クラス 小学6年男子40㎏以上の部</t>
  </si>
  <si>
    <t>直江菜穂</t>
  </si>
  <si>
    <t>初中級クラス 中学１年女子45㎏以上の部</t>
  </si>
  <si>
    <t>吉村和</t>
  </si>
  <si>
    <t>松原道場</t>
  </si>
  <si>
    <t>城取桃子</t>
  </si>
  <si>
    <t>REAL選抜  小学4年女子（32kg以上）の部</t>
  </si>
  <si>
    <t>三島函南高橋道場</t>
  </si>
  <si>
    <t>井上悠貴</t>
  </si>
  <si>
    <t>宮崎道場</t>
  </si>
  <si>
    <t>竹田大悟</t>
  </si>
  <si>
    <t>谷口大和</t>
  </si>
  <si>
    <t>選抜クラス  中学1年男子52㎏以上の部</t>
  </si>
  <si>
    <t>宮野道場  本部</t>
  </si>
  <si>
    <t>渡部雅明</t>
  </si>
  <si>
    <t>北井琉飛海</t>
  </si>
  <si>
    <t>宮本ことは</t>
  </si>
  <si>
    <t>福盛美咲</t>
  </si>
  <si>
    <t>選抜クラス  中学1年生女子43kg以上</t>
  </si>
  <si>
    <t>塩見日菜乃</t>
  </si>
  <si>
    <t>杉原文希</t>
  </si>
  <si>
    <t>杉原龍之介</t>
  </si>
  <si>
    <t>杉山智捺</t>
  </si>
  <si>
    <t>選抜クラス  小学３年女子の部</t>
  </si>
  <si>
    <t>上田蘭</t>
  </si>
  <si>
    <t>野澤結美</t>
  </si>
  <si>
    <t>北井海音來</t>
  </si>
  <si>
    <t>選抜クラス  小学6年女子40ｋｇ以上の部</t>
  </si>
  <si>
    <t>上田翔希</t>
  </si>
  <si>
    <t>宮野道場伊丹支部</t>
  </si>
  <si>
    <t>安田凰秀</t>
  </si>
  <si>
    <t>中級クラス  小学2年生男子</t>
  </si>
  <si>
    <t>藤浦幸之助</t>
  </si>
  <si>
    <t>柳川晴玄</t>
  </si>
  <si>
    <t>中級クラス  小学1年男子</t>
  </si>
  <si>
    <t>佐々木葉奈</t>
  </si>
  <si>
    <t>佐々木大悟</t>
  </si>
  <si>
    <t>藤浦寧々</t>
  </si>
  <si>
    <t>川島伊織</t>
  </si>
  <si>
    <t>小川大陽</t>
  </si>
  <si>
    <t>中村瞳美</t>
  </si>
  <si>
    <t>藤浦琴</t>
  </si>
  <si>
    <t>中級  小学1年女子（無差別）</t>
  </si>
  <si>
    <t>井関源介</t>
  </si>
  <si>
    <t>宮野道場茨木支部</t>
  </si>
  <si>
    <t>窪田汐莉</t>
  </si>
  <si>
    <t>窪田実莉</t>
  </si>
  <si>
    <t>吉川結雪</t>
  </si>
  <si>
    <t>中級クラス  小学5年女子35㎏以上の部</t>
  </si>
  <si>
    <t>本岡琥太郎</t>
  </si>
  <si>
    <t>窪田光希</t>
  </si>
  <si>
    <t>初中級クラス  小学3年男子の部</t>
  </si>
  <si>
    <t>宮野道場神戸支部</t>
  </si>
  <si>
    <t>辻真生</t>
  </si>
  <si>
    <t>町本亮太</t>
  </si>
  <si>
    <t>宮野道場豊中支部</t>
  </si>
  <si>
    <t>中川凜香</t>
  </si>
  <si>
    <t>永田花笑</t>
  </si>
  <si>
    <t>吉永実彩音</t>
  </si>
  <si>
    <t>吉永彩花里</t>
  </si>
  <si>
    <t>永田佑羽</t>
  </si>
  <si>
    <t>選抜 小学6年生女子 40㎏以上</t>
  </si>
  <si>
    <t>無限勇進会</t>
  </si>
  <si>
    <t>礒谷一輝</t>
  </si>
  <si>
    <t>選抜上級クラス  幼年男女混合の部</t>
  </si>
  <si>
    <t>池田琉夏</t>
  </si>
  <si>
    <t>選抜上級クラス  小学1年生男子の部</t>
  </si>
  <si>
    <t>飯島琉</t>
  </si>
  <si>
    <t>選抜上級クラス  小学2年生男子の部</t>
  </si>
  <si>
    <t>荒木碧</t>
  </si>
  <si>
    <t>成田雫</t>
  </si>
  <si>
    <t>山本なみ</t>
  </si>
  <si>
    <t>選抜上級クラス  小学1年生女子の部</t>
  </si>
  <si>
    <t>真田琳</t>
  </si>
  <si>
    <t>選抜上級クラス  小学2年生女子の部</t>
  </si>
  <si>
    <t>荒木帆乃</t>
  </si>
  <si>
    <t>無門塾</t>
  </si>
  <si>
    <t>馬趙顔</t>
  </si>
  <si>
    <t>中級クラス  小学3年女子  30㎏未満</t>
  </si>
  <si>
    <t>松本朋己</t>
  </si>
  <si>
    <t>中級クラス  中学2・3年男子  50㎏未満</t>
  </si>
  <si>
    <t>鳥飼恵士朗</t>
  </si>
  <si>
    <t>鈴木蓮珠</t>
  </si>
  <si>
    <t>山中茉生</t>
  </si>
  <si>
    <t>リアル選抜  中学2・3年男子  53kg未満</t>
  </si>
  <si>
    <t>岡﨑星那</t>
  </si>
  <si>
    <t>別府聖輝</t>
  </si>
  <si>
    <t>無門塾ちから卍會</t>
  </si>
  <si>
    <t>磯野悠梨</t>
  </si>
  <si>
    <t>初中級クラス  中学2・3年女子軽量級</t>
  </si>
  <si>
    <t>山口道場</t>
  </si>
  <si>
    <t>奥山天寧</t>
  </si>
  <si>
    <t>大和会館</t>
  </si>
  <si>
    <t>杉浦初依</t>
  </si>
  <si>
    <t>上級クラス  小学4年女子重量級</t>
  </si>
  <si>
    <t>勇気会</t>
  </si>
  <si>
    <t>唐津一之助</t>
  </si>
  <si>
    <t>選抜クラス  幼年男女混合子の部</t>
  </si>
  <si>
    <t>大下煌晴</t>
  </si>
  <si>
    <t>福永麻裕</t>
  </si>
  <si>
    <t>笠本愛理咲</t>
  </si>
  <si>
    <t>岩﨑凛花</t>
  </si>
  <si>
    <t>磯本一穂</t>
  </si>
  <si>
    <t>佐藤有亜</t>
  </si>
  <si>
    <t>選抜クラス  小学6年女子（40㎏未満）の部</t>
  </si>
  <si>
    <t>川戸樂</t>
  </si>
  <si>
    <t>釘田侑弦</t>
  </si>
  <si>
    <t>ウチダ進</t>
  </si>
  <si>
    <t>唐津凜太郎</t>
  </si>
  <si>
    <t>佐々木凰姫</t>
  </si>
  <si>
    <t>青山留菜</t>
  </si>
  <si>
    <t>福永瑞揮</t>
  </si>
  <si>
    <t>古木宏賢</t>
  </si>
  <si>
    <t>勇輝会館</t>
  </si>
  <si>
    <t>月岡瞭太</t>
  </si>
  <si>
    <t>須藤翔真</t>
  </si>
  <si>
    <t>谷口翠春</t>
  </si>
  <si>
    <t>勇士会館</t>
  </si>
  <si>
    <t>久代昊</t>
  </si>
  <si>
    <t>池上仁心</t>
  </si>
  <si>
    <t>村山優</t>
  </si>
  <si>
    <t>選抜上級クラス  中学1年生女子の部（43kg以上）</t>
  </si>
  <si>
    <t>勇士会館秋津道場東京西支部</t>
  </si>
  <si>
    <t>松下湊</t>
  </si>
  <si>
    <t>優真会</t>
  </si>
  <si>
    <t>中塚駿</t>
  </si>
  <si>
    <t>初中級クラス  小学5年生男子（37kg以上）</t>
  </si>
  <si>
    <t>祐心会</t>
  </si>
  <si>
    <t>勝連未結菜</t>
  </si>
  <si>
    <t>伊藤彩乃</t>
  </si>
  <si>
    <t>選抜  小学4年生女子（32㎏以上）</t>
  </si>
  <si>
    <t>倉田妟共</t>
  </si>
  <si>
    <t>林希妃</t>
  </si>
  <si>
    <t>駒月蓮王</t>
  </si>
  <si>
    <t>祐心会  尾張旭支部</t>
  </si>
  <si>
    <t>熊谷明斗</t>
  </si>
  <si>
    <t>北川怜歩</t>
  </si>
  <si>
    <t>勇心会館</t>
  </si>
  <si>
    <t>髙畠海辰</t>
  </si>
  <si>
    <t>織田瑠空</t>
  </si>
  <si>
    <t>中級クラス  小学4年女子の部</t>
  </si>
  <si>
    <t>川﨑大勢</t>
  </si>
  <si>
    <t>中級クラス  中学2・3年男子（57㎏以上）の部</t>
  </si>
  <si>
    <t>髙畑多偉樹</t>
  </si>
  <si>
    <t>選抜クラス  小学3年男子（30㎏以上）の部</t>
  </si>
  <si>
    <t>毎熊己市</t>
  </si>
  <si>
    <t>村井蒼兼</t>
  </si>
  <si>
    <t>初中級クラス  小学4年男子（32kg以上）の部</t>
  </si>
  <si>
    <t>松浦心美</t>
  </si>
  <si>
    <t>上級クラス  小学6年女子軽量級</t>
  </si>
  <si>
    <t>山本永遠</t>
  </si>
  <si>
    <t>勇心会館中央支部</t>
  </si>
  <si>
    <t>松浦季矢</t>
  </si>
  <si>
    <t>小林加奈</t>
  </si>
  <si>
    <t>選抜クラス  中学1年女子（45㎏以上）の部</t>
  </si>
  <si>
    <t>清水遥加</t>
  </si>
  <si>
    <t>選抜クラス  小学6年女子  40kg以上</t>
  </si>
  <si>
    <t>勇心会館西支部</t>
  </si>
  <si>
    <t>村上晴太郎</t>
  </si>
  <si>
    <t>初中級クラス  中学2・3年男子  57㎏未満</t>
  </si>
  <si>
    <t>優心塾</t>
  </si>
  <si>
    <t>北英雄</t>
  </si>
  <si>
    <t>吉岡晴喜</t>
  </si>
  <si>
    <t>小池なつ</t>
  </si>
  <si>
    <t>吉岡沙月</t>
  </si>
  <si>
    <t>REAL選抜  小学6年女子（40㎏未満）</t>
  </si>
  <si>
    <t>北さくら</t>
  </si>
  <si>
    <t>吉岡奏祐</t>
  </si>
  <si>
    <t>増子遼大</t>
  </si>
  <si>
    <t>飯野結登</t>
  </si>
  <si>
    <t>平良月優</t>
  </si>
  <si>
    <t>飯野十和安</t>
  </si>
  <si>
    <t>悠心道場</t>
  </si>
  <si>
    <t>石川鈴七</t>
  </si>
  <si>
    <t>菊池瑚叶</t>
  </si>
  <si>
    <t>菰田紗菜</t>
  </si>
  <si>
    <t>初級  小学2年生女子</t>
  </si>
  <si>
    <t>山内力毅</t>
  </si>
  <si>
    <t>初級  小学5年生男子</t>
  </si>
  <si>
    <t>門田璃陸</t>
  </si>
  <si>
    <t>初級  中学1年生男子</t>
  </si>
  <si>
    <t>渡邊健翔</t>
  </si>
  <si>
    <t>樽古柑奈</t>
  </si>
  <si>
    <t>選抜クラス  小学5年女子（35㎏未満）の部</t>
  </si>
  <si>
    <t>坂田明音</t>
  </si>
  <si>
    <t>選抜クラス  小学6年女子（40㎏以上）の部</t>
  </si>
  <si>
    <t>園部杏珠</t>
  </si>
  <si>
    <t>石川聖</t>
  </si>
  <si>
    <t>選抜クラス  中学1年男子（52㎏未満）の部</t>
  </si>
  <si>
    <t>門田蒼空</t>
  </si>
  <si>
    <t>初中級クラス  中学2・3年男子（57㎏未満）の部</t>
  </si>
  <si>
    <t>石川一花</t>
  </si>
  <si>
    <t>小野澤琉海</t>
  </si>
  <si>
    <t>初中級クラス  小学5年生男子の部</t>
  </si>
  <si>
    <t>菊池詩</t>
  </si>
  <si>
    <t>初中級クラス  小学1年生女子の部</t>
  </si>
  <si>
    <t>古賀結菜</t>
  </si>
  <si>
    <t>上級クラス  中学1年生女子の部  重量級</t>
  </si>
  <si>
    <t>三好侑槻</t>
  </si>
  <si>
    <t>橋田侑維人</t>
  </si>
  <si>
    <t>曽根康暉</t>
  </si>
  <si>
    <t>西村尚弥</t>
  </si>
  <si>
    <t>門田湖姫</t>
  </si>
  <si>
    <t>勇誠会井上道場</t>
  </si>
  <si>
    <t>鉄尾翔空</t>
  </si>
  <si>
    <t>益尾太輝</t>
  </si>
  <si>
    <t>初中級クラス  小学４年男子軽量級</t>
  </si>
  <si>
    <t>中岸愛琉斗</t>
  </si>
  <si>
    <t>選抜クラス  中学1年生男子52㎏未満</t>
  </si>
  <si>
    <t>勇征会  熊本支部</t>
  </si>
  <si>
    <t>右田蓮丸</t>
  </si>
  <si>
    <t>中級クラス  小学5年男子  37㎏以上</t>
  </si>
  <si>
    <t>菊池莉子</t>
  </si>
  <si>
    <t>リアル選抜  小学5年女子  35kg未満</t>
  </si>
  <si>
    <t>勇征会  城井支部</t>
  </si>
  <si>
    <t>陶山陽稀</t>
  </si>
  <si>
    <t>優弥道場</t>
  </si>
  <si>
    <t>五関蓮人</t>
  </si>
  <si>
    <t>松島慶弥</t>
  </si>
  <si>
    <t>五関颯真</t>
  </si>
  <si>
    <t>前島心陽</t>
  </si>
  <si>
    <t>鈴木陽介</t>
  </si>
  <si>
    <t>初級クラス  幼年男女混合の部</t>
  </si>
  <si>
    <t>深川陽央</t>
  </si>
  <si>
    <t>初級クラス  小学3・4年生男子の部（32kg以上）</t>
  </si>
  <si>
    <t>御手洗日乃丸</t>
  </si>
  <si>
    <t>初級クラス  中学1年生男子の部（47kg以上）</t>
  </si>
  <si>
    <t>横山道場</t>
  </si>
  <si>
    <t>今中櫻子</t>
  </si>
  <si>
    <t>玉垣嵐志</t>
  </si>
  <si>
    <t>横山道場備前支部</t>
  </si>
  <si>
    <t>松本晴輝</t>
  </si>
  <si>
    <t>塚本沙彩</t>
  </si>
  <si>
    <t>四葉会</t>
  </si>
  <si>
    <t>杉浦湊太</t>
  </si>
  <si>
    <t>逸見新</t>
  </si>
  <si>
    <t>力愛会</t>
  </si>
  <si>
    <t>砂辺珠理</t>
  </si>
  <si>
    <t>蔭山いろは</t>
  </si>
  <si>
    <t>立志会</t>
  </si>
  <si>
    <t>後藤蓮</t>
  </si>
  <si>
    <t>中級  小学5年生男子37㎏以上</t>
  </si>
  <si>
    <t>金澤風馬</t>
  </si>
  <si>
    <t>名倉梨央</t>
  </si>
  <si>
    <t>選抜  小学5年生女子（35㎏未満）</t>
  </si>
  <si>
    <t>瀬戸口紗愛</t>
  </si>
  <si>
    <t>選抜  中学1年生女子（43kg未満）</t>
  </si>
  <si>
    <t>原田心愛</t>
  </si>
  <si>
    <t>浜田剛気</t>
  </si>
  <si>
    <t>本杉一騎</t>
  </si>
  <si>
    <t>瀬戸口春也</t>
  </si>
  <si>
    <t>大西怜斗</t>
  </si>
  <si>
    <t>瀬戸口りあ</t>
  </si>
  <si>
    <t>山田絢士</t>
  </si>
  <si>
    <t>山田翔万</t>
  </si>
  <si>
    <t>力心塾  今戸道場</t>
  </si>
  <si>
    <t>松﨑登俐</t>
  </si>
  <si>
    <t>外屋敷大和</t>
  </si>
  <si>
    <t>松﨑風弥</t>
  </si>
  <si>
    <t>前田一乃</t>
  </si>
  <si>
    <t>上級クラス  小学2年女子</t>
  </si>
  <si>
    <t>今戸新</t>
  </si>
  <si>
    <t>リアル選抜  小学6年男子  40kg未満</t>
  </si>
  <si>
    <t>中谷壮佑</t>
  </si>
  <si>
    <t>龍士會</t>
  </si>
  <si>
    <t>大浦嬉陽</t>
  </si>
  <si>
    <t>松尾喜翔</t>
  </si>
  <si>
    <t>大庭陽色</t>
  </si>
  <si>
    <t>中級クラス  小学4年男子  32㎏以上</t>
  </si>
  <si>
    <t>安部聖寅</t>
  </si>
  <si>
    <t>上級クラス  小学3年男子  30㎏未満</t>
  </si>
  <si>
    <t>柴田羚陽</t>
  </si>
  <si>
    <t>吉木魁成</t>
  </si>
  <si>
    <t>新内海帆</t>
  </si>
  <si>
    <t>三舩紅華</t>
  </si>
  <si>
    <t>上級クラス  小学6年女子  40㎏以上</t>
  </si>
  <si>
    <t>石川恵叶</t>
  </si>
  <si>
    <t>北條紗奈</t>
  </si>
  <si>
    <t>上級クラス  中学2・3年女子  50㎏未満</t>
  </si>
  <si>
    <t>青柳凜々愛</t>
  </si>
  <si>
    <t>中級  小学2年女子</t>
  </si>
  <si>
    <t>船津煌叶</t>
  </si>
  <si>
    <t>中級  小学3年男子  30kg未満</t>
  </si>
  <si>
    <t>大浦陽央</t>
  </si>
  <si>
    <t>リアル選抜  小学1年男子</t>
  </si>
  <si>
    <t>琉仁会</t>
  </si>
  <si>
    <t>尾崎翔太</t>
  </si>
  <si>
    <t>流心會館  本部</t>
  </si>
  <si>
    <t>飯塚煌太</t>
  </si>
  <si>
    <t>中級クラス  中学1年生男子47kg未満</t>
  </si>
  <si>
    <t>小林唯人</t>
  </si>
  <si>
    <t>松下勇弥</t>
  </si>
  <si>
    <t>中級クラス  小学6年男子（40㎏未満）の部</t>
  </si>
  <si>
    <t>濵本蒼太</t>
  </si>
  <si>
    <t>黒田崇真</t>
  </si>
  <si>
    <t>初中級クラス  小学6年男子（40㎏以上）の部</t>
  </si>
  <si>
    <t>小林悠向</t>
  </si>
  <si>
    <t>流心會館境支部</t>
  </si>
  <si>
    <t>小谷梓</t>
  </si>
  <si>
    <t>小谷すずか</t>
  </si>
  <si>
    <t>流心會館松江支部</t>
  </si>
  <si>
    <t>立脇凜空</t>
  </si>
  <si>
    <t>中級クラス  年中男女混合の部</t>
  </si>
  <si>
    <t>植田雫</t>
  </si>
  <si>
    <t>初中級クラス  幼年年長男女混合の部</t>
  </si>
  <si>
    <t>井本未空</t>
  </si>
  <si>
    <t>初中級クラス  小学3年女子の部</t>
  </si>
  <si>
    <t>立脇楓華</t>
  </si>
  <si>
    <t>初中級クラス  小学2年女子</t>
  </si>
  <si>
    <t>涼風会</t>
  </si>
  <si>
    <t>丸茂陽輝</t>
  </si>
  <si>
    <t>中級クラス  小学3年生男子30kg以上</t>
  </si>
  <si>
    <t>吉村晟</t>
  </si>
  <si>
    <t>中級クラス  幼年年長男女混合</t>
  </si>
  <si>
    <t>吉村晃</t>
  </si>
  <si>
    <t>河野陽大</t>
  </si>
  <si>
    <t>初中級クラス  小学5年男子重量級</t>
  </si>
  <si>
    <t>水谷英晴</t>
  </si>
  <si>
    <t>烈士會</t>
  </si>
  <si>
    <t>藤原秘馬</t>
  </si>
  <si>
    <t>中級  小学5年男子  37kg未満</t>
  </si>
  <si>
    <t>矢野誠</t>
  </si>
  <si>
    <t>中級  中学1年男子  47kg以上</t>
  </si>
  <si>
    <t>川野蛍真</t>
  </si>
  <si>
    <t>江藤颯</t>
  </si>
  <si>
    <t>朝長暖乃香</t>
  </si>
  <si>
    <t>田村虹愛</t>
  </si>
  <si>
    <t>リアル選抜  小学6年女子  40kg以上</t>
  </si>
  <si>
    <t>江藤叶</t>
  </si>
  <si>
    <t>リアル選抜  中学1年男子  47kg未満</t>
  </si>
  <si>
    <t>藤目栄汰</t>
  </si>
  <si>
    <t>湯浅琉希</t>
  </si>
  <si>
    <t>江口ひなた</t>
  </si>
  <si>
    <t>リアル選抜  中学1年女子  43kg未満</t>
  </si>
  <si>
    <t>児玉風香</t>
  </si>
  <si>
    <t>穴井歩</t>
  </si>
  <si>
    <t>リアル選抜  中学1年女子  43kg以上</t>
  </si>
  <si>
    <t>小室輝仁</t>
  </si>
  <si>
    <t>湯川芽生</t>
  </si>
  <si>
    <t>リアル選抜  中学2・3年男子  53kg以上</t>
  </si>
  <si>
    <t>張瑞尤</t>
  </si>
  <si>
    <t>穴井心</t>
  </si>
  <si>
    <t>田村真愛</t>
  </si>
  <si>
    <t>齋藤結愛</t>
  </si>
  <si>
    <t>磯嵜瑛之介</t>
  </si>
  <si>
    <t>選抜クラス  小学5年男子  37kg未満</t>
  </si>
  <si>
    <t>小室龍仁</t>
  </si>
  <si>
    <t>山本透眞</t>
  </si>
  <si>
    <t>選抜クラス  中学2・3年男子  57kg未満</t>
  </si>
  <si>
    <t>山本悠斗</t>
  </si>
  <si>
    <t>初中級クラス  小学6年男子  40㎏未満</t>
  </si>
  <si>
    <t>烈士塾総本部</t>
  </si>
  <si>
    <t>吉谷杏樹</t>
  </si>
  <si>
    <t>山田龍伸</t>
  </si>
  <si>
    <t>山田凰駕</t>
  </si>
  <si>
    <t>谷渕旭飛</t>
  </si>
  <si>
    <t>中村真那斗</t>
  </si>
  <si>
    <t>吉谷虎</t>
  </si>
  <si>
    <t>初中級クラス 小学6年男子40㎏未満の部</t>
  </si>
  <si>
    <t>赤瀬勝利</t>
  </si>
  <si>
    <t>赤瀬歩輝</t>
  </si>
  <si>
    <t>初中級クラス  小学3年男子（30kg未満）の部</t>
  </si>
  <si>
    <t>前田侑沙</t>
  </si>
  <si>
    <t>初中級クラス  小学4年女子（32㎏以上）の部</t>
  </si>
  <si>
    <t>松本楓花</t>
  </si>
  <si>
    <t>選抜クラス  小学4年女子（32㎏未満）の部</t>
  </si>
  <si>
    <t>佐藤結音</t>
  </si>
  <si>
    <t>松本颯天</t>
  </si>
  <si>
    <t>初中級クラス  中学2・3年男子（57㎏以上）の部</t>
  </si>
  <si>
    <t>烈士塾鳥取支部</t>
  </si>
  <si>
    <t>小谷桜子</t>
  </si>
  <si>
    <t>坂本萌依曖</t>
  </si>
  <si>
    <t>初中級クラス  中学1年女子の部</t>
  </si>
  <si>
    <t>奥田陽葵</t>
  </si>
  <si>
    <t>烈士塾福知山支部</t>
  </si>
  <si>
    <t>足立綾翔</t>
  </si>
  <si>
    <t>黎明塾円入道場</t>
  </si>
  <si>
    <t>平川寿理</t>
  </si>
  <si>
    <t>六心塾</t>
  </si>
  <si>
    <t>樋口銀雅</t>
  </si>
  <si>
    <t>ワールド極真会館  大分県支部</t>
  </si>
  <si>
    <t>河野滉大</t>
  </si>
  <si>
    <t>ワールド極真会館  鹿児島県支部</t>
  </si>
  <si>
    <t>羽田徠弥</t>
  </si>
  <si>
    <t>男子</t>
  </si>
  <si>
    <t>小5</t>
  </si>
  <si>
    <t>女子</t>
  </si>
  <si>
    <t>小6</t>
  </si>
  <si>
    <t>小3</t>
  </si>
  <si>
    <t>小4</t>
  </si>
  <si>
    <t>小1</t>
  </si>
  <si>
    <t>中1</t>
  </si>
  <si>
    <t>中2～3</t>
  </si>
  <si>
    <t>小2</t>
  </si>
  <si>
    <t/>
  </si>
  <si>
    <t>幼年</t>
  </si>
  <si>
    <t>リアルチャンピオンシップ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</si>
</sst>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Times New Roman"/>
      <charset val="204"/>
    </font>
    <font>
      <sz val="5.5"/>
      <name val="ＭＳ Ｐゴシック"/>
      <family val="3"/>
      <charset val="128"/>
    </font>
    <font>
      <sz val="5.5"/>
      <name val="ＭＳ Ｐゴシック"/>
      <family val="3"/>
    </font>
    <font>
      <sz val="5.5"/>
      <name val="游ゴシック"/>
      <family val="3"/>
    </font>
    <font>
      <sz val="5.5"/>
      <name val="Microsoft YaHei"/>
      <family val="2"/>
    </font>
    <font>
      <sz val="6"/>
      <name val="ＭＳ Ｐゴシック"/>
      <family val="3"/>
      <charset val="128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ゴシック"/>
      <family val="3"/>
    </font>
    <font>
      <sz val="11"/>
      <color rgb="FF000000"/>
      <name val="Times New Roman"/>
      <family val="1"/>
    </font>
    <font>
      <sz val="11"/>
      <name val="游ゴシック"/>
      <family val="3"/>
    </font>
    <font>
      <sz val="11"/>
      <name val="Microsoft YaHei"/>
      <family val="2"/>
    </font>
    <font>
      <b/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0"/>
      <color rgb="FF000000"/>
      <name val="ＭＳ Ｐゴシック"/>
      <family val="3"/>
      <charset val="128"/>
      <scheme val="minor"/>
    </font>
    <font>
      <sz val="10"/>
      <color rgb="FF000000"/>
      <name val="ＭＳ Ｐゴシック"/>
      <family val="3"/>
      <charset val="128"/>
    </font>
    <font>
      <sz val="6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top" wrapText="1" indent="3"/>
    </xf>
    <xf numFmtId="0" fontId="1" fillId="0" borderId="4" xfId="0" applyFont="1" applyFill="1" applyBorder="1" applyAlignment="1">
      <alignment horizontal="left" vertical="top" wrapText="1" indent="3"/>
    </xf>
    <xf numFmtId="0" fontId="1" fillId="0" borderId="3" xfId="0" applyFont="1" applyFill="1" applyBorder="1" applyAlignment="1">
      <alignment horizontal="left" vertical="top" wrapText="1" indent="3"/>
    </xf>
    <xf numFmtId="0" fontId="1" fillId="0" borderId="2" xfId="0" applyFont="1" applyFill="1" applyBorder="1" applyAlignment="1">
      <alignment horizontal="left" vertical="top" wrapText="1" indent="2"/>
    </xf>
    <xf numFmtId="0" fontId="1" fillId="0" borderId="3" xfId="0" applyFont="1" applyFill="1" applyBorder="1" applyAlignment="1">
      <alignment horizontal="left" vertical="top" wrapText="1" indent="2"/>
    </xf>
    <xf numFmtId="0" fontId="1" fillId="0" borderId="2" xfId="0" applyFont="1" applyFill="1" applyBorder="1" applyAlignment="1">
      <alignment horizontal="left" vertical="center" wrapText="1" indent="3"/>
    </xf>
    <xf numFmtId="0" fontId="1" fillId="0" borderId="4" xfId="0" applyFont="1" applyFill="1" applyBorder="1" applyAlignment="1">
      <alignment horizontal="left" vertical="center" wrapText="1" indent="3"/>
    </xf>
    <xf numFmtId="0" fontId="1" fillId="0" borderId="3" xfId="0" applyFont="1" applyFill="1" applyBorder="1" applyAlignment="1">
      <alignment horizontal="left" vertical="center" wrapText="1" indent="3"/>
    </xf>
    <xf numFmtId="0" fontId="1" fillId="0" borderId="2" xfId="0" applyFont="1" applyFill="1" applyBorder="1" applyAlignment="1">
      <alignment horizontal="left" vertical="center" wrapText="1" indent="2"/>
    </xf>
    <xf numFmtId="0" fontId="1" fillId="0" borderId="4" xfId="0" applyFont="1" applyFill="1" applyBorder="1" applyAlignment="1">
      <alignment horizontal="left" vertical="center" wrapText="1" indent="2"/>
    </xf>
    <xf numFmtId="0" fontId="1" fillId="0" borderId="3" xfId="0" applyFont="1" applyFill="1" applyBorder="1" applyAlignment="1">
      <alignment horizontal="left" vertical="center" wrapText="1" indent="2"/>
    </xf>
    <xf numFmtId="0" fontId="1" fillId="0" borderId="2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4" xfId="0" applyFont="1" applyFill="1" applyBorder="1" applyAlignment="1">
      <alignment horizontal="left" vertical="top" wrapText="1" indent="4"/>
    </xf>
    <xf numFmtId="0" fontId="1" fillId="0" borderId="3" xfId="0" applyFont="1" applyFill="1" applyBorder="1" applyAlignment="1">
      <alignment horizontal="left" vertical="top" wrapText="1" indent="4"/>
    </xf>
    <xf numFmtId="0" fontId="1" fillId="0" borderId="4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left" vertical="top" wrapText="1" indent="2"/>
    </xf>
    <xf numFmtId="0" fontId="1" fillId="0" borderId="2" xfId="0" applyFont="1" applyFill="1" applyBorder="1" applyAlignment="1">
      <alignment horizontal="left" vertical="center" wrapText="1" indent="1"/>
    </xf>
    <xf numFmtId="0" fontId="1" fillId="0" borderId="4" xfId="0" applyFont="1" applyFill="1" applyBorder="1" applyAlignment="1">
      <alignment horizontal="left" vertical="center" wrapText="1" indent="1"/>
    </xf>
    <xf numFmtId="0" fontId="1" fillId="0" borderId="3" xfId="0" applyFont="1" applyFill="1" applyBorder="1" applyAlignment="1">
      <alignment horizontal="left" vertical="center" wrapText="1" indent="1"/>
    </xf>
    <xf numFmtId="0" fontId="1" fillId="0" borderId="4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center" wrapText="1" indent="4"/>
    </xf>
    <xf numFmtId="0" fontId="1" fillId="0" borderId="4" xfId="0" applyFont="1" applyFill="1" applyBorder="1" applyAlignment="1">
      <alignment horizontal="left" vertical="center" wrapText="1" indent="4"/>
    </xf>
    <xf numFmtId="0" fontId="1" fillId="0" borderId="3" xfId="0" applyFont="1" applyFill="1" applyBorder="1" applyAlignment="1">
      <alignment horizontal="left" vertical="center" wrapText="1" indent="4"/>
    </xf>
    <xf numFmtId="0" fontId="0" fillId="0" borderId="2" xfId="0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 inden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wrapText="1" indent="4"/>
    </xf>
    <xf numFmtId="0" fontId="1" fillId="0" borderId="4" xfId="0" applyFont="1" applyFill="1" applyBorder="1" applyAlignment="1">
      <alignment horizontal="left" wrapText="1" indent="4"/>
    </xf>
    <xf numFmtId="0" fontId="0" fillId="0" borderId="0" xfId="0" applyNumberFormat="1" applyFill="1" applyBorder="1" applyAlignment="1">
      <alignment horizontal="left" vertical="top"/>
    </xf>
    <xf numFmtId="0" fontId="15" fillId="0" borderId="0" xfId="0" applyFont="1" applyFill="1" applyBorder="1" applyAlignment="1">
      <alignment horizontal="left" vertical="top"/>
    </xf>
    <xf numFmtId="0" fontId="6" fillId="0" borderId="0" xfId="0" applyFont="1" applyBorder="1" applyAlignment="1">
      <alignment horizontal="center" vertical="top"/>
    </xf>
    <xf numFmtId="0" fontId="13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center" vertical="top" wrapText="1"/>
    </xf>
    <xf numFmtId="0" fontId="14" fillId="0" borderId="0" xfId="0" applyNumberFormat="1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left" vertical="top"/>
    </xf>
    <xf numFmtId="0" fontId="16" fillId="0" borderId="0" xfId="0" applyFont="1" applyFill="1" applyBorder="1" applyAlignment="1">
      <alignment horizontal="left" vertical="top"/>
    </xf>
  </cellXfs>
  <cellStyles count="1">
    <cellStyle name="標準" xfId="0" builtinId="0"/>
  </cellStyles>
  <dxfs count="5"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7B5F23-10D1-4534-B0C7-E91E38D7D0CB}" autoFormatId="20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6CC5FF-8E20-4E90-A960-6035759022E4}" name="________________" displayName="________________" ref="A1:E1526" tableType="queryTable" totalsRowShown="0">
  <autoFilter ref="A1:E1526" xr:uid="{726CC5FF-8E20-4E90-A960-6035759022E4}"/>
  <tableColumns count="5">
    <tableColumn id="1" xr3:uid="{F99E8302-B6C4-4766-910D-69666920C6D2}" uniqueName="1" name="Column1" queryTableFieldId="1" dataDxfId="4"/>
    <tableColumn id="2" xr3:uid="{9FD7A4B2-62E8-49E8-B4E6-25DB2F66FEC5}" uniqueName="2" name="Column2" queryTableFieldId="2" dataDxfId="3"/>
    <tableColumn id="3" xr3:uid="{670C73C7-7A3B-45B4-A7F4-09077EAEEF81}" uniqueName="3" name="Column3" queryTableFieldId="3" dataDxfId="2"/>
    <tableColumn id="4" xr3:uid="{7E226107-19BE-407B-BECE-D118FB703614}" uniqueName="4" name="Column4" queryTableFieldId="4" dataDxfId="1"/>
    <tableColumn id="5" xr3:uid="{D7DA29DD-FFBA-4FDB-97A8-C2BB5EB7A618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AEBF1-4461-4EA5-9FB8-7259545193BC}">
  <dimension ref="A1:F1525"/>
  <sheetViews>
    <sheetView tabSelected="1" topLeftCell="A1471" workbookViewId="0">
      <selection activeCell="I1487" sqref="I1487"/>
    </sheetView>
  </sheetViews>
  <sheetFormatPr defaultRowHeight="12.75" x14ac:dyDescent="0.2"/>
  <cols>
    <col min="1" max="1" width="42.5" customWidth="1"/>
    <col min="2" max="2" width="37.83203125" style="53" customWidth="1"/>
    <col min="3" max="3" width="52.1640625" style="53" customWidth="1"/>
    <col min="5" max="5" width="24.33203125" customWidth="1"/>
    <col min="6" max="6" width="17.6640625" customWidth="1"/>
  </cols>
  <sheetData>
    <row r="1" spans="1:6" ht="13.5" x14ac:dyDescent="0.2">
      <c r="A1" s="54" t="s">
        <v>2824</v>
      </c>
      <c r="B1" s="55" t="s">
        <v>2825</v>
      </c>
      <c r="C1" s="55" t="s">
        <v>2826</v>
      </c>
      <c r="D1" s="54" t="s">
        <v>2827</v>
      </c>
      <c r="E1" s="54" t="s">
        <v>2828</v>
      </c>
      <c r="F1" s="54" t="s">
        <v>2829</v>
      </c>
    </row>
    <row r="2" spans="1:6" ht="13.5" x14ac:dyDescent="0.2">
      <c r="A2" s="56" t="s">
        <v>2830</v>
      </c>
      <c r="B2" s="57" t="s">
        <v>4361</v>
      </c>
      <c r="C2" s="57" t="s">
        <v>4364</v>
      </c>
      <c r="D2" s="53" t="s">
        <v>7182</v>
      </c>
      <c r="E2" s="53" t="s">
        <v>7183</v>
      </c>
      <c r="F2" s="60" t="s">
        <v>7194</v>
      </c>
    </row>
    <row r="3" spans="1:6" ht="13.5" x14ac:dyDescent="0.2">
      <c r="A3" s="56" t="s">
        <v>2831</v>
      </c>
      <c r="B3" s="57" t="s">
        <v>4361</v>
      </c>
      <c r="C3" s="57" t="s">
        <v>4364</v>
      </c>
      <c r="D3" s="53" t="s">
        <v>7182</v>
      </c>
      <c r="E3" s="53" t="s">
        <v>7183</v>
      </c>
      <c r="F3" s="60" t="s">
        <v>7194</v>
      </c>
    </row>
    <row r="4" spans="1:6" ht="13.5" x14ac:dyDescent="0.2">
      <c r="A4" s="56" t="s">
        <v>2832</v>
      </c>
      <c r="B4" s="57" t="s">
        <v>4367</v>
      </c>
      <c r="C4" s="57" t="s">
        <v>4370</v>
      </c>
      <c r="D4" s="53" t="s">
        <v>7184</v>
      </c>
      <c r="E4" s="53" t="s">
        <v>7185</v>
      </c>
      <c r="F4" s="60" t="s">
        <v>7194</v>
      </c>
    </row>
    <row r="5" spans="1:6" ht="13.5" x14ac:dyDescent="0.2">
      <c r="A5" s="56" t="s">
        <v>2833</v>
      </c>
      <c r="B5" s="57" t="s">
        <v>4367</v>
      </c>
      <c r="C5" s="57" t="s">
        <v>4373</v>
      </c>
      <c r="D5" s="53" t="s">
        <v>7184</v>
      </c>
      <c r="E5" s="53" t="s">
        <v>7183</v>
      </c>
      <c r="F5" s="60" t="s">
        <v>7194</v>
      </c>
    </row>
    <row r="6" spans="1:6" ht="13.5" x14ac:dyDescent="0.2">
      <c r="A6" s="56" t="s">
        <v>2834</v>
      </c>
      <c r="B6" s="57" t="s">
        <v>4374</v>
      </c>
      <c r="C6" s="57" t="s">
        <v>4377</v>
      </c>
      <c r="D6" s="53" t="s">
        <v>7184</v>
      </c>
      <c r="E6" s="53" t="s">
        <v>7186</v>
      </c>
      <c r="F6" s="60" t="s">
        <v>7194</v>
      </c>
    </row>
    <row r="7" spans="1:6" ht="13.5" x14ac:dyDescent="0.2">
      <c r="A7" s="56" t="s">
        <v>2835</v>
      </c>
      <c r="B7" s="57" t="s">
        <v>4374</v>
      </c>
      <c r="C7" s="57" t="s">
        <v>4377</v>
      </c>
      <c r="D7" s="53" t="s">
        <v>7184</v>
      </c>
      <c r="E7" s="53" t="s">
        <v>7183</v>
      </c>
      <c r="F7" s="60" t="s">
        <v>7194</v>
      </c>
    </row>
    <row r="8" spans="1:6" ht="13.5" x14ac:dyDescent="0.2">
      <c r="A8" s="56" t="s">
        <v>2836</v>
      </c>
      <c r="B8" s="57" t="s">
        <v>4380</v>
      </c>
      <c r="C8" s="57" t="s">
        <v>4383</v>
      </c>
      <c r="D8" s="53" t="s">
        <v>7182</v>
      </c>
      <c r="E8" s="53" t="s">
        <v>7186</v>
      </c>
      <c r="F8" s="60" t="s">
        <v>7194</v>
      </c>
    </row>
    <row r="9" spans="1:6" ht="13.5" x14ac:dyDescent="0.2">
      <c r="A9" s="56" t="s">
        <v>2837</v>
      </c>
      <c r="B9" s="57" t="s">
        <v>4380</v>
      </c>
      <c r="C9" s="57" t="s">
        <v>4383</v>
      </c>
      <c r="D9" s="53" t="s">
        <v>7182</v>
      </c>
      <c r="E9" s="53" t="s">
        <v>7185</v>
      </c>
      <c r="F9" s="60" t="s">
        <v>7194</v>
      </c>
    </row>
    <row r="10" spans="1:6" ht="13.5" x14ac:dyDescent="0.2">
      <c r="A10" s="56" t="s">
        <v>2838</v>
      </c>
      <c r="B10" s="57" t="s">
        <v>4380</v>
      </c>
      <c r="C10" s="57" t="s">
        <v>4388</v>
      </c>
      <c r="D10" s="53" t="s">
        <v>7182</v>
      </c>
      <c r="E10" s="53" t="s">
        <v>7187</v>
      </c>
      <c r="F10" s="60" t="s">
        <v>7194</v>
      </c>
    </row>
    <row r="11" spans="1:6" ht="13.5" x14ac:dyDescent="0.2">
      <c r="A11" s="56" t="s">
        <v>2839</v>
      </c>
      <c r="B11" s="57" t="s">
        <v>4380</v>
      </c>
      <c r="C11" s="57" t="s">
        <v>4388</v>
      </c>
      <c r="D11" s="53" t="s">
        <v>7182</v>
      </c>
      <c r="E11" s="53" t="s">
        <v>7187</v>
      </c>
      <c r="F11" s="60" t="s">
        <v>7194</v>
      </c>
    </row>
    <row r="12" spans="1:6" ht="13.5" x14ac:dyDescent="0.2">
      <c r="A12" s="56" t="s">
        <v>2840</v>
      </c>
      <c r="B12" s="57" t="s">
        <v>4391</v>
      </c>
      <c r="C12" s="57" t="s">
        <v>4383</v>
      </c>
      <c r="D12" s="53" t="s">
        <v>7182</v>
      </c>
      <c r="E12" s="53" t="s">
        <v>7186</v>
      </c>
      <c r="F12" s="60" t="s">
        <v>7194</v>
      </c>
    </row>
    <row r="13" spans="1:6" ht="13.5" x14ac:dyDescent="0.2">
      <c r="A13" s="56" t="s">
        <v>2841</v>
      </c>
      <c r="B13" s="57" t="s">
        <v>4394</v>
      </c>
      <c r="C13" s="57" t="s">
        <v>4370</v>
      </c>
      <c r="D13" s="53" t="s">
        <v>7184</v>
      </c>
      <c r="E13" s="53" t="s">
        <v>7183</v>
      </c>
      <c r="F13" s="60" t="s">
        <v>7194</v>
      </c>
    </row>
    <row r="14" spans="1:6" ht="13.5" x14ac:dyDescent="0.2">
      <c r="A14" s="56" t="s">
        <v>2842</v>
      </c>
      <c r="B14" s="57" t="s">
        <v>4394</v>
      </c>
      <c r="C14" s="57" t="s">
        <v>4370</v>
      </c>
      <c r="D14" s="53" t="s">
        <v>7184</v>
      </c>
      <c r="E14" s="53" t="s">
        <v>7186</v>
      </c>
      <c r="F14" s="60" t="s">
        <v>7194</v>
      </c>
    </row>
    <row r="15" spans="1:6" ht="13.5" x14ac:dyDescent="0.2">
      <c r="A15" s="56" t="s">
        <v>2843</v>
      </c>
      <c r="B15" s="57" t="s">
        <v>4394</v>
      </c>
      <c r="C15" s="57" t="s">
        <v>4370</v>
      </c>
      <c r="D15" s="53" t="s">
        <v>7182</v>
      </c>
      <c r="E15" s="53" t="s">
        <v>7188</v>
      </c>
      <c r="F15" s="60" t="s">
        <v>7194</v>
      </c>
    </row>
    <row r="16" spans="1:6" ht="13.5" x14ac:dyDescent="0.2">
      <c r="A16" s="56" t="s">
        <v>2844</v>
      </c>
      <c r="B16" s="57" t="s">
        <v>4394</v>
      </c>
      <c r="C16" s="57" t="s">
        <v>4370</v>
      </c>
      <c r="D16" s="53" t="s">
        <v>7182</v>
      </c>
      <c r="E16" s="53" t="s">
        <v>7183</v>
      </c>
      <c r="F16" s="60" t="s">
        <v>7194</v>
      </c>
    </row>
    <row r="17" spans="1:6" ht="13.5" x14ac:dyDescent="0.2">
      <c r="A17" s="56" t="s">
        <v>2845</v>
      </c>
      <c r="B17" s="57" t="s">
        <v>4403</v>
      </c>
      <c r="C17" s="57" t="s">
        <v>4406</v>
      </c>
      <c r="D17" s="53" t="s">
        <v>7182</v>
      </c>
      <c r="E17" s="53" t="s">
        <v>7185</v>
      </c>
      <c r="F17" s="60" t="s">
        <v>7194</v>
      </c>
    </row>
    <row r="18" spans="1:6" ht="13.5" x14ac:dyDescent="0.2">
      <c r="A18" s="56" t="s">
        <v>2846</v>
      </c>
      <c r="B18" s="57" t="s">
        <v>4403</v>
      </c>
      <c r="C18" s="57" t="s">
        <v>4406</v>
      </c>
      <c r="D18" s="53" t="s">
        <v>7184</v>
      </c>
      <c r="E18" s="53" t="s">
        <v>7185</v>
      </c>
      <c r="F18" s="60" t="s">
        <v>7194</v>
      </c>
    </row>
    <row r="19" spans="1:6" ht="13.5" x14ac:dyDescent="0.2">
      <c r="A19" s="56" t="s">
        <v>2847</v>
      </c>
      <c r="B19" s="57" t="s">
        <v>4409</v>
      </c>
      <c r="C19" s="57" t="s">
        <v>4412</v>
      </c>
      <c r="D19" s="53" t="s">
        <v>7184</v>
      </c>
      <c r="E19" s="53" t="s">
        <v>7189</v>
      </c>
      <c r="F19" s="60" t="s">
        <v>7194</v>
      </c>
    </row>
    <row r="20" spans="1:6" ht="13.5" x14ac:dyDescent="0.2">
      <c r="A20" s="56" t="s">
        <v>2848</v>
      </c>
      <c r="B20" s="57" t="s">
        <v>4413</v>
      </c>
      <c r="C20" s="57" t="s">
        <v>4416</v>
      </c>
      <c r="D20" s="53" t="s">
        <v>7182</v>
      </c>
      <c r="E20" s="53" t="s">
        <v>7183</v>
      </c>
      <c r="F20" s="60" t="s">
        <v>7194</v>
      </c>
    </row>
    <row r="21" spans="1:6" ht="13.5" x14ac:dyDescent="0.2">
      <c r="A21" s="56" t="s">
        <v>2849</v>
      </c>
      <c r="B21" s="57" t="s">
        <v>4413</v>
      </c>
      <c r="C21" s="57" t="s">
        <v>4419</v>
      </c>
      <c r="D21" s="53" t="s">
        <v>7182</v>
      </c>
      <c r="E21" s="53" t="s">
        <v>7188</v>
      </c>
      <c r="F21" s="60" t="s">
        <v>7194</v>
      </c>
    </row>
    <row r="22" spans="1:6" ht="13.5" x14ac:dyDescent="0.2">
      <c r="A22" s="56" t="s">
        <v>2850</v>
      </c>
      <c r="B22" s="57" t="s">
        <v>4413</v>
      </c>
      <c r="C22" s="57" t="s">
        <v>4419</v>
      </c>
      <c r="D22" s="53" t="s">
        <v>7184</v>
      </c>
      <c r="E22" s="53" t="s">
        <v>7183</v>
      </c>
      <c r="F22" s="60" t="s">
        <v>7194</v>
      </c>
    </row>
    <row r="23" spans="1:6" ht="13.5" x14ac:dyDescent="0.2">
      <c r="A23" s="56" t="s">
        <v>2851</v>
      </c>
      <c r="B23" s="57" t="s">
        <v>4413</v>
      </c>
      <c r="C23" s="57" t="s">
        <v>4419</v>
      </c>
      <c r="D23" s="53" t="s">
        <v>7182</v>
      </c>
      <c r="E23" s="53" t="s">
        <v>7189</v>
      </c>
      <c r="F23" s="60" t="s">
        <v>7194</v>
      </c>
    </row>
    <row r="24" spans="1:6" ht="13.5" x14ac:dyDescent="0.2">
      <c r="A24" s="56" t="s">
        <v>2852</v>
      </c>
      <c r="B24" s="57" t="s">
        <v>4413</v>
      </c>
      <c r="C24" s="57" t="s">
        <v>4419</v>
      </c>
      <c r="D24" s="53" t="s">
        <v>7182</v>
      </c>
      <c r="E24" s="53" t="s">
        <v>7190</v>
      </c>
      <c r="F24" s="60" t="s">
        <v>7194</v>
      </c>
    </row>
    <row r="25" spans="1:6" ht="13.5" x14ac:dyDescent="0.2">
      <c r="A25" s="56" t="s">
        <v>2853</v>
      </c>
      <c r="B25" s="57" t="s">
        <v>4426</v>
      </c>
      <c r="C25" s="57" t="s">
        <v>4406</v>
      </c>
      <c r="D25" s="53" t="s">
        <v>7182</v>
      </c>
      <c r="E25" s="53" t="s">
        <v>7188</v>
      </c>
      <c r="F25" s="60" t="s">
        <v>7194</v>
      </c>
    </row>
    <row r="26" spans="1:6" ht="13.5" x14ac:dyDescent="0.2">
      <c r="A26" s="56" t="s">
        <v>2854</v>
      </c>
      <c r="B26" s="57" t="s">
        <v>4426</v>
      </c>
      <c r="C26" s="57" t="s">
        <v>4416</v>
      </c>
      <c r="D26" s="53" t="s">
        <v>7182</v>
      </c>
      <c r="E26" s="53" t="s">
        <v>7191</v>
      </c>
      <c r="F26" s="60" t="s">
        <v>7194</v>
      </c>
    </row>
    <row r="27" spans="1:6" ht="13.5" x14ac:dyDescent="0.2">
      <c r="A27" s="56" t="s">
        <v>2855</v>
      </c>
      <c r="B27" s="57" t="s">
        <v>4426</v>
      </c>
      <c r="C27" s="57" t="s">
        <v>4433</v>
      </c>
      <c r="D27" s="53" t="s">
        <v>7182</v>
      </c>
      <c r="E27" s="53" t="s">
        <v>7187</v>
      </c>
      <c r="F27" s="60" t="s">
        <v>7194</v>
      </c>
    </row>
    <row r="28" spans="1:6" ht="13.5" x14ac:dyDescent="0.2">
      <c r="A28" s="56" t="s">
        <v>2856</v>
      </c>
      <c r="B28" s="57" t="s">
        <v>4434</v>
      </c>
      <c r="C28" s="57" t="s">
        <v>4437</v>
      </c>
      <c r="D28" s="53" t="s">
        <v>7182</v>
      </c>
      <c r="E28" s="53" t="s">
        <v>7186</v>
      </c>
      <c r="F28" s="60" t="s">
        <v>7194</v>
      </c>
    </row>
    <row r="29" spans="1:6" ht="13.5" x14ac:dyDescent="0.2">
      <c r="A29" s="56" t="s">
        <v>2857</v>
      </c>
      <c r="B29" s="57" t="s">
        <v>4434</v>
      </c>
      <c r="C29" s="57" t="s">
        <v>4437</v>
      </c>
      <c r="D29" s="53" t="s">
        <v>7182</v>
      </c>
      <c r="E29" s="53" t="s">
        <v>7187</v>
      </c>
      <c r="F29" s="60" t="s">
        <v>7194</v>
      </c>
    </row>
    <row r="30" spans="1:6" ht="13.5" x14ac:dyDescent="0.2">
      <c r="A30" s="56" t="s">
        <v>2858</v>
      </c>
      <c r="B30" s="57" t="s">
        <v>4440</v>
      </c>
      <c r="C30" s="57" t="s">
        <v>4433</v>
      </c>
      <c r="D30" s="53" t="s">
        <v>7184</v>
      </c>
      <c r="E30" s="53" t="s">
        <v>7190</v>
      </c>
      <c r="F30" s="60" t="s">
        <v>7194</v>
      </c>
    </row>
    <row r="31" spans="1:6" ht="13.5" x14ac:dyDescent="0.2">
      <c r="A31" s="56" t="s">
        <v>2859</v>
      </c>
      <c r="B31" s="57" t="s">
        <v>4443</v>
      </c>
      <c r="C31" s="57" t="s">
        <v>4446</v>
      </c>
      <c r="D31" s="53" t="s">
        <v>7182</v>
      </c>
      <c r="E31" s="53" t="s">
        <v>7187</v>
      </c>
      <c r="F31" s="60" t="s">
        <v>7194</v>
      </c>
    </row>
    <row r="32" spans="1:6" ht="13.5" x14ac:dyDescent="0.2">
      <c r="A32" s="56" t="s">
        <v>2860</v>
      </c>
      <c r="B32" s="57" t="s">
        <v>4447</v>
      </c>
      <c r="C32" s="57" t="s">
        <v>4450</v>
      </c>
      <c r="D32" s="53" t="s">
        <v>7182</v>
      </c>
      <c r="E32" s="53" t="s">
        <v>7183</v>
      </c>
      <c r="F32" s="60" t="s">
        <v>7194</v>
      </c>
    </row>
    <row r="33" spans="1:6" ht="13.5" x14ac:dyDescent="0.2">
      <c r="A33" s="56" t="s">
        <v>2861</v>
      </c>
      <c r="B33" s="57" t="s">
        <v>4447</v>
      </c>
      <c r="C33" s="57" t="s">
        <v>4453</v>
      </c>
      <c r="D33" s="53" t="s">
        <v>7182</v>
      </c>
      <c r="E33" s="53" t="s">
        <v>7186</v>
      </c>
      <c r="F33" s="60" t="s">
        <v>7194</v>
      </c>
    </row>
    <row r="34" spans="1:6" ht="13.5" x14ac:dyDescent="0.2">
      <c r="A34" s="56" t="s">
        <v>2862</v>
      </c>
      <c r="B34" s="57" t="s">
        <v>4447</v>
      </c>
      <c r="C34" s="57" t="s">
        <v>4456</v>
      </c>
      <c r="D34" s="53" t="s">
        <v>7182</v>
      </c>
      <c r="E34" s="53" t="s">
        <v>7186</v>
      </c>
      <c r="F34" s="60" t="s">
        <v>7194</v>
      </c>
    </row>
    <row r="35" spans="1:6" ht="13.5" x14ac:dyDescent="0.2">
      <c r="A35" s="56" t="s">
        <v>2863</v>
      </c>
      <c r="B35" s="57" t="s">
        <v>4447</v>
      </c>
      <c r="C35" s="57" t="s">
        <v>4456</v>
      </c>
      <c r="D35" s="53" t="s">
        <v>7182</v>
      </c>
      <c r="E35" s="53" t="s">
        <v>7185</v>
      </c>
      <c r="F35" s="60" t="s">
        <v>7194</v>
      </c>
    </row>
    <row r="36" spans="1:6" ht="13.5" x14ac:dyDescent="0.2">
      <c r="A36" s="56" t="s">
        <v>2864</v>
      </c>
      <c r="B36" s="57" t="s">
        <v>4447</v>
      </c>
      <c r="C36" s="57" t="s">
        <v>4456</v>
      </c>
      <c r="D36" s="53" t="s">
        <v>7182</v>
      </c>
      <c r="E36" s="53" t="s">
        <v>7189</v>
      </c>
      <c r="F36" s="60" t="s">
        <v>7194</v>
      </c>
    </row>
    <row r="37" spans="1:6" ht="13.5" x14ac:dyDescent="0.2">
      <c r="A37" s="56" t="s">
        <v>2865</v>
      </c>
      <c r="B37" s="57" t="s">
        <v>4447</v>
      </c>
      <c r="C37" s="57" t="s">
        <v>4463</v>
      </c>
      <c r="D37" s="53" t="s">
        <v>7182</v>
      </c>
      <c r="E37" s="53" t="s">
        <v>7188</v>
      </c>
      <c r="F37" s="60" t="s">
        <v>7194</v>
      </c>
    </row>
    <row r="38" spans="1:6" ht="13.5" x14ac:dyDescent="0.2">
      <c r="A38" s="56" t="s">
        <v>2866</v>
      </c>
      <c r="B38" s="57" t="s">
        <v>4464</v>
      </c>
      <c r="C38" s="57" t="s">
        <v>4467</v>
      </c>
      <c r="D38" s="53" t="s">
        <v>7182</v>
      </c>
      <c r="E38" s="53" t="s">
        <v>7187</v>
      </c>
      <c r="F38" s="60" t="s">
        <v>7194</v>
      </c>
    </row>
    <row r="39" spans="1:6" ht="13.5" x14ac:dyDescent="0.2">
      <c r="A39" s="56" t="s">
        <v>2867</v>
      </c>
      <c r="B39" s="57" t="s">
        <v>4464</v>
      </c>
      <c r="C39" s="57" t="s">
        <v>4467</v>
      </c>
      <c r="D39" s="53" t="s">
        <v>7184</v>
      </c>
      <c r="E39" s="53" t="s">
        <v>7190</v>
      </c>
      <c r="F39" s="60" t="s">
        <v>7194</v>
      </c>
    </row>
    <row r="40" spans="1:6" ht="13.5" x14ac:dyDescent="0.2">
      <c r="A40" s="56" t="s">
        <v>2868</v>
      </c>
      <c r="B40" s="57" t="s">
        <v>4464</v>
      </c>
      <c r="C40" s="57" t="s">
        <v>4450</v>
      </c>
      <c r="D40" s="53" t="s">
        <v>7184</v>
      </c>
      <c r="E40" s="53" t="s">
        <v>7186</v>
      </c>
      <c r="F40" s="60" t="s">
        <v>7194</v>
      </c>
    </row>
    <row r="41" spans="1:6" ht="13.5" x14ac:dyDescent="0.2">
      <c r="A41" s="56" t="s">
        <v>2869</v>
      </c>
      <c r="B41" s="57" t="s">
        <v>4464</v>
      </c>
      <c r="C41" s="57" t="s">
        <v>4453</v>
      </c>
      <c r="D41" s="53" t="s">
        <v>7184</v>
      </c>
      <c r="E41" s="53" t="s">
        <v>7187</v>
      </c>
      <c r="F41" s="60" t="s">
        <v>7194</v>
      </c>
    </row>
    <row r="42" spans="1:6" ht="13.5" x14ac:dyDescent="0.2">
      <c r="A42" s="56" t="s">
        <v>2870</v>
      </c>
      <c r="B42" s="57" t="s">
        <v>4464</v>
      </c>
      <c r="C42" s="57" t="s">
        <v>4453</v>
      </c>
      <c r="D42" s="53" t="s">
        <v>7182</v>
      </c>
      <c r="E42" s="53" t="s">
        <v>7190</v>
      </c>
      <c r="F42" s="60" t="s">
        <v>7194</v>
      </c>
    </row>
    <row r="43" spans="1:6" ht="13.5" x14ac:dyDescent="0.2">
      <c r="A43" s="56" t="s">
        <v>2871</v>
      </c>
      <c r="B43" s="57" t="s">
        <v>4464</v>
      </c>
      <c r="C43" s="57" t="s">
        <v>4453</v>
      </c>
      <c r="D43" s="53" t="s">
        <v>7184</v>
      </c>
      <c r="E43" s="53" t="s">
        <v>7188</v>
      </c>
      <c r="F43" s="60" t="s">
        <v>7194</v>
      </c>
    </row>
    <row r="44" spans="1:6" ht="13.5" x14ac:dyDescent="0.2">
      <c r="A44" s="56" t="s">
        <v>2872</v>
      </c>
      <c r="B44" s="57" t="s">
        <v>4464</v>
      </c>
      <c r="C44" s="57" t="s">
        <v>4453</v>
      </c>
      <c r="D44" s="53" t="s">
        <v>7182</v>
      </c>
      <c r="E44" s="53" t="s">
        <v>7186</v>
      </c>
      <c r="F44" s="60" t="s">
        <v>7194</v>
      </c>
    </row>
    <row r="45" spans="1:6" ht="13.5" x14ac:dyDescent="0.2">
      <c r="A45" s="56" t="s">
        <v>2873</v>
      </c>
      <c r="B45" s="57" t="s">
        <v>4464</v>
      </c>
      <c r="C45" s="57" t="s">
        <v>4453</v>
      </c>
      <c r="D45" s="53" t="s">
        <v>7182</v>
      </c>
      <c r="E45" s="53" t="s">
        <v>7183</v>
      </c>
      <c r="F45" s="60" t="s">
        <v>7194</v>
      </c>
    </row>
    <row r="46" spans="1:6" ht="13.5" x14ac:dyDescent="0.2">
      <c r="A46" s="56" t="s">
        <v>2874</v>
      </c>
      <c r="B46" s="57" t="s">
        <v>4464</v>
      </c>
      <c r="C46" s="57" t="s">
        <v>4453</v>
      </c>
      <c r="D46" s="53" t="s">
        <v>7182</v>
      </c>
      <c r="E46" s="53" t="s">
        <v>7185</v>
      </c>
      <c r="F46" s="60" t="s">
        <v>7194</v>
      </c>
    </row>
    <row r="47" spans="1:6" ht="13.5" x14ac:dyDescent="0.2">
      <c r="A47" s="56" t="s">
        <v>2875</v>
      </c>
      <c r="B47" s="57" t="s">
        <v>4464</v>
      </c>
      <c r="C47" s="57" t="s">
        <v>4453</v>
      </c>
      <c r="D47" s="53" t="s">
        <v>7184</v>
      </c>
      <c r="E47" s="53" t="s">
        <v>7189</v>
      </c>
      <c r="F47" s="60" t="s">
        <v>7194</v>
      </c>
    </row>
    <row r="48" spans="1:6" ht="13.5" x14ac:dyDescent="0.2">
      <c r="A48" s="56" t="s">
        <v>2876</v>
      </c>
      <c r="B48" s="57" t="s">
        <v>4464</v>
      </c>
      <c r="C48" s="57" t="s">
        <v>4453</v>
      </c>
      <c r="D48" s="53" t="s">
        <v>7182</v>
      </c>
      <c r="E48" s="53" t="s">
        <v>7190</v>
      </c>
      <c r="F48" s="60" t="s">
        <v>7194</v>
      </c>
    </row>
    <row r="49" spans="1:6" ht="13.5" x14ac:dyDescent="0.2">
      <c r="A49" s="56" t="s">
        <v>2877</v>
      </c>
      <c r="B49" s="57" t="s">
        <v>4464</v>
      </c>
      <c r="C49" s="57" t="s">
        <v>4453</v>
      </c>
      <c r="D49" s="53" t="s">
        <v>7182</v>
      </c>
      <c r="E49" s="53" t="s">
        <v>7190</v>
      </c>
      <c r="F49" s="60" t="s">
        <v>7194</v>
      </c>
    </row>
    <row r="50" spans="1:6" ht="13.5" x14ac:dyDescent="0.2">
      <c r="A50" s="56" t="s">
        <v>2878</v>
      </c>
      <c r="B50" s="57" t="s">
        <v>4464</v>
      </c>
      <c r="C50" s="57" t="s">
        <v>4456</v>
      </c>
      <c r="D50" s="53" t="s">
        <v>7182</v>
      </c>
      <c r="E50" s="53" t="s">
        <v>7190</v>
      </c>
      <c r="F50" s="60" t="s">
        <v>7194</v>
      </c>
    </row>
    <row r="51" spans="1:6" ht="13.5" x14ac:dyDescent="0.2">
      <c r="A51" s="56" t="s">
        <v>2879</v>
      </c>
      <c r="B51" s="57" t="s">
        <v>4464</v>
      </c>
      <c r="C51" s="57" t="s">
        <v>4388</v>
      </c>
      <c r="D51" s="53" t="s">
        <v>7182</v>
      </c>
      <c r="E51" s="53" t="s">
        <v>7183</v>
      </c>
      <c r="F51" s="60" t="s">
        <v>7194</v>
      </c>
    </row>
    <row r="52" spans="1:6" ht="13.5" x14ac:dyDescent="0.2">
      <c r="A52" s="56" t="s">
        <v>2880</v>
      </c>
      <c r="B52" s="57" t="s">
        <v>4464</v>
      </c>
      <c r="C52" s="57" t="s">
        <v>4388</v>
      </c>
      <c r="D52" s="53" t="s">
        <v>7182</v>
      </c>
      <c r="E52" s="53" t="s">
        <v>7188</v>
      </c>
      <c r="F52" s="60" t="s">
        <v>7194</v>
      </c>
    </row>
    <row r="53" spans="1:6" ht="13.5" x14ac:dyDescent="0.2">
      <c r="A53" s="56" t="s">
        <v>2881</v>
      </c>
      <c r="B53" s="57" t="s">
        <v>4464</v>
      </c>
      <c r="C53" s="57" t="s">
        <v>4373</v>
      </c>
      <c r="D53" s="53" t="s">
        <v>7182</v>
      </c>
      <c r="E53" s="53" t="s">
        <v>7185</v>
      </c>
      <c r="F53" s="60" t="s">
        <v>7194</v>
      </c>
    </row>
    <row r="54" spans="1:6" ht="13.5" x14ac:dyDescent="0.2">
      <c r="A54" s="56" t="s">
        <v>2882</v>
      </c>
      <c r="B54" s="57" t="s">
        <v>4464</v>
      </c>
      <c r="C54" s="57" t="s">
        <v>4373</v>
      </c>
      <c r="D54" s="53" t="s">
        <v>7184</v>
      </c>
      <c r="E54" s="53" t="s">
        <v>7189</v>
      </c>
      <c r="F54" s="60" t="s">
        <v>7194</v>
      </c>
    </row>
    <row r="55" spans="1:6" ht="13.5" x14ac:dyDescent="0.2">
      <c r="A55" s="56" t="s">
        <v>2883</v>
      </c>
      <c r="B55" s="57" t="s">
        <v>4464</v>
      </c>
      <c r="C55" s="57" t="s">
        <v>4373</v>
      </c>
      <c r="D55" s="53" t="s">
        <v>7184</v>
      </c>
      <c r="E55" s="53" t="s">
        <v>7190</v>
      </c>
      <c r="F55" s="60" t="s">
        <v>7194</v>
      </c>
    </row>
    <row r="56" spans="1:6" ht="13.5" x14ac:dyDescent="0.2">
      <c r="A56" s="56" t="s">
        <v>2884</v>
      </c>
      <c r="B56" s="57" t="s">
        <v>4501</v>
      </c>
      <c r="C56" s="57" t="s">
        <v>4419</v>
      </c>
      <c r="D56" s="53" t="s">
        <v>7184</v>
      </c>
      <c r="E56" s="53" t="s">
        <v>7188</v>
      </c>
      <c r="F56" s="60" t="s">
        <v>7194</v>
      </c>
    </row>
    <row r="57" spans="1:6" ht="13.5" x14ac:dyDescent="0.2">
      <c r="A57" s="56" t="s">
        <v>2885</v>
      </c>
      <c r="B57" s="57" t="s">
        <v>4504</v>
      </c>
      <c r="C57" s="57" t="s">
        <v>4377</v>
      </c>
      <c r="D57" s="53" t="s">
        <v>7182</v>
      </c>
      <c r="E57" s="53" t="s">
        <v>7189</v>
      </c>
      <c r="F57" s="60" t="s">
        <v>7194</v>
      </c>
    </row>
    <row r="58" spans="1:6" ht="13.5" x14ac:dyDescent="0.2">
      <c r="A58" s="56" t="s">
        <v>2886</v>
      </c>
      <c r="B58" s="57" t="s">
        <v>4504</v>
      </c>
      <c r="C58" s="57" t="s">
        <v>4373</v>
      </c>
      <c r="D58" s="53" t="s">
        <v>7182</v>
      </c>
      <c r="E58" s="53" t="s">
        <v>7185</v>
      </c>
      <c r="F58" s="60" t="s">
        <v>7194</v>
      </c>
    </row>
    <row r="59" spans="1:6" ht="13.5" x14ac:dyDescent="0.2">
      <c r="A59" s="56" t="s">
        <v>2887</v>
      </c>
      <c r="B59" s="57" t="s">
        <v>4504</v>
      </c>
      <c r="C59" s="57" t="s">
        <v>4373</v>
      </c>
      <c r="D59" s="53" t="s">
        <v>7184</v>
      </c>
      <c r="E59" s="53" t="s">
        <v>7189</v>
      </c>
      <c r="F59" s="60" t="s">
        <v>7194</v>
      </c>
    </row>
    <row r="60" spans="1:6" ht="13.5" x14ac:dyDescent="0.2">
      <c r="A60" s="56" t="s">
        <v>2888</v>
      </c>
      <c r="B60" s="57" t="s">
        <v>4504</v>
      </c>
      <c r="C60" s="57" t="s">
        <v>4373</v>
      </c>
      <c r="D60" s="53" t="s">
        <v>7182</v>
      </c>
      <c r="E60" s="53" t="s">
        <v>7190</v>
      </c>
      <c r="F60" s="60" t="s">
        <v>7194</v>
      </c>
    </row>
    <row r="61" spans="1:6" ht="13.5" x14ac:dyDescent="0.2">
      <c r="A61" s="56" t="s">
        <v>2889</v>
      </c>
      <c r="B61" s="57" t="s">
        <v>4513</v>
      </c>
      <c r="C61" s="57" t="s">
        <v>4377</v>
      </c>
      <c r="D61" s="53" t="s">
        <v>7184</v>
      </c>
      <c r="E61" s="53" t="s">
        <v>7188</v>
      </c>
      <c r="F61" s="60" t="s">
        <v>7194</v>
      </c>
    </row>
    <row r="62" spans="1:6" ht="13.5" x14ac:dyDescent="0.2">
      <c r="A62" s="56" t="s">
        <v>2890</v>
      </c>
      <c r="B62" s="57" t="s">
        <v>4513</v>
      </c>
      <c r="C62" s="57" t="s">
        <v>4377</v>
      </c>
      <c r="D62" s="53" t="s">
        <v>7184</v>
      </c>
      <c r="E62" s="53" t="s">
        <v>7187</v>
      </c>
      <c r="F62" s="60" t="s">
        <v>7194</v>
      </c>
    </row>
    <row r="63" spans="1:6" ht="13.5" x14ac:dyDescent="0.2">
      <c r="A63" s="56" t="s">
        <v>2891</v>
      </c>
      <c r="B63" s="57" t="s">
        <v>4513</v>
      </c>
      <c r="C63" s="57" t="s">
        <v>4450</v>
      </c>
      <c r="D63" s="53" t="s">
        <v>7182</v>
      </c>
      <c r="E63" s="53" t="s">
        <v>7186</v>
      </c>
      <c r="F63" s="60" t="s">
        <v>7194</v>
      </c>
    </row>
    <row r="64" spans="1:6" ht="13.5" x14ac:dyDescent="0.2">
      <c r="A64" s="56" t="s">
        <v>2892</v>
      </c>
      <c r="B64" s="57" t="s">
        <v>4513</v>
      </c>
      <c r="C64" s="57" t="s">
        <v>4522</v>
      </c>
      <c r="D64" s="53" t="s">
        <v>7184</v>
      </c>
      <c r="E64" s="53" t="s">
        <v>7191</v>
      </c>
      <c r="F64" s="60" t="s">
        <v>7194</v>
      </c>
    </row>
    <row r="65" spans="1:6" ht="13.5" x14ac:dyDescent="0.2">
      <c r="A65" s="56" t="s">
        <v>2893</v>
      </c>
      <c r="B65" s="57" t="s">
        <v>4513</v>
      </c>
      <c r="C65" s="57" t="s">
        <v>4522</v>
      </c>
      <c r="D65" s="53" t="s">
        <v>7182</v>
      </c>
      <c r="E65" s="53" t="s">
        <v>7186</v>
      </c>
      <c r="F65" s="60" t="s">
        <v>7194</v>
      </c>
    </row>
    <row r="66" spans="1:6" ht="13.5" x14ac:dyDescent="0.2">
      <c r="A66" s="56" t="s">
        <v>2894</v>
      </c>
      <c r="B66" s="57" t="s">
        <v>4513</v>
      </c>
      <c r="C66" s="57" t="s">
        <v>4522</v>
      </c>
      <c r="D66" s="53" t="s">
        <v>7184</v>
      </c>
      <c r="E66" s="53" t="s">
        <v>7187</v>
      </c>
      <c r="F66" s="60" t="s">
        <v>7194</v>
      </c>
    </row>
    <row r="67" spans="1:6" ht="13.5" x14ac:dyDescent="0.2">
      <c r="A67" s="56" t="s">
        <v>2895</v>
      </c>
      <c r="B67" s="57" t="s">
        <v>4513</v>
      </c>
      <c r="C67" s="57" t="s">
        <v>4456</v>
      </c>
      <c r="D67" s="53" t="s">
        <v>7184</v>
      </c>
      <c r="E67" s="53" t="s">
        <v>7185</v>
      </c>
      <c r="F67" s="60" t="s">
        <v>7194</v>
      </c>
    </row>
    <row r="68" spans="1:6" ht="13.5" x14ac:dyDescent="0.2">
      <c r="A68" s="56" t="s">
        <v>2896</v>
      </c>
      <c r="B68" s="57" t="s">
        <v>4513</v>
      </c>
      <c r="C68" s="57" t="s">
        <v>4456</v>
      </c>
      <c r="D68" s="53" t="s">
        <v>7182</v>
      </c>
      <c r="E68" s="53" t="s">
        <v>7187</v>
      </c>
      <c r="F68" s="60" t="s">
        <v>7194</v>
      </c>
    </row>
    <row r="69" spans="1:6" ht="13.5" x14ac:dyDescent="0.2">
      <c r="A69" s="56" t="s">
        <v>2897</v>
      </c>
      <c r="B69" s="57" t="s">
        <v>4513</v>
      </c>
      <c r="C69" s="57" t="s">
        <v>4456</v>
      </c>
      <c r="D69" s="53" t="s">
        <v>7182</v>
      </c>
      <c r="E69" s="53" t="s">
        <v>7190</v>
      </c>
      <c r="F69" s="60" t="s">
        <v>7194</v>
      </c>
    </row>
    <row r="70" spans="1:6" ht="13.5" x14ac:dyDescent="0.2">
      <c r="A70" s="56" t="s">
        <v>2898</v>
      </c>
      <c r="B70" s="57" t="s">
        <v>4513</v>
      </c>
      <c r="C70" s="57" t="s">
        <v>4463</v>
      </c>
      <c r="D70" s="53" t="s">
        <v>7182</v>
      </c>
      <c r="E70" s="53" t="s">
        <v>7183</v>
      </c>
      <c r="F70" s="60" t="s">
        <v>7194</v>
      </c>
    </row>
    <row r="71" spans="1:6" ht="13.5" x14ac:dyDescent="0.2">
      <c r="A71" s="56" t="s">
        <v>2899</v>
      </c>
      <c r="B71" s="57" t="s">
        <v>4534</v>
      </c>
      <c r="C71" s="57" t="s">
        <v>4437</v>
      </c>
      <c r="D71" s="53" t="s">
        <v>7184</v>
      </c>
      <c r="E71" s="53" t="s">
        <v>7188</v>
      </c>
      <c r="F71" s="60" t="s">
        <v>7194</v>
      </c>
    </row>
    <row r="72" spans="1:6" ht="13.5" x14ac:dyDescent="0.2">
      <c r="A72" s="56" t="s">
        <v>2900</v>
      </c>
      <c r="B72" s="57" t="s">
        <v>4537</v>
      </c>
      <c r="C72" s="57" t="s">
        <v>4540</v>
      </c>
      <c r="D72" s="53" t="s">
        <v>7182</v>
      </c>
      <c r="E72" s="53" t="s">
        <v>7190</v>
      </c>
      <c r="F72" s="60" t="s">
        <v>7194</v>
      </c>
    </row>
    <row r="73" spans="1:6" ht="13.5" x14ac:dyDescent="0.2">
      <c r="A73" s="56" t="s">
        <v>2901</v>
      </c>
      <c r="B73" s="57" t="s">
        <v>4541</v>
      </c>
      <c r="C73" s="57" t="s">
        <v>4370</v>
      </c>
      <c r="D73" s="53" t="s">
        <v>7182</v>
      </c>
      <c r="E73" s="53" t="s">
        <v>7186</v>
      </c>
      <c r="F73" s="60" t="s">
        <v>7194</v>
      </c>
    </row>
    <row r="74" spans="1:6" ht="13.5" x14ac:dyDescent="0.2">
      <c r="A74" s="56" t="s">
        <v>2902</v>
      </c>
      <c r="B74" s="57" t="s">
        <v>4541</v>
      </c>
      <c r="C74" s="57" t="s">
        <v>4370</v>
      </c>
      <c r="D74" s="53" t="s">
        <v>7184</v>
      </c>
      <c r="E74" s="53" t="s">
        <v>7183</v>
      </c>
      <c r="F74" s="60" t="s">
        <v>7194</v>
      </c>
    </row>
    <row r="75" spans="1:6" ht="13.5" x14ac:dyDescent="0.2">
      <c r="A75" s="56" t="s">
        <v>2903</v>
      </c>
      <c r="B75" s="57" t="s">
        <v>4541</v>
      </c>
      <c r="C75" s="57" t="s">
        <v>4370</v>
      </c>
      <c r="D75" s="53" t="s">
        <v>7184</v>
      </c>
      <c r="E75" s="53" t="s">
        <v>7189</v>
      </c>
      <c r="F75" s="60" t="s">
        <v>7194</v>
      </c>
    </row>
    <row r="76" spans="1:6" ht="13.5" x14ac:dyDescent="0.2">
      <c r="A76" s="56" t="s">
        <v>2904</v>
      </c>
      <c r="B76" s="57" t="s">
        <v>4541</v>
      </c>
      <c r="C76" s="57" t="s">
        <v>4370</v>
      </c>
      <c r="D76" s="53" t="s">
        <v>7182</v>
      </c>
      <c r="E76" s="53" t="s">
        <v>7190</v>
      </c>
      <c r="F76" s="60" t="s">
        <v>7194</v>
      </c>
    </row>
    <row r="77" spans="1:6" ht="13.5" x14ac:dyDescent="0.2">
      <c r="A77" s="56" t="s">
        <v>2905</v>
      </c>
      <c r="B77" s="57" t="s">
        <v>4541</v>
      </c>
      <c r="C77" s="57" t="s">
        <v>4453</v>
      </c>
      <c r="D77" s="53" t="s">
        <v>7182</v>
      </c>
      <c r="E77" s="53" t="s">
        <v>7186</v>
      </c>
      <c r="F77" s="60" t="s">
        <v>7194</v>
      </c>
    </row>
    <row r="78" spans="1:6" ht="13.5" x14ac:dyDescent="0.2">
      <c r="A78" s="56" t="s">
        <v>2906</v>
      </c>
      <c r="B78" s="57" t="s">
        <v>4541</v>
      </c>
      <c r="C78" s="57" t="s">
        <v>4373</v>
      </c>
      <c r="D78" s="53" t="s">
        <v>7182</v>
      </c>
      <c r="E78" s="53" t="s">
        <v>7183</v>
      </c>
      <c r="F78" s="60" t="s">
        <v>7194</v>
      </c>
    </row>
    <row r="79" spans="1:6" ht="13.5" x14ac:dyDescent="0.2">
      <c r="A79" s="56" t="s">
        <v>2907</v>
      </c>
      <c r="B79" s="57" t="s">
        <v>4553</v>
      </c>
      <c r="C79" s="57" t="s">
        <v>4540</v>
      </c>
      <c r="D79" s="53" t="s">
        <v>7184</v>
      </c>
      <c r="E79" s="53" t="s">
        <v>7185</v>
      </c>
      <c r="F79" s="60" t="s">
        <v>7194</v>
      </c>
    </row>
    <row r="80" spans="1:6" ht="13.5" x14ac:dyDescent="0.2">
      <c r="A80" s="56" t="s">
        <v>2908</v>
      </c>
      <c r="B80" s="57" t="s">
        <v>4556</v>
      </c>
      <c r="C80" s="57" t="s">
        <v>4446</v>
      </c>
      <c r="D80" s="53" t="s">
        <v>7184</v>
      </c>
      <c r="E80" s="53" t="s">
        <v>7191</v>
      </c>
      <c r="F80" s="60" t="s">
        <v>7194</v>
      </c>
    </row>
    <row r="81" spans="1:6" ht="13.5" x14ac:dyDescent="0.2">
      <c r="A81" s="56" t="s">
        <v>2909</v>
      </c>
      <c r="B81" s="57" t="s">
        <v>4556</v>
      </c>
      <c r="C81" s="57" t="s">
        <v>4446</v>
      </c>
      <c r="D81" s="53" t="s">
        <v>7182</v>
      </c>
      <c r="E81" s="53" t="s">
        <v>7186</v>
      </c>
      <c r="F81" s="60" t="s">
        <v>7194</v>
      </c>
    </row>
    <row r="82" spans="1:6" ht="13.5" x14ac:dyDescent="0.2">
      <c r="A82" s="56" t="s">
        <v>2910</v>
      </c>
      <c r="B82" s="57" t="s">
        <v>4561</v>
      </c>
      <c r="C82" s="57" t="s">
        <v>4370</v>
      </c>
      <c r="D82" s="53" t="s">
        <v>7182</v>
      </c>
      <c r="E82" s="53" t="s">
        <v>7191</v>
      </c>
      <c r="F82" s="60" t="s">
        <v>7194</v>
      </c>
    </row>
    <row r="83" spans="1:6" ht="13.5" x14ac:dyDescent="0.2">
      <c r="A83" s="56" t="s">
        <v>2911</v>
      </c>
      <c r="B83" s="57" t="s">
        <v>4564</v>
      </c>
      <c r="C83" s="57" t="s">
        <v>4370</v>
      </c>
      <c r="D83" s="53" t="s">
        <v>7182</v>
      </c>
      <c r="E83" s="53" t="s">
        <v>7183</v>
      </c>
      <c r="F83" s="60" t="s">
        <v>7194</v>
      </c>
    </row>
    <row r="84" spans="1:6" ht="13.5" x14ac:dyDescent="0.2">
      <c r="A84" s="56" t="s">
        <v>2912</v>
      </c>
      <c r="B84" s="57" t="s">
        <v>4567</v>
      </c>
      <c r="C84" s="57" t="s">
        <v>4437</v>
      </c>
      <c r="D84" s="53" t="s">
        <v>7182</v>
      </c>
      <c r="E84" s="53" t="s">
        <v>7185</v>
      </c>
      <c r="F84" s="60" t="s">
        <v>7194</v>
      </c>
    </row>
    <row r="85" spans="1:6" ht="13.5" x14ac:dyDescent="0.2">
      <c r="A85" s="56" t="s">
        <v>2913</v>
      </c>
      <c r="B85" s="57" t="s">
        <v>4567</v>
      </c>
      <c r="C85" s="57" t="s">
        <v>4370</v>
      </c>
      <c r="D85" s="53" t="s">
        <v>7182</v>
      </c>
      <c r="E85" s="53" t="s">
        <v>7187</v>
      </c>
      <c r="F85" s="60" t="s">
        <v>7194</v>
      </c>
    </row>
    <row r="86" spans="1:6" ht="13.5" x14ac:dyDescent="0.2">
      <c r="A86" s="56" t="s">
        <v>2914</v>
      </c>
      <c r="B86" s="57" t="s">
        <v>4567</v>
      </c>
      <c r="C86" s="57" t="s">
        <v>4540</v>
      </c>
      <c r="D86" s="53" t="s">
        <v>7182</v>
      </c>
      <c r="E86" s="53" t="s">
        <v>7191</v>
      </c>
      <c r="F86" s="60" t="s">
        <v>7194</v>
      </c>
    </row>
    <row r="87" spans="1:6" ht="13.5" x14ac:dyDescent="0.2">
      <c r="A87" s="56" t="s">
        <v>2915</v>
      </c>
      <c r="B87" s="57" t="s">
        <v>4574</v>
      </c>
      <c r="C87" s="57" t="s">
        <v>4377</v>
      </c>
      <c r="D87" s="53" t="s">
        <v>7182</v>
      </c>
      <c r="E87" s="53" t="s">
        <v>7185</v>
      </c>
      <c r="F87" s="60" t="s">
        <v>7194</v>
      </c>
    </row>
    <row r="88" spans="1:6" ht="13.5" x14ac:dyDescent="0.2">
      <c r="A88" s="56" t="s">
        <v>2916</v>
      </c>
      <c r="B88" s="57" t="s">
        <v>4574</v>
      </c>
      <c r="C88" s="57" t="s">
        <v>4377</v>
      </c>
      <c r="D88" s="53" t="s">
        <v>7184</v>
      </c>
      <c r="E88" s="53" t="s">
        <v>7189</v>
      </c>
      <c r="F88" s="60" t="s">
        <v>7194</v>
      </c>
    </row>
    <row r="89" spans="1:6" ht="13.5" x14ac:dyDescent="0.2">
      <c r="A89" s="56" t="s">
        <v>2917</v>
      </c>
      <c r="B89" s="57" t="s">
        <v>4574</v>
      </c>
      <c r="C89" s="57" t="s">
        <v>4388</v>
      </c>
      <c r="D89" s="53" t="s">
        <v>7182</v>
      </c>
      <c r="E89" s="53" t="s">
        <v>7185</v>
      </c>
      <c r="F89" s="60" t="s">
        <v>7194</v>
      </c>
    </row>
    <row r="90" spans="1:6" ht="13.5" x14ac:dyDescent="0.2">
      <c r="A90" s="56" t="s">
        <v>2918</v>
      </c>
      <c r="B90" s="57" t="s">
        <v>4574</v>
      </c>
      <c r="C90" s="57" t="s">
        <v>4388</v>
      </c>
      <c r="D90" s="53" t="s">
        <v>7182</v>
      </c>
      <c r="E90" s="53" t="s">
        <v>7187</v>
      </c>
      <c r="F90" s="60" t="s">
        <v>7194</v>
      </c>
    </row>
    <row r="91" spans="1:6" ht="13.5" x14ac:dyDescent="0.2">
      <c r="A91" s="56" t="s">
        <v>2919</v>
      </c>
      <c r="B91" s="57" t="s">
        <v>4574</v>
      </c>
      <c r="C91" s="57" t="s">
        <v>4388</v>
      </c>
      <c r="D91" s="53" t="s">
        <v>7182</v>
      </c>
      <c r="E91" s="53" t="s">
        <v>7183</v>
      </c>
      <c r="F91" s="60" t="s">
        <v>7194</v>
      </c>
    </row>
    <row r="92" spans="1:6" ht="13.5" x14ac:dyDescent="0.2">
      <c r="A92" s="56" t="s">
        <v>2920</v>
      </c>
      <c r="B92" s="57" t="s">
        <v>4574</v>
      </c>
      <c r="C92" s="57" t="s">
        <v>4388</v>
      </c>
      <c r="D92" s="53" t="s">
        <v>7182</v>
      </c>
      <c r="E92" s="53" t="s">
        <v>7185</v>
      </c>
      <c r="F92" s="60" t="s">
        <v>7194</v>
      </c>
    </row>
    <row r="93" spans="1:6" ht="13.5" x14ac:dyDescent="0.2">
      <c r="A93" s="56" t="s">
        <v>2921</v>
      </c>
      <c r="B93" s="57" t="s">
        <v>4574</v>
      </c>
      <c r="C93" s="57" t="s">
        <v>4388</v>
      </c>
      <c r="D93" s="53" t="s">
        <v>7182</v>
      </c>
      <c r="E93" s="53" t="s">
        <v>7189</v>
      </c>
      <c r="F93" s="60" t="s">
        <v>7194</v>
      </c>
    </row>
    <row r="94" spans="1:6" ht="13.5" x14ac:dyDescent="0.2">
      <c r="A94" s="56" t="s">
        <v>2922</v>
      </c>
      <c r="B94" s="57" t="s">
        <v>4574</v>
      </c>
      <c r="C94" s="57" t="s">
        <v>4388</v>
      </c>
      <c r="D94" s="53" t="s">
        <v>7182</v>
      </c>
      <c r="E94" s="53" t="s">
        <v>7189</v>
      </c>
      <c r="F94" s="60" t="s">
        <v>7194</v>
      </c>
    </row>
    <row r="95" spans="1:6" ht="13.5" x14ac:dyDescent="0.2">
      <c r="A95" s="56" t="s">
        <v>2923</v>
      </c>
      <c r="B95" s="57" t="s">
        <v>4574</v>
      </c>
      <c r="C95" s="57" t="s">
        <v>4373</v>
      </c>
      <c r="D95" s="53" t="s">
        <v>7184</v>
      </c>
      <c r="E95" s="53" t="s">
        <v>7187</v>
      </c>
      <c r="F95" s="60" t="s">
        <v>7194</v>
      </c>
    </row>
    <row r="96" spans="1:6" ht="13.5" x14ac:dyDescent="0.2">
      <c r="A96" s="56" t="s">
        <v>2924</v>
      </c>
      <c r="B96" s="57" t="s">
        <v>4574</v>
      </c>
      <c r="C96" s="57" t="s">
        <v>4373</v>
      </c>
      <c r="D96" s="53" t="s">
        <v>7184</v>
      </c>
      <c r="E96" s="53" t="s">
        <v>7185</v>
      </c>
      <c r="F96" s="60" t="s">
        <v>7194</v>
      </c>
    </row>
    <row r="97" spans="1:6" ht="13.5" x14ac:dyDescent="0.2">
      <c r="A97" s="56" t="s">
        <v>2925</v>
      </c>
      <c r="B97" s="57" t="s">
        <v>4593</v>
      </c>
      <c r="C97" s="57" t="s">
        <v>4377</v>
      </c>
      <c r="D97" s="53" t="s">
        <v>7184</v>
      </c>
      <c r="E97" s="53" t="s">
        <v>7187</v>
      </c>
      <c r="F97" s="60" t="s">
        <v>7194</v>
      </c>
    </row>
    <row r="98" spans="1:6" ht="13.5" x14ac:dyDescent="0.2">
      <c r="A98" s="56" t="s">
        <v>2926</v>
      </c>
      <c r="B98" s="57" t="s">
        <v>4593</v>
      </c>
      <c r="C98" s="57" t="s">
        <v>4377</v>
      </c>
      <c r="D98" s="53" t="s">
        <v>7184</v>
      </c>
      <c r="E98" s="53" t="s">
        <v>7187</v>
      </c>
      <c r="F98" s="60" t="s">
        <v>7194</v>
      </c>
    </row>
    <row r="99" spans="1:6" ht="13.5" x14ac:dyDescent="0.2">
      <c r="A99" s="56" t="s">
        <v>2927</v>
      </c>
      <c r="B99" s="57" t="s">
        <v>4593</v>
      </c>
      <c r="C99" s="57" t="s">
        <v>4377</v>
      </c>
      <c r="D99" s="53" t="s">
        <v>7184</v>
      </c>
      <c r="E99" s="53" t="s">
        <v>7190</v>
      </c>
      <c r="F99" s="60" t="s">
        <v>7194</v>
      </c>
    </row>
    <row r="100" spans="1:6" ht="13.5" x14ac:dyDescent="0.2">
      <c r="A100" s="56" t="s">
        <v>2928</v>
      </c>
      <c r="B100" s="57" t="s">
        <v>4593</v>
      </c>
      <c r="C100" s="57" t="s">
        <v>4364</v>
      </c>
      <c r="D100" s="53" t="s">
        <v>7182</v>
      </c>
      <c r="E100" s="53" t="s">
        <v>7191</v>
      </c>
      <c r="F100" s="60" t="s">
        <v>7194</v>
      </c>
    </row>
    <row r="101" spans="1:6" ht="13.5" x14ac:dyDescent="0.2">
      <c r="A101" s="56" t="s">
        <v>2929</v>
      </c>
      <c r="B101" s="57" t="s">
        <v>4593</v>
      </c>
      <c r="C101" s="57" t="s">
        <v>4364</v>
      </c>
      <c r="D101" s="53" t="s">
        <v>7184</v>
      </c>
      <c r="E101" s="53" t="s">
        <v>7186</v>
      </c>
      <c r="F101" s="60" t="s">
        <v>7194</v>
      </c>
    </row>
    <row r="102" spans="1:6" ht="13.5" x14ac:dyDescent="0.2">
      <c r="A102" s="56" t="s">
        <v>2930</v>
      </c>
      <c r="B102" s="57" t="s">
        <v>4593</v>
      </c>
      <c r="C102" s="57" t="s">
        <v>4364</v>
      </c>
      <c r="D102" s="53" t="s">
        <v>7182</v>
      </c>
      <c r="E102" s="53" t="s">
        <v>7187</v>
      </c>
      <c r="F102" s="60" t="s">
        <v>7194</v>
      </c>
    </row>
    <row r="103" spans="1:6" ht="13.5" x14ac:dyDescent="0.2">
      <c r="A103" s="56" t="s">
        <v>2931</v>
      </c>
      <c r="B103" s="57" t="s">
        <v>4593</v>
      </c>
      <c r="C103" s="57" t="s">
        <v>4364</v>
      </c>
      <c r="D103" s="53" t="s">
        <v>7182</v>
      </c>
      <c r="E103" s="53" t="s">
        <v>7183</v>
      </c>
      <c r="F103" s="60" t="s">
        <v>7194</v>
      </c>
    </row>
    <row r="104" spans="1:6" ht="13.5" x14ac:dyDescent="0.2">
      <c r="A104" s="56" t="s">
        <v>2932</v>
      </c>
      <c r="B104" s="57" t="s">
        <v>4593</v>
      </c>
      <c r="C104" s="57" t="s">
        <v>4364</v>
      </c>
      <c r="D104" s="53" t="s">
        <v>7182</v>
      </c>
      <c r="E104" s="53" t="s">
        <v>7192</v>
      </c>
      <c r="F104" s="60" t="s">
        <v>7194</v>
      </c>
    </row>
    <row r="105" spans="1:6" ht="13.5" x14ac:dyDescent="0.2">
      <c r="A105" s="56" t="s">
        <v>2933</v>
      </c>
      <c r="B105" s="57" t="s">
        <v>4593</v>
      </c>
      <c r="C105" s="57" t="s">
        <v>4364</v>
      </c>
      <c r="D105" s="53" t="s">
        <v>7182</v>
      </c>
      <c r="E105" s="53" t="s">
        <v>7192</v>
      </c>
      <c r="F105" s="60" t="s">
        <v>7194</v>
      </c>
    </row>
    <row r="106" spans="1:6" ht="13.5" x14ac:dyDescent="0.2">
      <c r="A106" s="56" t="s">
        <v>2934</v>
      </c>
      <c r="B106" s="57" t="s">
        <v>4593</v>
      </c>
      <c r="C106" s="57" t="s">
        <v>4364</v>
      </c>
      <c r="D106" s="53" t="s">
        <v>7182</v>
      </c>
      <c r="E106" s="53" t="s">
        <v>7192</v>
      </c>
      <c r="F106" s="60" t="s">
        <v>7194</v>
      </c>
    </row>
    <row r="107" spans="1:6" ht="13.5" x14ac:dyDescent="0.2">
      <c r="A107" s="56" t="s">
        <v>2935</v>
      </c>
      <c r="B107" s="57" t="s">
        <v>4593</v>
      </c>
      <c r="C107" s="57" t="s">
        <v>4540</v>
      </c>
      <c r="D107" s="53" t="s">
        <v>7182</v>
      </c>
      <c r="E107" s="53" t="s">
        <v>7186</v>
      </c>
      <c r="F107" s="60" t="s">
        <v>7194</v>
      </c>
    </row>
    <row r="108" spans="1:6" ht="13.5" x14ac:dyDescent="0.2">
      <c r="A108" s="56" t="s">
        <v>2936</v>
      </c>
      <c r="B108" s="57" t="s">
        <v>4593</v>
      </c>
      <c r="C108" s="57" t="s">
        <v>4540</v>
      </c>
      <c r="D108" s="53" t="s">
        <v>7182</v>
      </c>
      <c r="E108" s="53" t="s">
        <v>7189</v>
      </c>
      <c r="F108" s="60" t="s">
        <v>7194</v>
      </c>
    </row>
    <row r="109" spans="1:6" ht="13.5" x14ac:dyDescent="0.2">
      <c r="A109" s="56" t="s">
        <v>2937</v>
      </c>
      <c r="B109" s="57" t="s">
        <v>4593</v>
      </c>
      <c r="C109" s="57" t="s">
        <v>4540</v>
      </c>
      <c r="D109" s="53" t="s">
        <v>7182</v>
      </c>
      <c r="E109" s="53" t="s">
        <v>7189</v>
      </c>
      <c r="F109" s="60" t="s">
        <v>7194</v>
      </c>
    </row>
    <row r="110" spans="1:6" ht="13.5" x14ac:dyDescent="0.2">
      <c r="A110" s="56" t="s">
        <v>2938</v>
      </c>
      <c r="B110" s="57" t="s">
        <v>4593</v>
      </c>
      <c r="C110" s="57" t="s">
        <v>4540</v>
      </c>
      <c r="D110" s="53" t="s">
        <v>7182</v>
      </c>
      <c r="E110" s="53" t="s">
        <v>7189</v>
      </c>
      <c r="F110" s="60" t="s">
        <v>7194</v>
      </c>
    </row>
    <row r="111" spans="1:6" ht="13.5" x14ac:dyDescent="0.2">
      <c r="A111" s="56" t="s">
        <v>2939</v>
      </c>
      <c r="B111" s="57" t="s">
        <v>4593</v>
      </c>
      <c r="C111" s="57" t="s">
        <v>4383</v>
      </c>
      <c r="D111" s="53" t="s">
        <v>7182</v>
      </c>
      <c r="E111" s="53" t="s">
        <v>7186</v>
      </c>
      <c r="F111" s="60" t="s">
        <v>7194</v>
      </c>
    </row>
    <row r="112" spans="1:6" ht="13.5" x14ac:dyDescent="0.2">
      <c r="A112" s="56" t="s">
        <v>2940</v>
      </c>
      <c r="B112" s="57" t="s">
        <v>4593</v>
      </c>
      <c r="C112" s="57" t="s">
        <v>4383</v>
      </c>
      <c r="D112" s="53" t="s">
        <v>7182</v>
      </c>
      <c r="E112" s="53" t="s">
        <v>7187</v>
      </c>
      <c r="F112" s="60" t="s">
        <v>7194</v>
      </c>
    </row>
    <row r="113" spans="1:6" ht="13.5" x14ac:dyDescent="0.2">
      <c r="A113" s="56" t="s">
        <v>2941</v>
      </c>
      <c r="B113" s="57" t="s">
        <v>4593</v>
      </c>
      <c r="C113" s="57" t="s">
        <v>4383</v>
      </c>
      <c r="D113" s="53" t="s">
        <v>7182</v>
      </c>
      <c r="E113" s="53" t="s">
        <v>7187</v>
      </c>
      <c r="F113" s="60" t="s">
        <v>7194</v>
      </c>
    </row>
    <row r="114" spans="1:6" ht="13.5" x14ac:dyDescent="0.2">
      <c r="A114" s="56" t="s">
        <v>2942</v>
      </c>
      <c r="B114" s="57" t="s">
        <v>4593</v>
      </c>
      <c r="C114" s="57" t="s">
        <v>4383</v>
      </c>
      <c r="D114" s="53" t="s">
        <v>7182</v>
      </c>
      <c r="E114" s="53" t="s">
        <v>7189</v>
      </c>
      <c r="F114" s="60" t="s">
        <v>7194</v>
      </c>
    </row>
    <row r="115" spans="1:6" ht="13.5" x14ac:dyDescent="0.2">
      <c r="A115" s="56" t="s">
        <v>2943</v>
      </c>
      <c r="B115" s="57" t="s">
        <v>4625</v>
      </c>
      <c r="C115" s="57" t="s">
        <v>4373</v>
      </c>
      <c r="D115" s="53" t="s">
        <v>7182</v>
      </c>
      <c r="E115" s="53" t="s">
        <v>7185</v>
      </c>
      <c r="F115" s="60" t="s">
        <v>7194</v>
      </c>
    </row>
    <row r="116" spans="1:6" ht="13.5" x14ac:dyDescent="0.2">
      <c r="A116" s="56" t="s">
        <v>2944</v>
      </c>
      <c r="B116" s="57" t="s">
        <v>4628</v>
      </c>
      <c r="C116" s="57" t="s">
        <v>4522</v>
      </c>
      <c r="D116" s="53" t="s">
        <v>7184</v>
      </c>
      <c r="E116" s="53" t="s">
        <v>7183</v>
      </c>
      <c r="F116" s="60" t="s">
        <v>7194</v>
      </c>
    </row>
    <row r="117" spans="1:6" ht="13.5" x14ac:dyDescent="0.2">
      <c r="A117" s="56" t="s">
        <v>2945</v>
      </c>
      <c r="B117" s="57" t="s">
        <v>4628</v>
      </c>
      <c r="C117" s="57" t="s">
        <v>4522</v>
      </c>
      <c r="D117" s="53" t="s">
        <v>7182</v>
      </c>
      <c r="E117" s="53" t="s">
        <v>7185</v>
      </c>
      <c r="F117" s="60" t="s">
        <v>7194</v>
      </c>
    </row>
    <row r="118" spans="1:6" ht="13.5" x14ac:dyDescent="0.2">
      <c r="A118" s="56" t="s">
        <v>2946</v>
      </c>
      <c r="B118" s="57" t="s">
        <v>4633</v>
      </c>
      <c r="C118" s="57" t="s">
        <v>4406</v>
      </c>
      <c r="D118" s="53" t="s">
        <v>7182</v>
      </c>
      <c r="E118" s="53" t="s">
        <v>7183</v>
      </c>
      <c r="F118" s="60" t="s">
        <v>7194</v>
      </c>
    </row>
    <row r="119" spans="1:6" ht="13.5" x14ac:dyDescent="0.2">
      <c r="A119" s="56" t="s">
        <v>2947</v>
      </c>
      <c r="B119" s="57" t="s">
        <v>4633</v>
      </c>
      <c r="C119" s="57" t="s">
        <v>4406</v>
      </c>
      <c r="D119" s="53" t="s">
        <v>7182</v>
      </c>
      <c r="E119" s="53" t="s">
        <v>7189</v>
      </c>
      <c r="F119" s="60" t="s">
        <v>7194</v>
      </c>
    </row>
    <row r="120" spans="1:6" ht="13.5" x14ac:dyDescent="0.2">
      <c r="A120" s="56" t="s">
        <v>2948</v>
      </c>
      <c r="B120" s="57" t="s">
        <v>4633</v>
      </c>
      <c r="C120" s="57" t="s">
        <v>4453</v>
      </c>
      <c r="D120" s="53" t="s">
        <v>7182</v>
      </c>
      <c r="E120" s="53" t="s">
        <v>7187</v>
      </c>
      <c r="F120" s="60" t="s">
        <v>7194</v>
      </c>
    </row>
    <row r="121" spans="1:6" ht="13.5" x14ac:dyDescent="0.2">
      <c r="A121" s="56" t="s">
        <v>2949</v>
      </c>
      <c r="B121" s="57" t="s">
        <v>4633</v>
      </c>
      <c r="C121" s="57" t="s">
        <v>4453</v>
      </c>
      <c r="D121" s="53" t="s">
        <v>7182</v>
      </c>
      <c r="E121" s="53" t="s">
        <v>7189</v>
      </c>
      <c r="F121" s="60" t="s">
        <v>7194</v>
      </c>
    </row>
    <row r="122" spans="1:6" ht="13.5" x14ac:dyDescent="0.2">
      <c r="A122" s="56" t="s">
        <v>2950</v>
      </c>
      <c r="B122" s="57" t="s">
        <v>4633</v>
      </c>
      <c r="C122" s="57" t="s">
        <v>4373</v>
      </c>
      <c r="D122" s="53" t="s">
        <v>7182</v>
      </c>
      <c r="E122" s="53" t="s">
        <v>7183</v>
      </c>
      <c r="F122" s="60" t="s">
        <v>7194</v>
      </c>
    </row>
    <row r="123" spans="1:6" ht="13.5" x14ac:dyDescent="0.2">
      <c r="A123" s="56" t="s">
        <v>2951</v>
      </c>
      <c r="B123" s="57" t="s">
        <v>4633</v>
      </c>
      <c r="C123" s="57" t="s">
        <v>4373</v>
      </c>
      <c r="D123" s="53" t="s">
        <v>7182</v>
      </c>
      <c r="E123" s="53" t="s">
        <v>7189</v>
      </c>
      <c r="F123" s="60" t="s">
        <v>7194</v>
      </c>
    </row>
    <row r="124" spans="1:6" ht="13.5" x14ac:dyDescent="0.2">
      <c r="A124" s="56" t="s">
        <v>2952</v>
      </c>
      <c r="B124" s="57" t="s">
        <v>4633</v>
      </c>
      <c r="C124" s="57" t="s">
        <v>4373</v>
      </c>
      <c r="D124" s="53" t="s">
        <v>7184</v>
      </c>
      <c r="E124" s="53" t="s">
        <v>7183</v>
      </c>
      <c r="F124" s="60" t="s">
        <v>7194</v>
      </c>
    </row>
    <row r="125" spans="1:6" ht="13.5" x14ac:dyDescent="0.2">
      <c r="A125" s="56" t="s">
        <v>2953</v>
      </c>
      <c r="B125" s="57" t="s">
        <v>4648</v>
      </c>
      <c r="C125" s="57" t="s">
        <v>4370</v>
      </c>
      <c r="D125" s="53" t="s">
        <v>7184</v>
      </c>
      <c r="E125" s="53" t="s">
        <v>7185</v>
      </c>
      <c r="F125" s="60" t="s">
        <v>7194</v>
      </c>
    </row>
    <row r="126" spans="1:6" ht="13.5" x14ac:dyDescent="0.2">
      <c r="A126" s="56" t="s">
        <v>2954</v>
      </c>
      <c r="B126" s="57" t="s">
        <v>4648</v>
      </c>
      <c r="C126" s="57" t="s">
        <v>4453</v>
      </c>
      <c r="D126" s="53" t="s">
        <v>7184</v>
      </c>
      <c r="E126" s="53" t="s">
        <v>7188</v>
      </c>
      <c r="F126" s="60" t="s">
        <v>7194</v>
      </c>
    </row>
    <row r="127" spans="1:6" ht="13.5" x14ac:dyDescent="0.2">
      <c r="A127" s="56" t="s">
        <v>2955</v>
      </c>
      <c r="B127" s="57" t="s">
        <v>4648</v>
      </c>
      <c r="C127" s="57" t="s">
        <v>4373</v>
      </c>
      <c r="D127" s="53" t="s">
        <v>7182</v>
      </c>
      <c r="E127" s="53" t="s">
        <v>7187</v>
      </c>
      <c r="F127" s="60" t="s">
        <v>7194</v>
      </c>
    </row>
    <row r="128" spans="1:6" ht="13.5" x14ac:dyDescent="0.2">
      <c r="A128" s="56" t="s">
        <v>2956</v>
      </c>
      <c r="B128" s="57" t="s">
        <v>4648</v>
      </c>
      <c r="C128" s="57" t="s">
        <v>4373</v>
      </c>
      <c r="D128" s="53" t="s">
        <v>7184</v>
      </c>
      <c r="E128" s="53" t="s">
        <v>7189</v>
      </c>
      <c r="F128" s="60" t="s">
        <v>7194</v>
      </c>
    </row>
    <row r="129" spans="1:6" ht="13.5" x14ac:dyDescent="0.2">
      <c r="A129" s="56" t="s">
        <v>2957</v>
      </c>
      <c r="B129" s="57" t="s">
        <v>4657</v>
      </c>
      <c r="C129" s="57" t="s">
        <v>4373</v>
      </c>
      <c r="D129" s="53" t="s">
        <v>7182</v>
      </c>
      <c r="E129" s="53" t="s">
        <v>7189</v>
      </c>
      <c r="F129" s="60" t="s">
        <v>7194</v>
      </c>
    </row>
    <row r="130" spans="1:6" ht="13.5" x14ac:dyDescent="0.2">
      <c r="A130" s="56" t="s">
        <v>2958</v>
      </c>
      <c r="B130" s="57" t="s">
        <v>4657</v>
      </c>
      <c r="C130" s="57" t="s">
        <v>4373</v>
      </c>
      <c r="D130" s="53" t="s">
        <v>7182</v>
      </c>
      <c r="E130" s="53" t="s">
        <v>7190</v>
      </c>
      <c r="F130" s="60" t="s">
        <v>7194</v>
      </c>
    </row>
    <row r="131" spans="1:6" ht="13.5" x14ac:dyDescent="0.2">
      <c r="A131" s="56" t="s">
        <v>2959</v>
      </c>
      <c r="B131" s="57" t="s">
        <v>4662</v>
      </c>
      <c r="C131" s="57" t="s">
        <v>4388</v>
      </c>
      <c r="D131" s="53" t="s">
        <v>7184</v>
      </c>
      <c r="E131" s="53" t="s">
        <v>7191</v>
      </c>
      <c r="F131" s="60" t="s">
        <v>7194</v>
      </c>
    </row>
    <row r="132" spans="1:6" ht="13.5" x14ac:dyDescent="0.2">
      <c r="A132" s="56" t="s">
        <v>2960</v>
      </c>
      <c r="B132" s="57" t="s">
        <v>4662</v>
      </c>
      <c r="C132" s="57" t="s">
        <v>4388</v>
      </c>
      <c r="D132" s="53" t="s">
        <v>7182</v>
      </c>
      <c r="E132" s="53" t="s">
        <v>7186</v>
      </c>
      <c r="F132" s="60" t="s">
        <v>7194</v>
      </c>
    </row>
    <row r="133" spans="1:6" ht="13.5" x14ac:dyDescent="0.2">
      <c r="A133" s="56" t="s">
        <v>2961</v>
      </c>
      <c r="B133" s="57" t="s">
        <v>4662</v>
      </c>
      <c r="C133" s="57" t="s">
        <v>4388</v>
      </c>
      <c r="D133" s="53" t="s">
        <v>7182</v>
      </c>
      <c r="E133" s="53" t="s">
        <v>7183</v>
      </c>
      <c r="F133" s="60" t="s">
        <v>7194</v>
      </c>
    </row>
    <row r="134" spans="1:6" ht="13.5" x14ac:dyDescent="0.2">
      <c r="A134" s="56" t="s">
        <v>2962</v>
      </c>
      <c r="B134" s="57" t="s">
        <v>4668</v>
      </c>
      <c r="C134" s="57" t="s">
        <v>4453</v>
      </c>
      <c r="D134" s="53" t="s">
        <v>7182</v>
      </c>
      <c r="E134" s="53" t="s">
        <v>7190</v>
      </c>
      <c r="F134" s="60" t="s">
        <v>7194</v>
      </c>
    </row>
    <row r="135" spans="1:6" ht="13.5" x14ac:dyDescent="0.2">
      <c r="A135" s="56" t="s">
        <v>2963</v>
      </c>
      <c r="B135" s="57" t="s">
        <v>4671</v>
      </c>
      <c r="C135" s="57" t="s">
        <v>4467</v>
      </c>
      <c r="D135" s="53" t="s">
        <v>7184</v>
      </c>
      <c r="E135" s="53" t="s">
        <v>7187</v>
      </c>
      <c r="F135" s="60" t="s">
        <v>7194</v>
      </c>
    </row>
    <row r="136" spans="1:6" ht="13.5" x14ac:dyDescent="0.2">
      <c r="A136" s="56" t="s">
        <v>2964</v>
      </c>
      <c r="B136" s="57" t="s">
        <v>4671</v>
      </c>
      <c r="C136" s="57" t="s">
        <v>4450</v>
      </c>
      <c r="D136" s="53" t="s">
        <v>7184</v>
      </c>
      <c r="E136" s="53" t="s">
        <v>7190</v>
      </c>
      <c r="F136" s="60" t="s">
        <v>7194</v>
      </c>
    </row>
    <row r="137" spans="1:6" ht="13.5" x14ac:dyDescent="0.2">
      <c r="A137" s="56" t="s">
        <v>2965</v>
      </c>
      <c r="B137" s="57" t="s">
        <v>4671</v>
      </c>
      <c r="C137" s="57" t="s">
        <v>4453</v>
      </c>
      <c r="D137" s="53" t="s">
        <v>7182</v>
      </c>
      <c r="E137" s="53" t="s">
        <v>7183</v>
      </c>
      <c r="F137" s="60" t="s">
        <v>7194</v>
      </c>
    </row>
    <row r="138" spans="1:6" ht="13.5" x14ac:dyDescent="0.2">
      <c r="A138" s="56" t="s">
        <v>2966</v>
      </c>
      <c r="B138" s="57" t="s">
        <v>4671</v>
      </c>
      <c r="C138" s="57" t="s">
        <v>4453</v>
      </c>
      <c r="D138" s="53" t="s">
        <v>7182</v>
      </c>
      <c r="E138" s="53" t="s">
        <v>7185</v>
      </c>
      <c r="F138" s="60" t="s">
        <v>7194</v>
      </c>
    </row>
    <row r="139" spans="1:6" ht="13.5" x14ac:dyDescent="0.2">
      <c r="A139" s="56" t="s">
        <v>2967</v>
      </c>
      <c r="B139" s="57" t="s">
        <v>4671</v>
      </c>
      <c r="C139" s="57" t="s">
        <v>4463</v>
      </c>
      <c r="D139" s="53" t="s">
        <v>7184</v>
      </c>
      <c r="E139" s="53" t="s">
        <v>7183</v>
      </c>
      <c r="F139" s="60" t="s">
        <v>7194</v>
      </c>
    </row>
    <row r="140" spans="1:6" ht="13.5" x14ac:dyDescent="0.2">
      <c r="A140" s="56" t="s">
        <v>2968</v>
      </c>
      <c r="B140" s="57" t="s">
        <v>4682</v>
      </c>
      <c r="C140" s="57" t="s">
        <v>4450</v>
      </c>
      <c r="D140" s="53" t="s">
        <v>7192</v>
      </c>
      <c r="E140" s="53" t="s">
        <v>7193</v>
      </c>
      <c r="F140" s="60" t="s">
        <v>7194</v>
      </c>
    </row>
    <row r="141" spans="1:6" ht="13.5" x14ac:dyDescent="0.2">
      <c r="A141" s="56" t="s">
        <v>2969</v>
      </c>
      <c r="B141" s="57" t="s">
        <v>4682</v>
      </c>
      <c r="C141" s="57" t="s">
        <v>4450</v>
      </c>
      <c r="D141" s="53" t="s">
        <v>7184</v>
      </c>
      <c r="E141" s="53" t="s">
        <v>7185</v>
      </c>
      <c r="F141" s="60" t="s">
        <v>7194</v>
      </c>
    </row>
    <row r="142" spans="1:6" ht="13.5" x14ac:dyDescent="0.2">
      <c r="A142" s="56" t="s">
        <v>2970</v>
      </c>
      <c r="B142" s="57" t="s">
        <v>4687</v>
      </c>
      <c r="C142" s="57" t="s">
        <v>4467</v>
      </c>
      <c r="D142" s="53" t="s">
        <v>7182</v>
      </c>
      <c r="E142" s="53" t="s">
        <v>7185</v>
      </c>
      <c r="F142" s="60" t="s">
        <v>7194</v>
      </c>
    </row>
    <row r="143" spans="1:6" ht="13.5" x14ac:dyDescent="0.2">
      <c r="A143" s="56" t="s">
        <v>2971</v>
      </c>
      <c r="B143" s="57" t="s">
        <v>4687</v>
      </c>
      <c r="C143" s="57" t="s">
        <v>4450</v>
      </c>
      <c r="D143" s="53" t="s">
        <v>7192</v>
      </c>
      <c r="E143" s="53" t="s">
        <v>7193</v>
      </c>
      <c r="F143" s="60" t="s">
        <v>7194</v>
      </c>
    </row>
    <row r="144" spans="1:6" ht="13.5" x14ac:dyDescent="0.2">
      <c r="A144" s="56" t="s">
        <v>2972</v>
      </c>
      <c r="B144" s="57" t="s">
        <v>4687</v>
      </c>
      <c r="C144" s="57" t="s">
        <v>4450</v>
      </c>
      <c r="D144" s="53" t="s">
        <v>7184</v>
      </c>
      <c r="E144" s="53" t="s">
        <v>7191</v>
      </c>
      <c r="F144" s="60" t="s">
        <v>7194</v>
      </c>
    </row>
    <row r="145" spans="1:6" ht="13.5" x14ac:dyDescent="0.2">
      <c r="A145" s="56" t="s">
        <v>2973</v>
      </c>
      <c r="B145" s="57" t="s">
        <v>4687</v>
      </c>
      <c r="C145" s="57" t="s">
        <v>4450</v>
      </c>
      <c r="D145" s="53" t="s">
        <v>7184</v>
      </c>
      <c r="E145" s="53" t="s">
        <v>7187</v>
      </c>
      <c r="F145" s="60" t="s">
        <v>7194</v>
      </c>
    </row>
    <row r="146" spans="1:6" ht="13.5" x14ac:dyDescent="0.2">
      <c r="A146" s="56" t="s">
        <v>2974</v>
      </c>
      <c r="B146" s="57" t="s">
        <v>4687</v>
      </c>
      <c r="C146" s="57" t="s">
        <v>4453</v>
      </c>
      <c r="D146" s="53" t="s">
        <v>7184</v>
      </c>
      <c r="E146" s="53" t="s">
        <v>7190</v>
      </c>
      <c r="F146" s="60" t="s">
        <v>7194</v>
      </c>
    </row>
    <row r="147" spans="1:6" ht="13.5" x14ac:dyDescent="0.2">
      <c r="A147" s="56" t="s">
        <v>2975</v>
      </c>
      <c r="B147" s="57" t="s">
        <v>4687</v>
      </c>
      <c r="C147" s="57" t="s">
        <v>4456</v>
      </c>
      <c r="D147" s="53" t="s">
        <v>7182</v>
      </c>
      <c r="E147" s="53" t="s">
        <v>7186</v>
      </c>
      <c r="F147" s="60" t="s">
        <v>7194</v>
      </c>
    </row>
    <row r="148" spans="1:6" ht="13.5" x14ac:dyDescent="0.2">
      <c r="A148" s="56" t="s">
        <v>2976</v>
      </c>
      <c r="B148" s="57" t="s">
        <v>4687</v>
      </c>
      <c r="C148" s="57" t="s">
        <v>4456</v>
      </c>
      <c r="D148" s="53" t="s">
        <v>7182</v>
      </c>
      <c r="E148" s="53" t="s">
        <v>7187</v>
      </c>
      <c r="F148" s="60" t="s">
        <v>7194</v>
      </c>
    </row>
    <row r="149" spans="1:6" ht="13.5" x14ac:dyDescent="0.2">
      <c r="A149" s="56" t="s">
        <v>2977</v>
      </c>
      <c r="B149" s="57" t="s">
        <v>4687</v>
      </c>
      <c r="C149" s="57" t="s">
        <v>4373</v>
      </c>
      <c r="D149" s="53" t="s">
        <v>7182</v>
      </c>
      <c r="E149" s="53" t="s">
        <v>7187</v>
      </c>
      <c r="F149" s="60" t="s">
        <v>7194</v>
      </c>
    </row>
    <row r="150" spans="1:6" ht="13.5" x14ac:dyDescent="0.2">
      <c r="A150" s="56" t="s">
        <v>2978</v>
      </c>
      <c r="B150" s="57" t="s">
        <v>4687</v>
      </c>
      <c r="C150" s="57" t="s">
        <v>4463</v>
      </c>
      <c r="D150" s="53" t="s">
        <v>7184</v>
      </c>
      <c r="E150" s="53" t="s">
        <v>7188</v>
      </c>
      <c r="F150" s="60" t="s">
        <v>7194</v>
      </c>
    </row>
    <row r="151" spans="1:6" ht="13.5" x14ac:dyDescent="0.2">
      <c r="A151" s="56" t="s">
        <v>2979</v>
      </c>
      <c r="B151" s="57" t="s">
        <v>4687</v>
      </c>
      <c r="C151" s="57" t="s">
        <v>4463</v>
      </c>
      <c r="D151" s="53" t="s">
        <v>7182</v>
      </c>
      <c r="E151" s="53" t="s">
        <v>7186</v>
      </c>
      <c r="F151" s="60" t="s">
        <v>7194</v>
      </c>
    </row>
    <row r="152" spans="1:6" ht="13.5" x14ac:dyDescent="0.2">
      <c r="A152" s="56" t="s">
        <v>2980</v>
      </c>
      <c r="B152" s="57" t="s">
        <v>4687</v>
      </c>
      <c r="C152" s="57" t="s">
        <v>4463</v>
      </c>
      <c r="D152" s="53" t="s">
        <v>7182</v>
      </c>
      <c r="E152" s="53" t="s">
        <v>7187</v>
      </c>
      <c r="F152" s="60" t="s">
        <v>7194</v>
      </c>
    </row>
    <row r="153" spans="1:6" ht="13.5" x14ac:dyDescent="0.2">
      <c r="A153" s="56" t="s">
        <v>2981</v>
      </c>
      <c r="B153" s="57" t="s">
        <v>4709</v>
      </c>
      <c r="C153" s="57" t="s">
        <v>4406</v>
      </c>
      <c r="D153" s="53" t="s">
        <v>7182</v>
      </c>
      <c r="E153" s="53" t="s">
        <v>7190</v>
      </c>
      <c r="F153" s="60" t="s">
        <v>7194</v>
      </c>
    </row>
    <row r="154" spans="1:6" ht="13.5" x14ac:dyDescent="0.2">
      <c r="A154" s="56" t="s">
        <v>2982</v>
      </c>
      <c r="B154" s="57" t="s">
        <v>4712</v>
      </c>
      <c r="C154" s="57" t="s">
        <v>4364</v>
      </c>
      <c r="D154" s="53" t="s">
        <v>7184</v>
      </c>
      <c r="E154" s="53" t="s">
        <v>7187</v>
      </c>
      <c r="F154" s="60" t="s">
        <v>7194</v>
      </c>
    </row>
    <row r="155" spans="1:6" ht="13.5" x14ac:dyDescent="0.2">
      <c r="A155" s="56" t="s">
        <v>2983</v>
      </c>
      <c r="B155" s="57" t="s">
        <v>4715</v>
      </c>
      <c r="C155" s="57" t="s">
        <v>4364</v>
      </c>
      <c r="D155" s="53" t="s">
        <v>7184</v>
      </c>
      <c r="E155" s="53" t="s">
        <v>7192</v>
      </c>
      <c r="F155" s="60" t="s">
        <v>7194</v>
      </c>
    </row>
    <row r="156" spans="1:6" ht="13.5" x14ac:dyDescent="0.2">
      <c r="A156" s="56" t="s">
        <v>2984</v>
      </c>
      <c r="B156" s="57" t="s">
        <v>4715</v>
      </c>
      <c r="C156" s="57" t="s">
        <v>4364</v>
      </c>
      <c r="D156" s="53" t="s">
        <v>7182</v>
      </c>
      <c r="E156" s="53" t="s">
        <v>7192</v>
      </c>
      <c r="F156" s="60" t="s">
        <v>7194</v>
      </c>
    </row>
    <row r="157" spans="1:6" ht="13.5" x14ac:dyDescent="0.2">
      <c r="A157" s="56" t="s">
        <v>2985</v>
      </c>
      <c r="B157" s="57" t="s">
        <v>4719</v>
      </c>
      <c r="C157" s="57" t="s">
        <v>4364</v>
      </c>
      <c r="D157" s="53" t="s">
        <v>7184</v>
      </c>
      <c r="E157" s="53" t="s">
        <v>7187</v>
      </c>
      <c r="F157" s="60" t="s">
        <v>7194</v>
      </c>
    </row>
    <row r="158" spans="1:6" ht="13.5" x14ac:dyDescent="0.2">
      <c r="A158" s="56" t="s">
        <v>2986</v>
      </c>
      <c r="B158" s="57" t="s">
        <v>4719</v>
      </c>
      <c r="C158" s="57" t="s">
        <v>4383</v>
      </c>
      <c r="D158" s="53" t="s">
        <v>7182</v>
      </c>
      <c r="E158" s="53" t="s">
        <v>7189</v>
      </c>
      <c r="F158" s="60" t="s">
        <v>7194</v>
      </c>
    </row>
    <row r="159" spans="1:6" ht="13.5" x14ac:dyDescent="0.2">
      <c r="A159" s="56" t="s">
        <v>2987</v>
      </c>
      <c r="B159" s="57" t="s">
        <v>4724</v>
      </c>
      <c r="C159" s="57" t="s">
        <v>4364</v>
      </c>
      <c r="D159" s="53" t="s">
        <v>7182</v>
      </c>
      <c r="E159" s="53" t="s">
        <v>7185</v>
      </c>
      <c r="F159" s="60" t="s">
        <v>7194</v>
      </c>
    </row>
    <row r="160" spans="1:6" ht="13.5" x14ac:dyDescent="0.2">
      <c r="A160" s="56" t="s">
        <v>2988</v>
      </c>
      <c r="B160" s="57" t="s">
        <v>4724</v>
      </c>
      <c r="C160" s="57" t="s">
        <v>4364</v>
      </c>
      <c r="D160" s="53" t="s">
        <v>7182</v>
      </c>
      <c r="E160" s="53" t="s">
        <v>7185</v>
      </c>
      <c r="F160" s="60" t="s">
        <v>7194</v>
      </c>
    </row>
    <row r="161" spans="1:6" ht="13.5" x14ac:dyDescent="0.2">
      <c r="A161" s="56" t="s">
        <v>2989</v>
      </c>
      <c r="B161" s="57" t="s">
        <v>4724</v>
      </c>
      <c r="C161" s="57" t="s">
        <v>4364</v>
      </c>
      <c r="D161" s="53" t="s">
        <v>7184</v>
      </c>
      <c r="E161" s="53" t="s">
        <v>7192</v>
      </c>
      <c r="F161" s="60" t="s">
        <v>7194</v>
      </c>
    </row>
    <row r="162" spans="1:6" ht="13.5" x14ac:dyDescent="0.2">
      <c r="A162" s="56" t="s">
        <v>2990</v>
      </c>
      <c r="B162" s="57" t="s">
        <v>4724</v>
      </c>
      <c r="C162" s="57" t="s">
        <v>4364</v>
      </c>
      <c r="D162" s="53" t="s">
        <v>7182</v>
      </c>
      <c r="E162" s="53" t="s">
        <v>7192</v>
      </c>
      <c r="F162" s="60" t="s">
        <v>7194</v>
      </c>
    </row>
    <row r="163" spans="1:6" ht="13.5" x14ac:dyDescent="0.2">
      <c r="A163" s="56" t="s">
        <v>2991</v>
      </c>
      <c r="B163" s="57" t="s">
        <v>4732</v>
      </c>
      <c r="C163" s="57" t="s">
        <v>4364</v>
      </c>
      <c r="D163" s="53" t="s">
        <v>7184</v>
      </c>
      <c r="E163" s="53" t="s">
        <v>7191</v>
      </c>
      <c r="F163" s="60" t="s">
        <v>7194</v>
      </c>
    </row>
    <row r="164" spans="1:6" ht="13.5" x14ac:dyDescent="0.2">
      <c r="A164" s="56" t="s">
        <v>2992</v>
      </c>
      <c r="B164" s="57" t="s">
        <v>4732</v>
      </c>
      <c r="C164" s="57" t="s">
        <v>4364</v>
      </c>
      <c r="D164" s="53" t="s">
        <v>7184</v>
      </c>
      <c r="E164" s="53" t="s">
        <v>7185</v>
      </c>
      <c r="F164" s="60" t="s">
        <v>7194</v>
      </c>
    </row>
    <row r="165" spans="1:6" ht="13.5" x14ac:dyDescent="0.2">
      <c r="A165" s="56" t="s">
        <v>2993</v>
      </c>
      <c r="B165" s="57" t="s">
        <v>4737</v>
      </c>
      <c r="C165" s="57" t="s">
        <v>4740</v>
      </c>
      <c r="D165" s="53" t="s">
        <v>7182</v>
      </c>
      <c r="E165" s="53" t="s">
        <v>7186</v>
      </c>
      <c r="F165" s="60" t="s">
        <v>7194</v>
      </c>
    </row>
    <row r="166" spans="1:6" ht="13.5" x14ac:dyDescent="0.2">
      <c r="A166" s="56" t="s">
        <v>2994</v>
      </c>
      <c r="B166" s="57" t="s">
        <v>4737</v>
      </c>
      <c r="C166" s="57" t="s">
        <v>4740</v>
      </c>
      <c r="D166" s="53" t="s">
        <v>7182</v>
      </c>
      <c r="E166" s="53" t="s">
        <v>7185</v>
      </c>
      <c r="F166" s="60" t="s">
        <v>7194</v>
      </c>
    </row>
    <row r="167" spans="1:6" ht="13.5" x14ac:dyDescent="0.2">
      <c r="A167" s="56" t="s">
        <v>2995</v>
      </c>
      <c r="B167" s="57" t="s">
        <v>4743</v>
      </c>
      <c r="C167" s="57" t="s">
        <v>4433</v>
      </c>
      <c r="D167" s="53" t="s">
        <v>7184</v>
      </c>
      <c r="E167" s="53" t="s">
        <v>7189</v>
      </c>
      <c r="F167" s="60" t="s">
        <v>7194</v>
      </c>
    </row>
    <row r="168" spans="1:6" ht="13.5" x14ac:dyDescent="0.2">
      <c r="A168" s="56" t="s">
        <v>2996</v>
      </c>
      <c r="B168" s="57" t="s">
        <v>4746</v>
      </c>
      <c r="C168" s="57" t="s">
        <v>4437</v>
      </c>
      <c r="D168" s="53" t="s">
        <v>7182</v>
      </c>
      <c r="E168" s="53" t="s">
        <v>7185</v>
      </c>
      <c r="F168" s="60" t="s">
        <v>7194</v>
      </c>
    </row>
    <row r="169" spans="1:6" ht="13.5" x14ac:dyDescent="0.2">
      <c r="A169" s="56" t="s">
        <v>2997</v>
      </c>
      <c r="B169" s="57" t="s">
        <v>4746</v>
      </c>
      <c r="C169" s="57" t="s">
        <v>4437</v>
      </c>
      <c r="D169" s="53" t="s">
        <v>7182</v>
      </c>
      <c r="E169" s="53" t="s">
        <v>7189</v>
      </c>
      <c r="F169" s="60" t="s">
        <v>7194</v>
      </c>
    </row>
    <row r="170" spans="1:6" ht="13.5" x14ac:dyDescent="0.2">
      <c r="A170" s="56" t="s">
        <v>2998</v>
      </c>
      <c r="B170" s="57" t="s">
        <v>4751</v>
      </c>
      <c r="C170" s="57" t="s">
        <v>4388</v>
      </c>
      <c r="D170" s="53" t="s">
        <v>7184</v>
      </c>
      <c r="E170" s="53" t="s">
        <v>7189</v>
      </c>
      <c r="F170" s="60" t="s">
        <v>7194</v>
      </c>
    </row>
    <row r="171" spans="1:6" ht="13.5" x14ac:dyDescent="0.2">
      <c r="A171" s="56" t="s">
        <v>2999</v>
      </c>
      <c r="B171" s="57" t="s">
        <v>4754</v>
      </c>
      <c r="C171" s="57" t="s">
        <v>4540</v>
      </c>
      <c r="D171" s="53" t="s">
        <v>7184</v>
      </c>
      <c r="E171" s="53" t="s">
        <v>7191</v>
      </c>
      <c r="F171" s="60" t="s">
        <v>7194</v>
      </c>
    </row>
    <row r="172" spans="1:6" ht="13.5" x14ac:dyDescent="0.2">
      <c r="A172" s="56" t="s">
        <v>3000</v>
      </c>
      <c r="B172" s="57" t="s">
        <v>4754</v>
      </c>
      <c r="C172" s="57" t="s">
        <v>4540</v>
      </c>
      <c r="D172" s="53" t="s">
        <v>7182</v>
      </c>
      <c r="E172" s="53" t="s">
        <v>7183</v>
      </c>
      <c r="F172" s="60" t="s">
        <v>7194</v>
      </c>
    </row>
    <row r="173" spans="1:6" ht="13.5" x14ac:dyDescent="0.2">
      <c r="A173" s="56" t="s">
        <v>3001</v>
      </c>
      <c r="B173" s="57" t="s">
        <v>4754</v>
      </c>
      <c r="C173" s="57" t="s">
        <v>4540</v>
      </c>
      <c r="D173" s="53" t="s">
        <v>7182</v>
      </c>
      <c r="E173" s="53" t="s">
        <v>7185</v>
      </c>
      <c r="F173" s="60" t="s">
        <v>7194</v>
      </c>
    </row>
    <row r="174" spans="1:6" ht="13.5" x14ac:dyDescent="0.2">
      <c r="A174" s="56" t="s">
        <v>3002</v>
      </c>
      <c r="B174" s="57" t="s">
        <v>4761</v>
      </c>
      <c r="C174" s="57" t="s">
        <v>4437</v>
      </c>
      <c r="D174" s="53" t="s">
        <v>7182</v>
      </c>
      <c r="E174" s="53" t="s">
        <v>7191</v>
      </c>
      <c r="F174" s="60" t="s">
        <v>7194</v>
      </c>
    </row>
    <row r="175" spans="1:6" ht="13.5" x14ac:dyDescent="0.2">
      <c r="A175" s="56" t="s">
        <v>3003</v>
      </c>
      <c r="B175" s="57" t="s">
        <v>4761</v>
      </c>
      <c r="C175" s="57" t="s">
        <v>4437</v>
      </c>
      <c r="D175" s="53" t="s">
        <v>7182</v>
      </c>
      <c r="E175" s="53" t="s">
        <v>7187</v>
      </c>
      <c r="F175" s="60" t="s">
        <v>7194</v>
      </c>
    </row>
    <row r="176" spans="1:6" ht="13.5" x14ac:dyDescent="0.2">
      <c r="A176" s="56" t="s">
        <v>3004</v>
      </c>
      <c r="B176" s="57" t="s">
        <v>4761</v>
      </c>
      <c r="C176" s="57" t="s">
        <v>4437</v>
      </c>
      <c r="D176" s="53" t="s">
        <v>7182</v>
      </c>
      <c r="E176" s="53" t="s">
        <v>7183</v>
      </c>
      <c r="F176" s="60" t="s">
        <v>7194</v>
      </c>
    </row>
    <row r="177" spans="1:6" ht="13.5" x14ac:dyDescent="0.2">
      <c r="A177" s="56" t="s">
        <v>3005</v>
      </c>
      <c r="B177" s="57" t="s">
        <v>4761</v>
      </c>
      <c r="C177" s="57" t="s">
        <v>4437</v>
      </c>
      <c r="D177" s="53" t="s">
        <v>7184</v>
      </c>
      <c r="E177" s="53" t="s">
        <v>7190</v>
      </c>
      <c r="F177" s="60" t="s">
        <v>7194</v>
      </c>
    </row>
    <row r="178" spans="1:6" ht="13.5" x14ac:dyDescent="0.2">
      <c r="A178" s="56" t="s">
        <v>3006</v>
      </c>
      <c r="B178" s="57" t="s">
        <v>4761</v>
      </c>
      <c r="C178" s="57" t="s">
        <v>4540</v>
      </c>
      <c r="D178" s="53" t="s">
        <v>7182</v>
      </c>
      <c r="E178" s="53" t="s">
        <v>7183</v>
      </c>
      <c r="F178" s="60" t="s">
        <v>7194</v>
      </c>
    </row>
    <row r="179" spans="1:6" ht="13.5" x14ac:dyDescent="0.2">
      <c r="A179" s="56" t="s">
        <v>3007</v>
      </c>
      <c r="B179" s="57" t="s">
        <v>4770</v>
      </c>
      <c r="C179" s="57" t="s">
        <v>4373</v>
      </c>
      <c r="D179" s="53" t="s">
        <v>7182</v>
      </c>
      <c r="E179" s="53" t="s">
        <v>7190</v>
      </c>
      <c r="F179" s="60" t="s">
        <v>7194</v>
      </c>
    </row>
    <row r="180" spans="1:6" ht="13.5" x14ac:dyDescent="0.2">
      <c r="A180" s="56" t="s">
        <v>3008</v>
      </c>
      <c r="B180" s="57" t="s">
        <v>4773</v>
      </c>
      <c r="C180" s="57" t="s">
        <v>4377</v>
      </c>
      <c r="D180" s="53" t="s">
        <v>7182</v>
      </c>
      <c r="E180" s="53" t="s">
        <v>7190</v>
      </c>
      <c r="F180" s="60" t="s">
        <v>7194</v>
      </c>
    </row>
    <row r="181" spans="1:6" ht="13.5" x14ac:dyDescent="0.2">
      <c r="A181" s="56" t="s">
        <v>3009</v>
      </c>
      <c r="B181" s="57" t="s">
        <v>4773</v>
      </c>
      <c r="C181" s="57" t="s">
        <v>4522</v>
      </c>
      <c r="D181" s="53" t="s">
        <v>7182</v>
      </c>
      <c r="E181" s="53" t="s">
        <v>7185</v>
      </c>
      <c r="F181" s="60" t="s">
        <v>7194</v>
      </c>
    </row>
    <row r="182" spans="1:6" ht="13.5" x14ac:dyDescent="0.2">
      <c r="A182" s="56" t="s">
        <v>3010</v>
      </c>
      <c r="B182" s="57" t="s">
        <v>4773</v>
      </c>
      <c r="C182" s="57" t="s">
        <v>4453</v>
      </c>
      <c r="D182" s="53" t="s">
        <v>7184</v>
      </c>
      <c r="E182" s="53" t="s">
        <v>7186</v>
      </c>
      <c r="F182" s="60" t="s">
        <v>7194</v>
      </c>
    </row>
    <row r="183" spans="1:6" ht="13.5" x14ac:dyDescent="0.2">
      <c r="A183" s="56" t="s">
        <v>3011</v>
      </c>
      <c r="B183" s="57" t="s">
        <v>4773</v>
      </c>
      <c r="C183" s="57" t="s">
        <v>4453</v>
      </c>
      <c r="D183" s="53" t="s">
        <v>7184</v>
      </c>
      <c r="E183" s="53" t="s">
        <v>7183</v>
      </c>
      <c r="F183" s="60" t="s">
        <v>7194</v>
      </c>
    </row>
    <row r="184" spans="1:6" ht="13.5" x14ac:dyDescent="0.2">
      <c r="A184" s="56" t="s">
        <v>3012</v>
      </c>
      <c r="B184" s="57" t="s">
        <v>4773</v>
      </c>
      <c r="C184" s="57" t="s">
        <v>4456</v>
      </c>
      <c r="D184" s="53" t="s">
        <v>7182</v>
      </c>
      <c r="E184" s="53" t="s">
        <v>7187</v>
      </c>
      <c r="F184" s="60" t="s">
        <v>7194</v>
      </c>
    </row>
    <row r="185" spans="1:6" ht="13.5" x14ac:dyDescent="0.2">
      <c r="A185" s="56" t="s">
        <v>3013</v>
      </c>
      <c r="B185" s="57" t="s">
        <v>4773</v>
      </c>
      <c r="C185" s="57" t="s">
        <v>4456</v>
      </c>
      <c r="D185" s="53" t="s">
        <v>7182</v>
      </c>
      <c r="E185" s="53" t="s">
        <v>7183</v>
      </c>
      <c r="F185" s="60" t="s">
        <v>7194</v>
      </c>
    </row>
    <row r="186" spans="1:6" ht="13.5" x14ac:dyDescent="0.2">
      <c r="A186" s="56" t="s">
        <v>3014</v>
      </c>
      <c r="B186" s="57" t="s">
        <v>4773</v>
      </c>
      <c r="C186" s="57" t="s">
        <v>4456</v>
      </c>
      <c r="D186" s="53" t="s">
        <v>7184</v>
      </c>
      <c r="E186" s="53" t="s">
        <v>7185</v>
      </c>
      <c r="F186" s="60" t="s">
        <v>7194</v>
      </c>
    </row>
    <row r="187" spans="1:6" ht="13.5" x14ac:dyDescent="0.2">
      <c r="A187" s="56" t="s">
        <v>3015</v>
      </c>
      <c r="B187" s="57" t="s">
        <v>4773</v>
      </c>
      <c r="C187" s="57" t="s">
        <v>4388</v>
      </c>
      <c r="D187" s="53" t="s">
        <v>7184</v>
      </c>
      <c r="E187" s="53" t="s">
        <v>7192</v>
      </c>
      <c r="F187" s="60" t="s">
        <v>7194</v>
      </c>
    </row>
    <row r="188" spans="1:6" ht="13.5" x14ac:dyDescent="0.2">
      <c r="A188" s="56" t="s">
        <v>3016</v>
      </c>
      <c r="B188" s="57" t="s">
        <v>4773</v>
      </c>
      <c r="C188" s="57" t="s">
        <v>4388</v>
      </c>
      <c r="D188" s="53" t="s">
        <v>7184</v>
      </c>
      <c r="E188" s="53" t="s">
        <v>7190</v>
      </c>
      <c r="F188" s="60" t="s">
        <v>7194</v>
      </c>
    </row>
    <row r="189" spans="1:6" ht="13.5" x14ac:dyDescent="0.2">
      <c r="A189" s="56" t="s">
        <v>3017</v>
      </c>
      <c r="B189" s="57" t="s">
        <v>4773</v>
      </c>
      <c r="C189" s="57" t="s">
        <v>4373</v>
      </c>
      <c r="D189" s="53" t="s">
        <v>7182</v>
      </c>
      <c r="E189" s="53" t="s">
        <v>7189</v>
      </c>
      <c r="F189" s="60" t="s">
        <v>7194</v>
      </c>
    </row>
    <row r="190" spans="1:6" ht="13.5" x14ac:dyDescent="0.2">
      <c r="A190" s="56" t="s">
        <v>3018</v>
      </c>
      <c r="B190" s="57" t="s">
        <v>4794</v>
      </c>
      <c r="C190" s="57" t="s">
        <v>4450</v>
      </c>
      <c r="D190" s="53" t="s">
        <v>7182</v>
      </c>
      <c r="E190" s="53" t="s">
        <v>7187</v>
      </c>
      <c r="F190" s="60" t="s">
        <v>7194</v>
      </c>
    </row>
    <row r="191" spans="1:6" ht="13.5" x14ac:dyDescent="0.2">
      <c r="A191" s="56" t="s">
        <v>3019</v>
      </c>
      <c r="B191" s="57" t="s">
        <v>4794</v>
      </c>
      <c r="C191" s="57" t="s">
        <v>4450</v>
      </c>
      <c r="D191" s="53" t="s">
        <v>7184</v>
      </c>
      <c r="E191" s="53" t="s">
        <v>7189</v>
      </c>
      <c r="F191" s="60" t="s">
        <v>7194</v>
      </c>
    </row>
    <row r="192" spans="1:6" ht="13.5" x14ac:dyDescent="0.2">
      <c r="A192" s="56" t="s">
        <v>3020</v>
      </c>
      <c r="B192" s="57" t="s">
        <v>4794</v>
      </c>
      <c r="C192" s="57" t="s">
        <v>4450</v>
      </c>
      <c r="D192" s="53" t="s">
        <v>7184</v>
      </c>
      <c r="E192" s="53" t="s">
        <v>7187</v>
      </c>
      <c r="F192" s="60" t="s">
        <v>7194</v>
      </c>
    </row>
    <row r="193" spans="1:6" ht="13.5" x14ac:dyDescent="0.2">
      <c r="A193" s="56" t="s">
        <v>3021</v>
      </c>
      <c r="B193" s="57" t="s">
        <v>4801</v>
      </c>
      <c r="C193" s="57" t="s">
        <v>4456</v>
      </c>
      <c r="D193" s="53" t="s">
        <v>7182</v>
      </c>
      <c r="E193" s="53" t="s">
        <v>7189</v>
      </c>
      <c r="F193" s="60" t="s">
        <v>7194</v>
      </c>
    </row>
    <row r="194" spans="1:6" ht="13.5" x14ac:dyDescent="0.2">
      <c r="A194" s="56" t="s">
        <v>3022</v>
      </c>
      <c r="B194" s="57" t="s">
        <v>4804</v>
      </c>
      <c r="C194" s="57" t="s">
        <v>4437</v>
      </c>
      <c r="D194" s="53" t="s">
        <v>7182</v>
      </c>
      <c r="E194" s="53" t="s">
        <v>7190</v>
      </c>
      <c r="F194" s="60" t="s">
        <v>7194</v>
      </c>
    </row>
    <row r="195" spans="1:6" ht="13.5" x14ac:dyDescent="0.2">
      <c r="A195" s="56" t="s">
        <v>3023</v>
      </c>
      <c r="B195" s="57" t="s">
        <v>4807</v>
      </c>
      <c r="C195" s="57" t="s">
        <v>4377</v>
      </c>
      <c r="D195" s="53" t="s">
        <v>7184</v>
      </c>
      <c r="E195" s="53" t="s">
        <v>7183</v>
      </c>
      <c r="F195" s="60" t="s">
        <v>7194</v>
      </c>
    </row>
    <row r="196" spans="1:6" ht="13.5" x14ac:dyDescent="0.2">
      <c r="A196" s="56" t="s">
        <v>3024</v>
      </c>
      <c r="B196" s="57" t="s">
        <v>4807</v>
      </c>
      <c r="C196" s="57" t="s">
        <v>4522</v>
      </c>
      <c r="D196" s="53" t="s">
        <v>7184</v>
      </c>
      <c r="E196" s="53" t="s">
        <v>7189</v>
      </c>
      <c r="F196" s="60" t="s">
        <v>7194</v>
      </c>
    </row>
    <row r="197" spans="1:6" ht="13.5" x14ac:dyDescent="0.2">
      <c r="A197" s="56" t="s">
        <v>3025</v>
      </c>
      <c r="B197" s="57" t="s">
        <v>4812</v>
      </c>
      <c r="C197" s="57" t="s">
        <v>4463</v>
      </c>
      <c r="D197" s="53" t="s">
        <v>7182</v>
      </c>
      <c r="E197" s="53" t="s">
        <v>7185</v>
      </c>
      <c r="F197" s="60" t="s">
        <v>7194</v>
      </c>
    </row>
    <row r="198" spans="1:6" ht="13.5" x14ac:dyDescent="0.2">
      <c r="A198" s="56" t="s">
        <v>3026</v>
      </c>
      <c r="B198" s="57" t="s">
        <v>4815</v>
      </c>
      <c r="C198" s="57" t="s">
        <v>4364</v>
      </c>
      <c r="D198" s="53" t="s">
        <v>7182</v>
      </c>
      <c r="E198" s="53" t="s">
        <v>7187</v>
      </c>
      <c r="F198" s="60" t="s">
        <v>7194</v>
      </c>
    </row>
    <row r="199" spans="1:6" ht="13.5" x14ac:dyDescent="0.2">
      <c r="A199" s="56" t="s">
        <v>3027</v>
      </c>
      <c r="B199" s="57" t="s">
        <v>4815</v>
      </c>
      <c r="C199" s="57" t="s">
        <v>4540</v>
      </c>
      <c r="D199" s="53" t="s">
        <v>7182</v>
      </c>
      <c r="E199" s="53" t="s">
        <v>7190</v>
      </c>
      <c r="F199" s="60" t="s">
        <v>7194</v>
      </c>
    </row>
    <row r="200" spans="1:6" ht="13.5" x14ac:dyDescent="0.2">
      <c r="A200" s="56" t="s">
        <v>3028</v>
      </c>
      <c r="B200" s="57" t="s">
        <v>4820</v>
      </c>
      <c r="C200" s="57" t="s">
        <v>4540</v>
      </c>
      <c r="D200" s="53" t="s">
        <v>7184</v>
      </c>
      <c r="E200" s="53" t="s">
        <v>7189</v>
      </c>
      <c r="F200" s="60" t="s">
        <v>7194</v>
      </c>
    </row>
    <row r="201" spans="1:6" ht="13.5" x14ac:dyDescent="0.2">
      <c r="A201" s="56" t="s">
        <v>3029</v>
      </c>
      <c r="B201" s="57" t="s">
        <v>4823</v>
      </c>
      <c r="C201" s="57" t="s">
        <v>4467</v>
      </c>
      <c r="D201" s="53" t="s">
        <v>7184</v>
      </c>
      <c r="E201" s="53" t="s">
        <v>7190</v>
      </c>
      <c r="F201" s="60" t="s">
        <v>7194</v>
      </c>
    </row>
    <row r="202" spans="1:6" ht="13.5" x14ac:dyDescent="0.2">
      <c r="A202" s="56" t="s">
        <v>3030</v>
      </c>
      <c r="B202" s="57" t="s">
        <v>4826</v>
      </c>
      <c r="C202" s="57" t="s">
        <v>4419</v>
      </c>
      <c r="D202" s="53" t="s">
        <v>7182</v>
      </c>
      <c r="E202" s="53" t="s">
        <v>7186</v>
      </c>
      <c r="F202" s="60" t="s">
        <v>7194</v>
      </c>
    </row>
    <row r="203" spans="1:6" ht="13.5" x14ac:dyDescent="0.2">
      <c r="A203" s="56" t="s">
        <v>3031</v>
      </c>
      <c r="B203" s="57" t="s">
        <v>4826</v>
      </c>
      <c r="C203" s="57" t="s">
        <v>4419</v>
      </c>
      <c r="D203" s="53" t="s">
        <v>7184</v>
      </c>
      <c r="E203" s="53" t="s">
        <v>7186</v>
      </c>
      <c r="F203" s="60" t="s">
        <v>7194</v>
      </c>
    </row>
    <row r="204" spans="1:6" ht="13.5" x14ac:dyDescent="0.2">
      <c r="A204" s="56" t="s">
        <v>3032</v>
      </c>
      <c r="B204" s="57" t="s">
        <v>4826</v>
      </c>
      <c r="C204" s="57" t="s">
        <v>4419</v>
      </c>
      <c r="D204" s="53" t="s">
        <v>7184</v>
      </c>
      <c r="E204" s="53" t="s">
        <v>7186</v>
      </c>
      <c r="F204" s="60" t="s">
        <v>7194</v>
      </c>
    </row>
    <row r="205" spans="1:6" ht="13.5" x14ac:dyDescent="0.2">
      <c r="A205" s="56" t="s">
        <v>3033</v>
      </c>
      <c r="B205" s="57" t="s">
        <v>4826</v>
      </c>
      <c r="C205" s="57" t="s">
        <v>4419</v>
      </c>
      <c r="D205" s="53" t="s">
        <v>7184</v>
      </c>
      <c r="E205" s="53" t="s">
        <v>7183</v>
      </c>
      <c r="F205" s="60" t="s">
        <v>7194</v>
      </c>
    </row>
    <row r="206" spans="1:6" ht="13.5" x14ac:dyDescent="0.2">
      <c r="A206" s="56" t="s">
        <v>3034</v>
      </c>
      <c r="B206" s="57" t="s">
        <v>4826</v>
      </c>
      <c r="C206" s="57" t="s">
        <v>4419</v>
      </c>
      <c r="D206" s="53" t="s">
        <v>7184</v>
      </c>
      <c r="E206" s="53" t="s">
        <v>7189</v>
      </c>
      <c r="F206" s="60" t="s">
        <v>7194</v>
      </c>
    </row>
    <row r="207" spans="1:6" ht="13.5" x14ac:dyDescent="0.2">
      <c r="A207" s="56" t="s">
        <v>3035</v>
      </c>
      <c r="B207" s="57" t="s">
        <v>4826</v>
      </c>
      <c r="C207" s="57" t="s">
        <v>4419</v>
      </c>
      <c r="D207" s="53" t="s">
        <v>7184</v>
      </c>
      <c r="E207" s="53" t="s">
        <v>7190</v>
      </c>
      <c r="F207" s="60" t="s">
        <v>7194</v>
      </c>
    </row>
    <row r="208" spans="1:6" ht="13.5" x14ac:dyDescent="0.2">
      <c r="A208" s="56" t="s">
        <v>3036</v>
      </c>
      <c r="B208" s="57" t="s">
        <v>4826</v>
      </c>
      <c r="C208" s="57" t="s">
        <v>4419</v>
      </c>
      <c r="D208" s="53" t="s">
        <v>7182</v>
      </c>
      <c r="E208" s="53" t="s">
        <v>7183</v>
      </c>
      <c r="F208" s="60" t="s">
        <v>7194</v>
      </c>
    </row>
    <row r="209" spans="1:6" ht="13.5" x14ac:dyDescent="0.2">
      <c r="A209" s="56" t="s">
        <v>3037</v>
      </c>
      <c r="B209" s="57" t="s">
        <v>4826</v>
      </c>
      <c r="C209" s="57" t="s">
        <v>4419</v>
      </c>
      <c r="D209" s="53" t="s">
        <v>7182</v>
      </c>
      <c r="E209" s="53" t="s">
        <v>7183</v>
      </c>
      <c r="F209" s="60" t="s">
        <v>7194</v>
      </c>
    </row>
    <row r="210" spans="1:6" ht="13.5" x14ac:dyDescent="0.2">
      <c r="A210" s="56" t="s">
        <v>3038</v>
      </c>
      <c r="B210" s="57" t="s">
        <v>4826</v>
      </c>
      <c r="C210" s="57" t="s">
        <v>4419</v>
      </c>
      <c r="D210" s="53" t="s">
        <v>7182</v>
      </c>
      <c r="E210" s="53" t="s">
        <v>7185</v>
      </c>
      <c r="F210" s="60" t="s">
        <v>7194</v>
      </c>
    </row>
    <row r="211" spans="1:6" ht="13.5" x14ac:dyDescent="0.2">
      <c r="A211" s="56" t="s">
        <v>3039</v>
      </c>
      <c r="B211" s="57" t="s">
        <v>4826</v>
      </c>
      <c r="C211" s="57" t="s">
        <v>4419</v>
      </c>
      <c r="D211" s="53" t="s">
        <v>7182</v>
      </c>
      <c r="E211" s="53" t="s">
        <v>7189</v>
      </c>
      <c r="F211" s="60" t="s">
        <v>7194</v>
      </c>
    </row>
    <row r="212" spans="1:6" ht="13.5" x14ac:dyDescent="0.2">
      <c r="A212" s="56" t="s">
        <v>3040</v>
      </c>
      <c r="B212" s="57" t="s">
        <v>4846</v>
      </c>
      <c r="C212" s="57" t="s">
        <v>4467</v>
      </c>
      <c r="D212" s="53" t="s">
        <v>7182</v>
      </c>
      <c r="E212" s="53" t="s">
        <v>7191</v>
      </c>
      <c r="F212" s="60" t="s">
        <v>7194</v>
      </c>
    </row>
    <row r="213" spans="1:6" ht="13.5" x14ac:dyDescent="0.2">
      <c r="A213" s="56" t="s">
        <v>3041</v>
      </c>
      <c r="B213" s="57" t="s">
        <v>4846</v>
      </c>
      <c r="C213" s="57" t="s">
        <v>4453</v>
      </c>
      <c r="D213" s="53" t="s">
        <v>7184</v>
      </c>
      <c r="E213" s="53" t="s">
        <v>7190</v>
      </c>
      <c r="F213" s="60" t="s">
        <v>7194</v>
      </c>
    </row>
    <row r="214" spans="1:6" ht="13.5" x14ac:dyDescent="0.2">
      <c r="A214" s="56" t="s">
        <v>3042</v>
      </c>
      <c r="B214" s="57" t="s">
        <v>4846</v>
      </c>
      <c r="C214" s="57" t="s">
        <v>4456</v>
      </c>
      <c r="D214" s="53" t="s">
        <v>7184</v>
      </c>
      <c r="E214" s="53" t="s">
        <v>7185</v>
      </c>
      <c r="F214" s="60" t="s">
        <v>7194</v>
      </c>
    </row>
    <row r="215" spans="1:6" ht="13.5" x14ac:dyDescent="0.2">
      <c r="A215" s="56" t="s">
        <v>3043</v>
      </c>
      <c r="B215" s="57" t="s">
        <v>4846</v>
      </c>
      <c r="C215" s="57" t="s">
        <v>4433</v>
      </c>
      <c r="D215" s="53" t="s">
        <v>7182</v>
      </c>
      <c r="E215" s="53" t="s">
        <v>7187</v>
      </c>
      <c r="F215" s="60" t="s">
        <v>7194</v>
      </c>
    </row>
    <row r="216" spans="1:6" ht="13.5" x14ac:dyDescent="0.2">
      <c r="A216" s="56" t="s">
        <v>3044</v>
      </c>
      <c r="B216" s="57" t="s">
        <v>4846</v>
      </c>
      <c r="C216" s="57" t="s">
        <v>4463</v>
      </c>
      <c r="D216" s="53" t="s">
        <v>7184</v>
      </c>
      <c r="E216" s="53" t="s">
        <v>7186</v>
      </c>
      <c r="F216" s="60" t="s">
        <v>7194</v>
      </c>
    </row>
    <row r="217" spans="1:6" ht="13.5" x14ac:dyDescent="0.2">
      <c r="A217" s="56" t="s">
        <v>3045</v>
      </c>
      <c r="B217" s="57" t="s">
        <v>4856</v>
      </c>
      <c r="C217" s="57" t="s">
        <v>4437</v>
      </c>
      <c r="D217" s="53" t="s">
        <v>7182</v>
      </c>
      <c r="E217" s="53" t="s">
        <v>7187</v>
      </c>
      <c r="F217" s="60" t="s">
        <v>7194</v>
      </c>
    </row>
    <row r="218" spans="1:6" ht="13.5" x14ac:dyDescent="0.2">
      <c r="A218" s="56" t="s">
        <v>3046</v>
      </c>
      <c r="B218" s="57" t="s">
        <v>4859</v>
      </c>
      <c r="C218" s="57" t="s">
        <v>4388</v>
      </c>
      <c r="D218" s="53" t="s">
        <v>7182</v>
      </c>
      <c r="E218" s="53" t="s">
        <v>7189</v>
      </c>
      <c r="F218" s="60" t="s">
        <v>7194</v>
      </c>
    </row>
    <row r="219" spans="1:6" ht="13.5" x14ac:dyDescent="0.2">
      <c r="A219" s="56" t="s">
        <v>3047</v>
      </c>
      <c r="B219" s="57" t="s">
        <v>4862</v>
      </c>
      <c r="C219" s="57" t="s">
        <v>4377</v>
      </c>
      <c r="D219" s="53" t="s">
        <v>7182</v>
      </c>
      <c r="E219" s="53" t="s">
        <v>7189</v>
      </c>
      <c r="F219" s="60" t="s">
        <v>7194</v>
      </c>
    </row>
    <row r="220" spans="1:6" ht="13.5" x14ac:dyDescent="0.2">
      <c r="A220" s="56" t="s">
        <v>3048</v>
      </c>
      <c r="B220" s="57" t="s">
        <v>4865</v>
      </c>
      <c r="C220" s="57" t="s">
        <v>4463</v>
      </c>
      <c r="D220" s="53" t="s">
        <v>7182</v>
      </c>
      <c r="E220" s="53" t="s">
        <v>7190</v>
      </c>
      <c r="F220" s="60" t="s">
        <v>7194</v>
      </c>
    </row>
    <row r="221" spans="1:6" ht="13.5" x14ac:dyDescent="0.2">
      <c r="A221" s="56" t="s">
        <v>3049</v>
      </c>
      <c r="B221" s="57" t="s">
        <v>4868</v>
      </c>
      <c r="C221" s="57" t="s">
        <v>4467</v>
      </c>
      <c r="D221" s="53" t="s">
        <v>7182</v>
      </c>
      <c r="E221" s="53" t="s">
        <v>7188</v>
      </c>
      <c r="F221" s="60" t="s">
        <v>7194</v>
      </c>
    </row>
    <row r="222" spans="1:6" ht="13.5" x14ac:dyDescent="0.2">
      <c r="A222" s="56" t="s">
        <v>3050</v>
      </c>
      <c r="B222" s="57" t="s">
        <v>4871</v>
      </c>
      <c r="C222" s="57" t="s">
        <v>4467</v>
      </c>
      <c r="D222" s="53" t="s">
        <v>7184</v>
      </c>
      <c r="E222" s="53" t="s">
        <v>7183</v>
      </c>
      <c r="F222" s="60" t="s">
        <v>7194</v>
      </c>
    </row>
    <row r="223" spans="1:6" ht="13.5" x14ac:dyDescent="0.2">
      <c r="A223" s="56" t="s">
        <v>3051</v>
      </c>
      <c r="B223" s="57" t="s">
        <v>4871</v>
      </c>
      <c r="C223" s="57" t="s">
        <v>4463</v>
      </c>
      <c r="D223" s="53" t="s">
        <v>7182</v>
      </c>
      <c r="E223" s="53" t="s">
        <v>7188</v>
      </c>
      <c r="F223" s="60" t="s">
        <v>7194</v>
      </c>
    </row>
    <row r="224" spans="1:6" ht="13.5" x14ac:dyDescent="0.2">
      <c r="A224" s="56" t="s">
        <v>3052</v>
      </c>
      <c r="B224" s="57" t="s">
        <v>4876</v>
      </c>
      <c r="C224" s="57" t="s">
        <v>4370</v>
      </c>
      <c r="D224" s="53" t="s">
        <v>7182</v>
      </c>
      <c r="E224" s="53" t="s">
        <v>7185</v>
      </c>
      <c r="F224" s="60" t="s">
        <v>7194</v>
      </c>
    </row>
    <row r="225" spans="1:6" ht="13.5" x14ac:dyDescent="0.2">
      <c r="A225" s="56" t="s">
        <v>3053</v>
      </c>
      <c r="B225" s="57" t="s">
        <v>4879</v>
      </c>
      <c r="C225" s="57" t="s">
        <v>4463</v>
      </c>
      <c r="D225" s="53" t="s">
        <v>7184</v>
      </c>
      <c r="E225" s="53" t="s">
        <v>7183</v>
      </c>
      <c r="F225" s="60" t="s">
        <v>7194</v>
      </c>
    </row>
    <row r="226" spans="1:6" ht="13.5" x14ac:dyDescent="0.2">
      <c r="A226" s="56" t="s">
        <v>3054</v>
      </c>
      <c r="B226" s="57" t="s">
        <v>4879</v>
      </c>
      <c r="C226" s="57" t="s">
        <v>4463</v>
      </c>
      <c r="D226" s="53" t="s">
        <v>7184</v>
      </c>
      <c r="E226" s="53" t="s">
        <v>7190</v>
      </c>
      <c r="F226" s="60" t="s">
        <v>7194</v>
      </c>
    </row>
    <row r="227" spans="1:6" ht="13.5" x14ac:dyDescent="0.2">
      <c r="A227" s="56" t="s">
        <v>3055</v>
      </c>
      <c r="B227" s="57" t="s">
        <v>4879</v>
      </c>
      <c r="C227" s="57" t="s">
        <v>4463</v>
      </c>
      <c r="D227" s="53" t="s">
        <v>7182</v>
      </c>
      <c r="E227" s="53" t="s">
        <v>7183</v>
      </c>
      <c r="F227" s="60" t="s">
        <v>7194</v>
      </c>
    </row>
    <row r="228" spans="1:6" ht="13.5" x14ac:dyDescent="0.2">
      <c r="A228" s="56" t="s">
        <v>3056</v>
      </c>
      <c r="B228" s="57" t="s">
        <v>4879</v>
      </c>
      <c r="C228" s="57" t="s">
        <v>4463</v>
      </c>
      <c r="D228" s="53" t="s">
        <v>7182</v>
      </c>
      <c r="E228" s="53" t="s">
        <v>7183</v>
      </c>
      <c r="F228" s="60" t="s">
        <v>7194</v>
      </c>
    </row>
    <row r="229" spans="1:6" ht="13.5" x14ac:dyDescent="0.2">
      <c r="A229" s="56" t="s">
        <v>3057</v>
      </c>
      <c r="B229" s="57" t="s">
        <v>4887</v>
      </c>
      <c r="C229" s="57" t="s">
        <v>4419</v>
      </c>
      <c r="D229" s="53" t="s">
        <v>7182</v>
      </c>
      <c r="E229" s="53" t="s">
        <v>7190</v>
      </c>
      <c r="F229" s="60" t="s">
        <v>7194</v>
      </c>
    </row>
    <row r="230" spans="1:6" ht="13.5" x14ac:dyDescent="0.2">
      <c r="A230" s="56" t="s">
        <v>3058</v>
      </c>
      <c r="B230" s="57" t="s">
        <v>4890</v>
      </c>
      <c r="C230" s="57" t="s">
        <v>4463</v>
      </c>
      <c r="D230" s="53" t="s">
        <v>7182</v>
      </c>
      <c r="E230" s="53" t="s">
        <v>7189</v>
      </c>
      <c r="F230" s="60" t="s">
        <v>7194</v>
      </c>
    </row>
    <row r="231" spans="1:6" ht="13.5" x14ac:dyDescent="0.2">
      <c r="A231" s="56" t="s">
        <v>3059</v>
      </c>
      <c r="B231" s="57" t="s">
        <v>4893</v>
      </c>
      <c r="C231" s="57" t="s">
        <v>4463</v>
      </c>
      <c r="D231" s="53" t="s">
        <v>7182</v>
      </c>
      <c r="E231" s="53" t="s">
        <v>7190</v>
      </c>
      <c r="F231" s="60" t="s">
        <v>7194</v>
      </c>
    </row>
    <row r="232" spans="1:6" ht="13.5" x14ac:dyDescent="0.2">
      <c r="A232" s="56" t="s">
        <v>3060</v>
      </c>
      <c r="B232" s="57" t="s">
        <v>4896</v>
      </c>
      <c r="C232" s="57" t="s">
        <v>4456</v>
      </c>
      <c r="D232" s="53" t="s">
        <v>7184</v>
      </c>
      <c r="E232" s="53" t="s">
        <v>7186</v>
      </c>
      <c r="F232" s="60" t="s">
        <v>7194</v>
      </c>
    </row>
    <row r="233" spans="1:6" ht="13.5" x14ac:dyDescent="0.2">
      <c r="A233" s="56" t="s">
        <v>3061</v>
      </c>
      <c r="B233" s="57" t="s">
        <v>4896</v>
      </c>
      <c r="C233" s="57" t="s">
        <v>4456</v>
      </c>
      <c r="D233" s="53" t="s">
        <v>7182</v>
      </c>
      <c r="E233" s="53" t="s">
        <v>7186</v>
      </c>
      <c r="F233" s="60" t="s">
        <v>7194</v>
      </c>
    </row>
    <row r="234" spans="1:6" ht="13.5" x14ac:dyDescent="0.2">
      <c r="A234" s="56" t="s">
        <v>3062</v>
      </c>
      <c r="B234" s="57" t="s">
        <v>4896</v>
      </c>
      <c r="C234" s="57" t="s">
        <v>4456</v>
      </c>
      <c r="D234" s="53" t="s">
        <v>7184</v>
      </c>
      <c r="E234" s="53" t="s">
        <v>7185</v>
      </c>
      <c r="F234" s="60" t="s">
        <v>7194</v>
      </c>
    </row>
    <row r="235" spans="1:6" ht="13.5" x14ac:dyDescent="0.2">
      <c r="A235" s="56" t="s">
        <v>3063</v>
      </c>
      <c r="B235" s="57" t="s">
        <v>4903</v>
      </c>
      <c r="C235" s="57" t="s">
        <v>4437</v>
      </c>
      <c r="D235" s="53" t="s">
        <v>7192</v>
      </c>
      <c r="E235" s="53" t="s">
        <v>7193</v>
      </c>
      <c r="F235" s="60" t="s">
        <v>7194</v>
      </c>
    </row>
    <row r="236" spans="1:6" ht="13.5" x14ac:dyDescent="0.2">
      <c r="A236" s="56" t="s">
        <v>3064</v>
      </c>
      <c r="B236" s="57" t="s">
        <v>4903</v>
      </c>
      <c r="C236" s="57" t="s">
        <v>4364</v>
      </c>
      <c r="D236" s="53" t="s">
        <v>7182</v>
      </c>
      <c r="E236" s="53" t="s">
        <v>7186</v>
      </c>
      <c r="F236" s="60" t="s">
        <v>7194</v>
      </c>
    </row>
    <row r="237" spans="1:6" ht="13.5" x14ac:dyDescent="0.2">
      <c r="A237" s="56" t="s">
        <v>3065</v>
      </c>
      <c r="B237" s="57" t="s">
        <v>4903</v>
      </c>
      <c r="C237" s="57" t="s">
        <v>4540</v>
      </c>
      <c r="D237" s="53" t="s">
        <v>7182</v>
      </c>
      <c r="E237" s="53" t="s">
        <v>7186</v>
      </c>
      <c r="F237" s="60" t="s">
        <v>7194</v>
      </c>
    </row>
    <row r="238" spans="1:6" ht="13.5" x14ac:dyDescent="0.2">
      <c r="A238" s="56" t="s">
        <v>3066</v>
      </c>
      <c r="B238" s="57" t="s">
        <v>4910</v>
      </c>
      <c r="C238" s="57" t="s">
        <v>4406</v>
      </c>
      <c r="D238" s="53" t="s">
        <v>7184</v>
      </c>
      <c r="E238" s="53" t="s">
        <v>7187</v>
      </c>
      <c r="F238" s="60" t="s">
        <v>7194</v>
      </c>
    </row>
    <row r="239" spans="1:6" ht="13.5" x14ac:dyDescent="0.2">
      <c r="A239" s="56" t="s">
        <v>3067</v>
      </c>
      <c r="B239" s="57" t="s">
        <v>4910</v>
      </c>
      <c r="C239" s="57" t="s">
        <v>4406</v>
      </c>
      <c r="D239" s="53" t="s">
        <v>7184</v>
      </c>
      <c r="E239" s="53" t="s">
        <v>7190</v>
      </c>
      <c r="F239" s="60" t="s">
        <v>7194</v>
      </c>
    </row>
    <row r="240" spans="1:6" ht="13.5" x14ac:dyDescent="0.2">
      <c r="A240" s="56" t="s">
        <v>3068</v>
      </c>
      <c r="B240" s="57" t="s">
        <v>4915</v>
      </c>
      <c r="C240" s="57" t="s">
        <v>4373</v>
      </c>
      <c r="D240" s="53" t="s">
        <v>7182</v>
      </c>
      <c r="E240" s="53" t="s">
        <v>7185</v>
      </c>
      <c r="F240" s="60" t="s">
        <v>7194</v>
      </c>
    </row>
    <row r="241" spans="1:6" ht="13.5" x14ac:dyDescent="0.2">
      <c r="A241" s="56" t="s">
        <v>3069</v>
      </c>
      <c r="B241" s="57" t="s">
        <v>4917</v>
      </c>
      <c r="C241" s="57" t="s">
        <v>4364</v>
      </c>
      <c r="D241" s="53" t="s">
        <v>7182</v>
      </c>
      <c r="E241" s="53" t="s">
        <v>7188</v>
      </c>
      <c r="F241" s="60" t="s">
        <v>7194</v>
      </c>
    </row>
    <row r="242" spans="1:6" ht="13.5" x14ac:dyDescent="0.2">
      <c r="A242" s="56" t="s">
        <v>3070</v>
      </c>
      <c r="B242" s="57" t="s">
        <v>4917</v>
      </c>
      <c r="C242" s="57" t="s">
        <v>4364</v>
      </c>
      <c r="D242" s="53" t="s">
        <v>7182</v>
      </c>
      <c r="E242" s="53" t="s">
        <v>7188</v>
      </c>
      <c r="F242" s="60" t="s">
        <v>7194</v>
      </c>
    </row>
    <row r="243" spans="1:6" ht="13.5" x14ac:dyDescent="0.2">
      <c r="A243" s="56" t="s">
        <v>3071</v>
      </c>
      <c r="B243" s="57" t="s">
        <v>4921</v>
      </c>
      <c r="C243" s="57" t="s">
        <v>4450</v>
      </c>
      <c r="D243" s="53" t="s">
        <v>7184</v>
      </c>
      <c r="E243" s="53" t="s">
        <v>7183</v>
      </c>
      <c r="F243" s="60" t="s">
        <v>7194</v>
      </c>
    </row>
    <row r="244" spans="1:6" ht="13.5" x14ac:dyDescent="0.2">
      <c r="A244" s="56" t="s">
        <v>3072</v>
      </c>
      <c r="B244" s="57" t="s">
        <v>4921</v>
      </c>
      <c r="C244" s="57" t="s">
        <v>4453</v>
      </c>
      <c r="D244" s="53" t="s">
        <v>7184</v>
      </c>
      <c r="E244" s="53" t="s">
        <v>7189</v>
      </c>
      <c r="F244" s="60" t="s">
        <v>7194</v>
      </c>
    </row>
    <row r="245" spans="1:6" ht="13.5" x14ac:dyDescent="0.2">
      <c r="A245" s="56" t="s">
        <v>3073</v>
      </c>
      <c r="B245" s="57" t="s">
        <v>4925</v>
      </c>
      <c r="C245" s="57" t="s">
        <v>4540</v>
      </c>
      <c r="D245" s="53" t="s">
        <v>7182</v>
      </c>
      <c r="E245" s="53" t="s">
        <v>7187</v>
      </c>
      <c r="F245" s="60" t="s">
        <v>7194</v>
      </c>
    </row>
    <row r="246" spans="1:6" ht="13.5" x14ac:dyDescent="0.2">
      <c r="A246" s="56" t="s">
        <v>3074</v>
      </c>
      <c r="B246" s="57" t="s">
        <v>4925</v>
      </c>
      <c r="C246" s="57" t="s">
        <v>4383</v>
      </c>
      <c r="D246" s="53" t="s">
        <v>7182</v>
      </c>
      <c r="E246" s="53" t="s">
        <v>7186</v>
      </c>
      <c r="F246" s="60" t="s">
        <v>7194</v>
      </c>
    </row>
    <row r="247" spans="1:6" ht="13.5" x14ac:dyDescent="0.2">
      <c r="A247" s="56" t="s">
        <v>3075</v>
      </c>
      <c r="B247" s="57" t="s">
        <v>4930</v>
      </c>
      <c r="C247" s="57" t="s">
        <v>4377</v>
      </c>
      <c r="D247" s="53" t="s">
        <v>7182</v>
      </c>
      <c r="E247" s="53" t="s">
        <v>7190</v>
      </c>
      <c r="F247" s="60" t="s">
        <v>7194</v>
      </c>
    </row>
    <row r="248" spans="1:6" ht="13.5" x14ac:dyDescent="0.2">
      <c r="A248" s="56" t="s">
        <v>3076</v>
      </c>
      <c r="B248" s="57" t="s">
        <v>4930</v>
      </c>
      <c r="C248" s="57" t="s">
        <v>4377</v>
      </c>
      <c r="D248" s="53" t="s">
        <v>7184</v>
      </c>
      <c r="E248" s="53" t="s">
        <v>7189</v>
      </c>
      <c r="F248" s="60" t="s">
        <v>7194</v>
      </c>
    </row>
    <row r="249" spans="1:6" ht="13.5" x14ac:dyDescent="0.2">
      <c r="A249" s="56" t="s">
        <v>3077</v>
      </c>
      <c r="B249" s="57" t="s">
        <v>4930</v>
      </c>
      <c r="C249" s="57" t="s">
        <v>4364</v>
      </c>
      <c r="D249" s="53" t="s">
        <v>7182</v>
      </c>
      <c r="E249" s="53" t="s">
        <v>7187</v>
      </c>
      <c r="F249" s="60" t="s">
        <v>7194</v>
      </c>
    </row>
    <row r="250" spans="1:6" ht="13.5" x14ac:dyDescent="0.2">
      <c r="A250" s="56" t="s">
        <v>3078</v>
      </c>
      <c r="B250" s="57" t="s">
        <v>4930</v>
      </c>
      <c r="C250" s="57" t="s">
        <v>4364</v>
      </c>
      <c r="D250" s="53" t="s">
        <v>7184</v>
      </c>
      <c r="E250" s="53" t="s">
        <v>7183</v>
      </c>
      <c r="F250" s="60" t="s">
        <v>7194</v>
      </c>
    </row>
    <row r="251" spans="1:6" ht="13.5" x14ac:dyDescent="0.2">
      <c r="A251" s="56" t="s">
        <v>3079</v>
      </c>
      <c r="B251" s="57" t="s">
        <v>4930</v>
      </c>
      <c r="C251" s="57" t="s">
        <v>4364</v>
      </c>
      <c r="D251" s="53" t="s">
        <v>7182</v>
      </c>
      <c r="E251" s="53" t="s">
        <v>7192</v>
      </c>
      <c r="F251" s="60" t="s">
        <v>7194</v>
      </c>
    </row>
    <row r="252" spans="1:6" ht="13.5" x14ac:dyDescent="0.2">
      <c r="A252" s="56" t="s">
        <v>3080</v>
      </c>
      <c r="B252" s="57" t="s">
        <v>4930</v>
      </c>
      <c r="C252" s="57" t="s">
        <v>4364</v>
      </c>
      <c r="D252" s="53" t="s">
        <v>7182</v>
      </c>
      <c r="E252" s="53" t="s">
        <v>7192</v>
      </c>
      <c r="F252" s="60" t="s">
        <v>7194</v>
      </c>
    </row>
    <row r="253" spans="1:6" ht="13.5" x14ac:dyDescent="0.2">
      <c r="A253" s="56" t="s">
        <v>3081</v>
      </c>
      <c r="B253" s="57" t="s">
        <v>4930</v>
      </c>
      <c r="C253" s="57" t="s">
        <v>4540</v>
      </c>
      <c r="D253" s="53" t="s">
        <v>7182</v>
      </c>
      <c r="E253" s="53" t="s">
        <v>7187</v>
      </c>
      <c r="F253" s="60" t="s">
        <v>7194</v>
      </c>
    </row>
    <row r="254" spans="1:6" ht="13.5" x14ac:dyDescent="0.2">
      <c r="A254" s="56" t="s">
        <v>3082</v>
      </c>
      <c r="B254" s="57" t="s">
        <v>4930</v>
      </c>
      <c r="C254" s="57" t="s">
        <v>4383</v>
      </c>
      <c r="D254" s="53" t="s">
        <v>7182</v>
      </c>
      <c r="E254" s="53" t="s">
        <v>7185</v>
      </c>
      <c r="F254" s="60" t="s">
        <v>7194</v>
      </c>
    </row>
    <row r="255" spans="1:6" ht="13.5" x14ac:dyDescent="0.2">
      <c r="A255" s="56" t="s">
        <v>3083</v>
      </c>
      <c r="B255" s="57" t="s">
        <v>4930</v>
      </c>
      <c r="C255" s="57" t="s">
        <v>4383</v>
      </c>
      <c r="D255" s="53" t="s">
        <v>7182</v>
      </c>
      <c r="E255" s="53" t="s">
        <v>7189</v>
      </c>
      <c r="F255" s="60" t="s">
        <v>7194</v>
      </c>
    </row>
    <row r="256" spans="1:6" ht="13.5" x14ac:dyDescent="0.2">
      <c r="A256" s="56" t="s">
        <v>3084</v>
      </c>
      <c r="B256" s="57" t="s">
        <v>4943</v>
      </c>
      <c r="C256" s="57" t="s">
        <v>4433</v>
      </c>
      <c r="D256" s="53" t="s">
        <v>7182</v>
      </c>
      <c r="E256" s="53" t="s">
        <v>7186</v>
      </c>
      <c r="F256" s="60" t="s">
        <v>7194</v>
      </c>
    </row>
    <row r="257" spans="1:6" ht="13.5" x14ac:dyDescent="0.2">
      <c r="A257" s="56" t="s">
        <v>3085</v>
      </c>
      <c r="B257" s="57" t="s">
        <v>4946</v>
      </c>
      <c r="C257" s="57" t="s">
        <v>4406</v>
      </c>
      <c r="D257" s="53" t="s">
        <v>7182</v>
      </c>
      <c r="E257" s="53" t="s">
        <v>7185</v>
      </c>
      <c r="F257" s="60" t="s">
        <v>7194</v>
      </c>
    </row>
    <row r="258" spans="1:6" ht="13.5" x14ac:dyDescent="0.2">
      <c r="A258" s="56" t="s">
        <v>3086</v>
      </c>
      <c r="B258" s="57" t="s">
        <v>4946</v>
      </c>
      <c r="C258" s="57" t="s">
        <v>4406</v>
      </c>
      <c r="D258" s="53" t="s">
        <v>7184</v>
      </c>
      <c r="E258" s="53" t="s">
        <v>7189</v>
      </c>
      <c r="F258" s="60" t="s">
        <v>7194</v>
      </c>
    </row>
    <row r="259" spans="1:6" ht="13.5" x14ac:dyDescent="0.2">
      <c r="A259" s="56" t="s">
        <v>3087</v>
      </c>
      <c r="B259" s="57" t="s">
        <v>4946</v>
      </c>
      <c r="C259" s="57" t="s">
        <v>4406</v>
      </c>
      <c r="D259" s="53" t="s">
        <v>7182</v>
      </c>
      <c r="E259" s="53" t="s">
        <v>7190</v>
      </c>
      <c r="F259" s="60" t="s">
        <v>7194</v>
      </c>
    </row>
    <row r="260" spans="1:6" ht="13.5" x14ac:dyDescent="0.2">
      <c r="A260" s="56" t="s">
        <v>3088</v>
      </c>
      <c r="B260" s="57" t="s">
        <v>4953</v>
      </c>
      <c r="C260" s="57" t="s">
        <v>4433</v>
      </c>
      <c r="D260" s="53" t="s">
        <v>7182</v>
      </c>
      <c r="E260" s="53" t="s">
        <v>7183</v>
      </c>
      <c r="F260" s="60" t="s">
        <v>7194</v>
      </c>
    </row>
    <row r="261" spans="1:6" ht="13.5" x14ac:dyDescent="0.2">
      <c r="A261" s="56" t="s">
        <v>3089</v>
      </c>
      <c r="B261" s="57" t="s">
        <v>4956</v>
      </c>
      <c r="C261" s="57" t="s">
        <v>4467</v>
      </c>
      <c r="D261" s="53" t="s">
        <v>7182</v>
      </c>
      <c r="E261" s="53" t="s">
        <v>7190</v>
      </c>
      <c r="F261" s="60" t="s">
        <v>7194</v>
      </c>
    </row>
    <row r="262" spans="1:6" ht="13.5" x14ac:dyDescent="0.2">
      <c r="A262" s="56" t="s">
        <v>3090</v>
      </c>
      <c r="B262" s="57" t="s">
        <v>4956</v>
      </c>
      <c r="C262" s="57" t="s">
        <v>4406</v>
      </c>
      <c r="D262" s="53" t="s">
        <v>7182</v>
      </c>
      <c r="E262" s="53" t="s">
        <v>7186</v>
      </c>
      <c r="F262" s="60" t="s">
        <v>7194</v>
      </c>
    </row>
    <row r="263" spans="1:6" ht="13.5" x14ac:dyDescent="0.2">
      <c r="A263" s="56" t="s">
        <v>3091</v>
      </c>
      <c r="B263" s="57" t="s">
        <v>4956</v>
      </c>
      <c r="C263" s="57" t="s">
        <v>4388</v>
      </c>
      <c r="D263" s="53" t="s">
        <v>7182</v>
      </c>
      <c r="E263" s="53" t="s">
        <v>7190</v>
      </c>
      <c r="F263" s="60" t="s">
        <v>7194</v>
      </c>
    </row>
    <row r="264" spans="1:6" ht="13.5" x14ac:dyDescent="0.2">
      <c r="A264" s="56" t="s">
        <v>3092</v>
      </c>
      <c r="B264" s="57" t="s">
        <v>4963</v>
      </c>
      <c r="C264" s="57" t="s">
        <v>4406</v>
      </c>
      <c r="D264" s="53" t="s">
        <v>7184</v>
      </c>
      <c r="E264" s="53" t="s">
        <v>7190</v>
      </c>
      <c r="F264" s="60" t="s">
        <v>7194</v>
      </c>
    </row>
    <row r="265" spans="1:6" ht="13.5" x14ac:dyDescent="0.2">
      <c r="A265" s="56" t="s">
        <v>3093</v>
      </c>
      <c r="B265" s="57" t="s">
        <v>4966</v>
      </c>
      <c r="C265" s="57" t="s">
        <v>4467</v>
      </c>
      <c r="D265" s="53" t="s">
        <v>7184</v>
      </c>
      <c r="E265" s="53" t="s">
        <v>7183</v>
      </c>
      <c r="F265" s="60" t="s">
        <v>7194</v>
      </c>
    </row>
    <row r="266" spans="1:6" ht="13.5" x14ac:dyDescent="0.2">
      <c r="A266" s="56" t="s">
        <v>3094</v>
      </c>
      <c r="B266" s="57" t="s">
        <v>4966</v>
      </c>
      <c r="C266" s="57" t="s">
        <v>4370</v>
      </c>
      <c r="D266" s="53" t="s">
        <v>7184</v>
      </c>
      <c r="E266" s="53" t="s">
        <v>7186</v>
      </c>
      <c r="F266" s="60" t="s">
        <v>7194</v>
      </c>
    </row>
    <row r="267" spans="1:6" ht="13.5" x14ac:dyDescent="0.2">
      <c r="A267" s="56" t="s">
        <v>3095</v>
      </c>
      <c r="B267" s="57" t="s">
        <v>4966</v>
      </c>
      <c r="C267" s="57" t="s">
        <v>4463</v>
      </c>
      <c r="D267" s="53" t="s">
        <v>7184</v>
      </c>
      <c r="E267" s="53" t="s">
        <v>7185</v>
      </c>
      <c r="F267" s="60" t="s">
        <v>7194</v>
      </c>
    </row>
    <row r="268" spans="1:6" ht="13.5" x14ac:dyDescent="0.2">
      <c r="A268" s="56" t="s">
        <v>3096</v>
      </c>
      <c r="B268" s="57" t="s">
        <v>4972</v>
      </c>
      <c r="C268" s="57" t="s">
        <v>4406</v>
      </c>
      <c r="D268" s="53" t="s">
        <v>7182</v>
      </c>
      <c r="E268" s="53" t="s">
        <v>7186</v>
      </c>
      <c r="F268" s="60" t="s">
        <v>7194</v>
      </c>
    </row>
    <row r="269" spans="1:6" ht="13.5" x14ac:dyDescent="0.2">
      <c r="A269" s="56" t="s">
        <v>3097</v>
      </c>
      <c r="B269" s="57" t="s">
        <v>4975</v>
      </c>
      <c r="C269" s="57" t="s">
        <v>4450</v>
      </c>
      <c r="D269" s="53" t="s">
        <v>7184</v>
      </c>
      <c r="E269" s="53" t="s">
        <v>7183</v>
      </c>
      <c r="F269" s="60" t="s">
        <v>7194</v>
      </c>
    </row>
    <row r="270" spans="1:6" ht="13.5" x14ac:dyDescent="0.2">
      <c r="A270" s="56" t="s">
        <v>3098</v>
      </c>
      <c r="B270" s="57" t="s">
        <v>4975</v>
      </c>
      <c r="C270" s="57" t="s">
        <v>4522</v>
      </c>
      <c r="D270" s="53" t="s">
        <v>7182</v>
      </c>
      <c r="E270" s="53" t="s">
        <v>7190</v>
      </c>
      <c r="F270" s="60" t="s">
        <v>7194</v>
      </c>
    </row>
    <row r="271" spans="1:6" ht="13.5" x14ac:dyDescent="0.2">
      <c r="A271" s="56" t="s">
        <v>3099</v>
      </c>
      <c r="B271" s="57" t="s">
        <v>4980</v>
      </c>
      <c r="C271" s="57" t="s">
        <v>4406</v>
      </c>
      <c r="D271" s="53" t="s">
        <v>7184</v>
      </c>
      <c r="E271" s="53" t="s">
        <v>7183</v>
      </c>
      <c r="F271" s="60" t="s">
        <v>7194</v>
      </c>
    </row>
    <row r="272" spans="1:6" ht="13.5" x14ac:dyDescent="0.2">
      <c r="A272" s="56" t="s">
        <v>3100</v>
      </c>
      <c r="B272" s="57" t="s">
        <v>4983</v>
      </c>
      <c r="C272" s="57" t="s">
        <v>4364</v>
      </c>
      <c r="D272" s="53" t="s">
        <v>7184</v>
      </c>
      <c r="E272" s="53" t="s">
        <v>7192</v>
      </c>
      <c r="F272" s="60" t="s">
        <v>7194</v>
      </c>
    </row>
    <row r="273" spans="1:6" ht="13.5" x14ac:dyDescent="0.2">
      <c r="A273" s="56" t="s">
        <v>3101</v>
      </c>
      <c r="B273" s="57" t="s">
        <v>4983</v>
      </c>
      <c r="C273" s="57" t="s">
        <v>4540</v>
      </c>
      <c r="D273" s="53" t="s">
        <v>7182</v>
      </c>
      <c r="E273" s="53" t="s">
        <v>7186</v>
      </c>
      <c r="F273" s="60" t="s">
        <v>7194</v>
      </c>
    </row>
    <row r="274" spans="1:6" ht="13.5" x14ac:dyDescent="0.2">
      <c r="A274" s="56" t="s">
        <v>3102</v>
      </c>
      <c r="B274" s="57" t="s">
        <v>4987</v>
      </c>
      <c r="C274" s="57" t="s">
        <v>4364</v>
      </c>
      <c r="D274" s="53" t="s">
        <v>7184</v>
      </c>
      <c r="E274" s="53" t="s">
        <v>7183</v>
      </c>
      <c r="F274" s="60" t="s">
        <v>7194</v>
      </c>
    </row>
    <row r="275" spans="1:6" ht="13.5" x14ac:dyDescent="0.2">
      <c r="A275" s="56" t="s">
        <v>3103</v>
      </c>
      <c r="B275" s="57" t="s">
        <v>4987</v>
      </c>
      <c r="C275" s="57" t="s">
        <v>4364</v>
      </c>
      <c r="D275" s="53" t="s">
        <v>7182</v>
      </c>
      <c r="E275" s="53" t="s">
        <v>7192</v>
      </c>
      <c r="F275" s="60" t="s">
        <v>7194</v>
      </c>
    </row>
    <row r="276" spans="1:6" ht="13.5" x14ac:dyDescent="0.2">
      <c r="A276" s="56" t="s">
        <v>3104</v>
      </c>
      <c r="B276" s="57" t="s">
        <v>4991</v>
      </c>
      <c r="C276" s="57" t="s">
        <v>4364</v>
      </c>
      <c r="D276" s="53" t="s">
        <v>7182</v>
      </c>
      <c r="E276" s="53" t="s">
        <v>7186</v>
      </c>
      <c r="F276" s="60" t="s">
        <v>7194</v>
      </c>
    </row>
    <row r="277" spans="1:6" ht="13.5" x14ac:dyDescent="0.2">
      <c r="A277" s="56" t="s">
        <v>3105</v>
      </c>
      <c r="B277" s="57" t="s">
        <v>4993</v>
      </c>
      <c r="C277" s="57" t="s">
        <v>4377</v>
      </c>
      <c r="D277" s="53" t="s">
        <v>7182</v>
      </c>
      <c r="E277" s="53" t="s">
        <v>7186</v>
      </c>
      <c r="F277" s="60" t="s">
        <v>7194</v>
      </c>
    </row>
    <row r="278" spans="1:6" ht="13.5" x14ac:dyDescent="0.2">
      <c r="A278" s="56" t="s">
        <v>3106</v>
      </c>
      <c r="B278" s="57" t="s">
        <v>4993</v>
      </c>
      <c r="C278" s="57" t="s">
        <v>4364</v>
      </c>
      <c r="D278" s="53" t="s">
        <v>7182</v>
      </c>
      <c r="E278" s="53" t="s">
        <v>7183</v>
      </c>
      <c r="F278" s="60" t="s">
        <v>7194</v>
      </c>
    </row>
    <row r="279" spans="1:6" ht="13.5" x14ac:dyDescent="0.2">
      <c r="A279" s="56" t="s">
        <v>3107</v>
      </c>
      <c r="B279" s="57" t="s">
        <v>4993</v>
      </c>
      <c r="C279" s="57" t="s">
        <v>4540</v>
      </c>
      <c r="D279" s="53" t="s">
        <v>7184</v>
      </c>
      <c r="E279" s="53" t="s">
        <v>7186</v>
      </c>
      <c r="F279" s="60" t="s">
        <v>7194</v>
      </c>
    </row>
    <row r="280" spans="1:6" ht="13.5" x14ac:dyDescent="0.2">
      <c r="A280" s="56" t="s">
        <v>3108</v>
      </c>
      <c r="B280" s="57" t="s">
        <v>4993</v>
      </c>
      <c r="C280" s="57" t="s">
        <v>4383</v>
      </c>
      <c r="D280" s="53" t="s">
        <v>7182</v>
      </c>
      <c r="E280" s="53" t="s">
        <v>7189</v>
      </c>
      <c r="F280" s="60" t="s">
        <v>7194</v>
      </c>
    </row>
    <row r="281" spans="1:6" ht="13.5" x14ac:dyDescent="0.2">
      <c r="A281" s="56" t="s">
        <v>3109</v>
      </c>
      <c r="B281" s="57" t="s">
        <v>4993</v>
      </c>
      <c r="C281" s="57" t="s">
        <v>4383</v>
      </c>
      <c r="D281" s="53" t="s">
        <v>7184</v>
      </c>
      <c r="E281" s="53" t="s">
        <v>7186</v>
      </c>
      <c r="F281" s="60" t="s">
        <v>7194</v>
      </c>
    </row>
    <row r="282" spans="1:6" ht="13.5" x14ac:dyDescent="0.2">
      <c r="A282" s="56" t="s">
        <v>3110</v>
      </c>
      <c r="B282" s="57" t="s">
        <v>5003</v>
      </c>
      <c r="C282" s="57" t="s">
        <v>4370</v>
      </c>
      <c r="D282" s="53" t="s">
        <v>7182</v>
      </c>
      <c r="E282" s="53" t="s">
        <v>7186</v>
      </c>
      <c r="F282" s="60" t="s">
        <v>7194</v>
      </c>
    </row>
    <row r="283" spans="1:6" ht="13.5" x14ac:dyDescent="0.2">
      <c r="A283" s="56" t="s">
        <v>3111</v>
      </c>
      <c r="B283" s="57" t="s">
        <v>5006</v>
      </c>
      <c r="C283" s="57" t="s">
        <v>4456</v>
      </c>
      <c r="D283" s="53" t="s">
        <v>7184</v>
      </c>
      <c r="E283" s="53" t="s">
        <v>7186</v>
      </c>
      <c r="F283" s="60" t="s">
        <v>7194</v>
      </c>
    </row>
    <row r="284" spans="1:6" ht="13.5" x14ac:dyDescent="0.2">
      <c r="A284" s="56" t="s">
        <v>3112</v>
      </c>
      <c r="B284" s="57" t="s">
        <v>5006</v>
      </c>
      <c r="C284" s="57" t="s">
        <v>4456</v>
      </c>
      <c r="D284" s="53" t="s">
        <v>7184</v>
      </c>
      <c r="E284" s="53" t="s">
        <v>7190</v>
      </c>
      <c r="F284" s="60" t="s">
        <v>7194</v>
      </c>
    </row>
    <row r="285" spans="1:6" ht="13.5" x14ac:dyDescent="0.2">
      <c r="A285" s="56" t="s">
        <v>3113</v>
      </c>
      <c r="B285" s="57" t="s">
        <v>5006</v>
      </c>
      <c r="C285" s="57" t="s">
        <v>4388</v>
      </c>
      <c r="D285" s="53" t="s">
        <v>7182</v>
      </c>
      <c r="E285" s="53" t="s">
        <v>7191</v>
      </c>
      <c r="F285" s="60" t="s">
        <v>7194</v>
      </c>
    </row>
    <row r="286" spans="1:6" ht="13.5" x14ac:dyDescent="0.2">
      <c r="A286" s="56" t="s">
        <v>3114</v>
      </c>
      <c r="B286" s="57" t="s">
        <v>5006</v>
      </c>
      <c r="C286" s="57" t="s">
        <v>4373</v>
      </c>
      <c r="D286" s="53" t="s">
        <v>7182</v>
      </c>
      <c r="E286" s="53" t="s">
        <v>7183</v>
      </c>
      <c r="F286" s="60" t="s">
        <v>7194</v>
      </c>
    </row>
    <row r="287" spans="1:6" ht="13.5" x14ac:dyDescent="0.2">
      <c r="A287" s="56" t="s">
        <v>3115</v>
      </c>
      <c r="B287" s="57" t="s">
        <v>5015</v>
      </c>
      <c r="C287" s="57" t="s">
        <v>4450</v>
      </c>
      <c r="D287" s="53" t="s">
        <v>7182</v>
      </c>
      <c r="E287" s="53" t="s">
        <v>7191</v>
      </c>
      <c r="F287" s="60" t="s">
        <v>7194</v>
      </c>
    </row>
    <row r="288" spans="1:6" ht="13.5" x14ac:dyDescent="0.2">
      <c r="A288" s="56" t="s">
        <v>3116</v>
      </c>
      <c r="B288" s="57" t="s">
        <v>5015</v>
      </c>
      <c r="C288" s="57" t="s">
        <v>4450</v>
      </c>
      <c r="D288" s="53" t="s">
        <v>7182</v>
      </c>
      <c r="E288" s="53" t="s">
        <v>7187</v>
      </c>
      <c r="F288" s="60" t="s">
        <v>7194</v>
      </c>
    </row>
    <row r="289" spans="1:6" ht="13.5" x14ac:dyDescent="0.2">
      <c r="A289" s="56" t="s">
        <v>3117</v>
      </c>
      <c r="B289" s="57" t="s">
        <v>5020</v>
      </c>
      <c r="C289" s="57" t="s">
        <v>4522</v>
      </c>
      <c r="D289" s="53" t="s">
        <v>7182</v>
      </c>
      <c r="E289" s="53" t="s">
        <v>7189</v>
      </c>
      <c r="F289" s="60" t="s">
        <v>7194</v>
      </c>
    </row>
    <row r="290" spans="1:6" ht="13.5" x14ac:dyDescent="0.2">
      <c r="A290" s="56" t="s">
        <v>3118</v>
      </c>
      <c r="B290" s="57" t="s">
        <v>5020</v>
      </c>
      <c r="C290" s="57" t="s">
        <v>4453</v>
      </c>
      <c r="D290" s="53" t="s">
        <v>7182</v>
      </c>
      <c r="E290" s="53" t="s">
        <v>7189</v>
      </c>
      <c r="F290" s="60" t="s">
        <v>7194</v>
      </c>
    </row>
    <row r="291" spans="1:6" ht="13.5" x14ac:dyDescent="0.2">
      <c r="A291" s="56" t="s">
        <v>3119</v>
      </c>
      <c r="B291" s="57" t="s">
        <v>5025</v>
      </c>
      <c r="C291" s="57" t="s">
        <v>4383</v>
      </c>
      <c r="D291" s="53" t="s">
        <v>7182</v>
      </c>
      <c r="E291" s="53" t="s">
        <v>7189</v>
      </c>
      <c r="F291" s="60" t="s">
        <v>7194</v>
      </c>
    </row>
    <row r="292" spans="1:6" ht="13.5" x14ac:dyDescent="0.2">
      <c r="A292" s="56" t="s">
        <v>3120</v>
      </c>
      <c r="B292" s="57" t="s">
        <v>5027</v>
      </c>
      <c r="C292" s="57" t="s">
        <v>4377</v>
      </c>
      <c r="D292" s="53" t="s">
        <v>7182</v>
      </c>
      <c r="E292" s="53" t="s">
        <v>7183</v>
      </c>
      <c r="F292" s="60" t="s">
        <v>7194</v>
      </c>
    </row>
    <row r="293" spans="1:6" ht="13.5" x14ac:dyDescent="0.2">
      <c r="A293" s="56" t="s">
        <v>3121</v>
      </c>
      <c r="B293" s="57" t="s">
        <v>5027</v>
      </c>
      <c r="C293" s="57" t="s">
        <v>4740</v>
      </c>
      <c r="D293" s="53" t="s">
        <v>7182</v>
      </c>
      <c r="E293" s="53" t="s">
        <v>7186</v>
      </c>
      <c r="F293" s="60" t="s">
        <v>7194</v>
      </c>
    </row>
    <row r="294" spans="1:6" ht="13.5" x14ac:dyDescent="0.2">
      <c r="A294" s="56" t="s">
        <v>3122</v>
      </c>
      <c r="B294" s="57" t="s">
        <v>5027</v>
      </c>
      <c r="C294" s="57" t="s">
        <v>4740</v>
      </c>
      <c r="D294" s="53" t="s">
        <v>7182</v>
      </c>
      <c r="E294" s="53" t="s">
        <v>7185</v>
      </c>
      <c r="F294" s="60" t="s">
        <v>7194</v>
      </c>
    </row>
    <row r="295" spans="1:6" ht="13.5" x14ac:dyDescent="0.2">
      <c r="A295" s="56" t="s">
        <v>3123</v>
      </c>
      <c r="B295" s="57" t="s">
        <v>5027</v>
      </c>
      <c r="C295" s="57" t="s">
        <v>4446</v>
      </c>
      <c r="D295" s="53" t="s">
        <v>7184</v>
      </c>
      <c r="E295" s="53" t="s">
        <v>7185</v>
      </c>
      <c r="F295" s="60" t="s">
        <v>7194</v>
      </c>
    </row>
    <row r="296" spans="1:6" ht="13.5" x14ac:dyDescent="0.2">
      <c r="A296" s="56" t="s">
        <v>3124</v>
      </c>
      <c r="B296" s="57" t="s">
        <v>5027</v>
      </c>
      <c r="C296" s="57" t="s">
        <v>4446</v>
      </c>
      <c r="D296" s="53" t="s">
        <v>7184</v>
      </c>
      <c r="E296" s="53" t="s">
        <v>7187</v>
      </c>
      <c r="F296" s="60" t="s">
        <v>7194</v>
      </c>
    </row>
    <row r="297" spans="1:6" ht="13.5" x14ac:dyDescent="0.2">
      <c r="A297" s="56" t="s">
        <v>3125</v>
      </c>
      <c r="B297" s="57" t="s">
        <v>5027</v>
      </c>
      <c r="C297" s="57" t="s">
        <v>4446</v>
      </c>
      <c r="D297" s="53" t="s">
        <v>7182</v>
      </c>
      <c r="E297" s="53" t="s">
        <v>7183</v>
      </c>
      <c r="F297" s="60" t="s">
        <v>7194</v>
      </c>
    </row>
    <row r="298" spans="1:6" ht="13.5" x14ac:dyDescent="0.2">
      <c r="A298" s="56" t="s">
        <v>3126</v>
      </c>
      <c r="B298" s="57" t="s">
        <v>5027</v>
      </c>
      <c r="C298" s="57" t="s">
        <v>4446</v>
      </c>
      <c r="D298" s="53" t="s">
        <v>7182</v>
      </c>
      <c r="E298" s="53" t="s">
        <v>7183</v>
      </c>
      <c r="F298" s="60" t="s">
        <v>7194</v>
      </c>
    </row>
    <row r="299" spans="1:6" ht="13.5" x14ac:dyDescent="0.2">
      <c r="A299" s="56" t="s">
        <v>3127</v>
      </c>
      <c r="B299" s="57" t="s">
        <v>5027</v>
      </c>
      <c r="C299" s="57" t="s">
        <v>4412</v>
      </c>
      <c r="D299" s="53" t="s">
        <v>7184</v>
      </c>
      <c r="E299" s="53" t="s">
        <v>7186</v>
      </c>
      <c r="F299" s="60" t="s">
        <v>7194</v>
      </c>
    </row>
    <row r="300" spans="1:6" ht="13.5" x14ac:dyDescent="0.2">
      <c r="A300" s="56" t="s">
        <v>3128</v>
      </c>
      <c r="B300" s="57" t="s">
        <v>5044</v>
      </c>
      <c r="C300" s="57" t="s">
        <v>4364</v>
      </c>
      <c r="D300" s="53" t="s">
        <v>7182</v>
      </c>
      <c r="E300" s="53" t="s">
        <v>7187</v>
      </c>
      <c r="F300" s="60" t="s">
        <v>7194</v>
      </c>
    </row>
    <row r="301" spans="1:6" ht="13.5" x14ac:dyDescent="0.2">
      <c r="A301" s="56" t="s">
        <v>3129</v>
      </c>
      <c r="B301" s="57" t="s">
        <v>5044</v>
      </c>
      <c r="C301" s="57" t="s">
        <v>4383</v>
      </c>
      <c r="D301" s="53" t="s">
        <v>7182</v>
      </c>
      <c r="E301" s="53" t="s">
        <v>7186</v>
      </c>
      <c r="F301" s="60" t="s">
        <v>7194</v>
      </c>
    </row>
    <row r="302" spans="1:6" ht="13.5" x14ac:dyDescent="0.2">
      <c r="A302" s="56" t="s">
        <v>3130</v>
      </c>
      <c r="B302" s="57" t="s">
        <v>5047</v>
      </c>
      <c r="C302" s="57" t="s">
        <v>4388</v>
      </c>
      <c r="D302" s="53" t="s">
        <v>7182</v>
      </c>
      <c r="E302" s="53" t="s">
        <v>7189</v>
      </c>
      <c r="F302" s="60" t="s">
        <v>7194</v>
      </c>
    </row>
    <row r="303" spans="1:6" ht="13.5" x14ac:dyDescent="0.2">
      <c r="A303" s="56" t="s">
        <v>3131</v>
      </c>
      <c r="B303" s="57" t="s">
        <v>5047</v>
      </c>
      <c r="C303" s="57" t="s">
        <v>4456</v>
      </c>
      <c r="D303" s="53" t="s">
        <v>7182</v>
      </c>
      <c r="E303" s="53" t="s">
        <v>7190</v>
      </c>
      <c r="F303" s="60" t="s">
        <v>7194</v>
      </c>
    </row>
    <row r="304" spans="1:6" ht="13.5" x14ac:dyDescent="0.2">
      <c r="A304" s="56" t="s">
        <v>3132</v>
      </c>
      <c r="B304" s="57" t="s">
        <v>5047</v>
      </c>
      <c r="C304" s="57" t="s">
        <v>4456</v>
      </c>
      <c r="D304" s="53" t="s">
        <v>7182</v>
      </c>
      <c r="E304" s="53" t="s">
        <v>7185</v>
      </c>
      <c r="F304" s="60" t="s">
        <v>7194</v>
      </c>
    </row>
    <row r="305" spans="1:6" ht="13.5" x14ac:dyDescent="0.2">
      <c r="A305" s="56" t="s">
        <v>3133</v>
      </c>
      <c r="B305" s="57" t="s">
        <v>5047</v>
      </c>
      <c r="C305" s="57" t="s">
        <v>4388</v>
      </c>
      <c r="D305" s="53" t="s">
        <v>7182</v>
      </c>
      <c r="E305" s="53" t="s">
        <v>7183</v>
      </c>
      <c r="F305" s="60" t="s">
        <v>7194</v>
      </c>
    </row>
    <row r="306" spans="1:6" ht="13.5" x14ac:dyDescent="0.2">
      <c r="A306" s="56" t="s">
        <v>3134</v>
      </c>
      <c r="B306" s="57" t="s">
        <v>5047</v>
      </c>
      <c r="C306" s="57" t="s">
        <v>4522</v>
      </c>
      <c r="D306" s="53" t="s">
        <v>7182</v>
      </c>
      <c r="E306" s="53" t="s">
        <v>7187</v>
      </c>
      <c r="F306" s="60" t="s">
        <v>7194</v>
      </c>
    </row>
    <row r="307" spans="1:6" ht="13.5" x14ac:dyDescent="0.2">
      <c r="A307" s="56" t="s">
        <v>3135</v>
      </c>
      <c r="B307" s="57" t="s">
        <v>5047</v>
      </c>
      <c r="C307" s="57" t="s">
        <v>4456</v>
      </c>
      <c r="D307" s="53" t="s">
        <v>7182</v>
      </c>
      <c r="E307" s="53" t="s">
        <v>7187</v>
      </c>
      <c r="F307" s="60" t="s">
        <v>7194</v>
      </c>
    </row>
    <row r="308" spans="1:6" ht="13.5" x14ac:dyDescent="0.2">
      <c r="A308" s="56" t="s">
        <v>3136</v>
      </c>
      <c r="B308" s="57" t="s">
        <v>5047</v>
      </c>
      <c r="C308" s="57" t="s">
        <v>4453</v>
      </c>
      <c r="D308" s="53" t="s">
        <v>7182</v>
      </c>
      <c r="E308" s="53" t="s">
        <v>7191</v>
      </c>
      <c r="F308" s="60" t="s">
        <v>7194</v>
      </c>
    </row>
    <row r="309" spans="1:6" ht="13.5" x14ac:dyDescent="0.2">
      <c r="A309" s="56" t="s">
        <v>3137</v>
      </c>
      <c r="B309" s="57" t="s">
        <v>5047</v>
      </c>
      <c r="C309" s="57" t="s">
        <v>4453</v>
      </c>
      <c r="D309" s="53" t="s">
        <v>7192</v>
      </c>
      <c r="E309" s="53" t="s">
        <v>7193</v>
      </c>
      <c r="F309" s="60" t="s">
        <v>7194</v>
      </c>
    </row>
    <row r="310" spans="1:6" ht="13.5" x14ac:dyDescent="0.2">
      <c r="A310" s="56" t="s">
        <v>3138</v>
      </c>
      <c r="B310" s="57" t="s">
        <v>5061</v>
      </c>
      <c r="C310" s="57" t="s">
        <v>4522</v>
      </c>
      <c r="D310" s="53" t="s">
        <v>7184</v>
      </c>
      <c r="E310" s="53" t="s">
        <v>7185</v>
      </c>
      <c r="F310" s="60" t="s">
        <v>7194</v>
      </c>
    </row>
    <row r="311" spans="1:6" ht="13.5" x14ac:dyDescent="0.2">
      <c r="A311" s="56" t="s">
        <v>3139</v>
      </c>
      <c r="B311" s="57" t="s">
        <v>5061</v>
      </c>
      <c r="C311" s="57" t="s">
        <v>4453</v>
      </c>
      <c r="D311" s="53" t="s">
        <v>7182</v>
      </c>
      <c r="E311" s="53" t="s">
        <v>7183</v>
      </c>
      <c r="F311" s="60" t="s">
        <v>7194</v>
      </c>
    </row>
    <row r="312" spans="1:6" ht="13.5" x14ac:dyDescent="0.2">
      <c r="A312" s="56" t="s">
        <v>3140</v>
      </c>
      <c r="B312" s="57" t="s">
        <v>5061</v>
      </c>
      <c r="C312" s="57" t="s">
        <v>4388</v>
      </c>
      <c r="D312" s="53" t="s">
        <v>7184</v>
      </c>
      <c r="E312" s="53" t="s">
        <v>7192</v>
      </c>
      <c r="F312" s="60" t="s">
        <v>7194</v>
      </c>
    </row>
    <row r="313" spans="1:6" ht="13.5" x14ac:dyDescent="0.2">
      <c r="A313" s="56" t="s">
        <v>3141</v>
      </c>
      <c r="B313" s="57" t="s">
        <v>5061</v>
      </c>
      <c r="C313" s="57" t="s">
        <v>4388</v>
      </c>
      <c r="D313" s="53" t="s">
        <v>7182</v>
      </c>
      <c r="E313" s="53" t="s">
        <v>7190</v>
      </c>
      <c r="F313" s="60" t="s">
        <v>7194</v>
      </c>
    </row>
    <row r="314" spans="1:6" ht="13.5" x14ac:dyDescent="0.2">
      <c r="A314" s="56" t="s">
        <v>3142</v>
      </c>
      <c r="B314" s="57" t="s">
        <v>5069</v>
      </c>
      <c r="C314" s="57" t="s">
        <v>4377</v>
      </c>
      <c r="D314" s="53" t="s">
        <v>7184</v>
      </c>
      <c r="E314" s="53" t="s">
        <v>7186</v>
      </c>
      <c r="F314" s="60" t="s">
        <v>7194</v>
      </c>
    </row>
    <row r="315" spans="1:6" ht="13.5" x14ac:dyDescent="0.2">
      <c r="A315" s="56" t="s">
        <v>3143</v>
      </c>
      <c r="B315" s="57" t="s">
        <v>5069</v>
      </c>
      <c r="C315" s="57" t="s">
        <v>4377</v>
      </c>
      <c r="D315" s="53" t="s">
        <v>7184</v>
      </c>
      <c r="E315" s="53" t="s">
        <v>7189</v>
      </c>
      <c r="F315" s="60" t="s">
        <v>7194</v>
      </c>
    </row>
    <row r="316" spans="1:6" ht="13.5" x14ac:dyDescent="0.2">
      <c r="A316" s="56" t="s">
        <v>3144</v>
      </c>
      <c r="B316" s="57" t="s">
        <v>5069</v>
      </c>
      <c r="C316" s="57" t="s">
        <v>4467</v>
      </c>
      <c r="D316" s="53" t="s">
        <v>7182</v>
      </c>
      <c r="E316" s="53" t="s">
        <v>7189</v>
      </c>
      <c r="F316" s="60" t="s">
        <v>7194</v>
      </c>
    </row>
    <row r="317" spans="1:6" ht="13.5" x14ac:dyDescent="0.2">
      <c r="A317" s="56" t="s">
        <v>3145</v>
      </c>
      <c r="B317" s="57" t="s">
        <v>5069</v>
      </c>
      <c r="C317" s="57" t="s">
        <v>4453</v>
      </c>
      <c r="D317" s="53" t="s">
        <v>7182</v>
      </c>
      <c r="E317" s="53" t="s">
        <v>7183</v>
      </c>
      <c r="F317" s="60" t="s">
        <v>7194</v>
      </c>
    </row>
    <row r="318" spans="1:6" ht="13.5" x14ac:dyDescent="0.2">
      <c r="A318" s="56" t="s">
        <v>3146</v>
      </c>
      <c r="B318" s="57" t="s">
        <v>5069</v>
      </c>
      <c r="C318" s="57" t="s">
        <v>4373</v>
      </c>
      <c r="D318" s="53" t="s">
        <v>7184</v>
      </c>
      <c r="E318" s="53" t="s">
        <v>7183</v>
      </c>
      <c r="F318" s="60" t="s">
        <v>7194</v>
      </c>
    </row>
    <row r="319" spans="1:6" ht="13.5" x14ac:dyDescent="0.2">
      <c r="A319" s="56" t="s">
        <v>3147</v>
      </c>
      <c r="B319" s="57" t="s">
        <v>5078</v>
      </c>
      <c r="C319" s="57" t="s">
        <v>4373</v>
      </c>
      <c r="D319" s="53" t="s">
        <v>7184</v>
      </c>
      <c r="E319" s="53" t="s">
        <v>7190</v>
      </c>
      <c r="F319" s="60" t="s">
        <v>7194</v>
      </c>
    </row>
    <row r="320" spans="1:6" ht="13.5" x14ac:dyDescent="0.2">
      <c r="A320" s="56" t="s">
        <v>3148</v>
      </c>
      <c r="B320" s="57" t="s">
        <v>5081</v>
      </c>
      <c r="C320" s="57" t="s">
        <v>4370</v>
      </c>
      <c r="D320" s="53" t="s">
        <v>7184</v>
      </c>
      <c r="E320" s="53" t="s">
        <v>7190</v>
      </c>
      <c r="F320" s="60" t="s">
        <v>7194</v>
      </c>
    </row>
    <row r="321" spans="1:6" ht="18.75" x14ac:dyDescent="0.2">
      <c r="A321" s="58" t="s">
        <v>3149</v>
      </c>
      <c r="B321" s="57" t="s">
        <v>5084</v>
      </c>
      <c r="C321" s="57" t="s">
        <v>4453</v>
      </c>
      <c r="D321" s="53" t="s">
        <v>7182</v>
      </c>
      <c r="E321" s="53" t="s">
        <v>7183</v>
      </c>
      <c r="F321" s="60" t="s">
        <v>7194</v>
      </c>
    </row>
    <row r="322" spans="1:6" ht="13.5" x14ac:dyDescent="0.2">
      <c r="A322" s="56" t="s">
        <v>3150</v>
      </c>
      <c r="B322" s="57" t="s">
        <v>5084</v>
      </c>
      <c r="C322" s="57" t="s">
        <v>4453</v>
      </c>
      <c r="D322" s="53" t="s">
        <v>7182</v>
      </c>
      <c r="E322" s="53" t="s">
        <v>7189</v>
      </c>
      <c r="F322" s="60" t="s">
        <v>7194</v>
      </c>
    </row>
    <row r="323" spans="1:6" ht="13.5" x14ac:dyDescent="0.2">
      <c r="A323" s="56" t="s">
        <v>3151</v>
      </c>
      <c r="B323" s="57" t="s">
        <v>5084</v>
      </c>
      <c r="C323" s="57" t="s">
        <v>4456</v>
      </c>
      <c r="D323" s="53" t="s">
        <v>7184</v>
      </c>
      <c r="E323" s="53" t="s">
        <v>7187</v>
      </c>
      <c r="F323" s="60" t="s">
        <v>7194</v>
      </c>
    </row>
    <row r="324" spans="1:6" ht="13.5" x14ac:dyDescent="0.2">
      <c r="A324" s="56" t="s">
        <v>3152</v>
      </c>
      <c r="B324" s="57" t="s">
        <v>5084</v>
      </c>
      <c r="C324" s="57" t="s">
        <v>4456</v>
      </c>
      <c r="D324" s="53" t="s">
        <v>7184</v>
      </c>
      <c r="E324" s="53" t="s">
        <v>7190</v>
      </c>
      <c r="F324" s="60" t="s">
        <v>7194</v>
      </c>
    </row>
    <row r="325" spans="1:6" ht="13.5" x14ac:dyDescent="0.2">
      <c r="A325" s="56" t="s">
        <v>3153</v>
      </c>
      <c r="B325" s="57" t="s">
        <v>5093</v>
      </c>
      <c r="C325" s="57" t="s">
        <v>4377</v>
      </c>
      <c r="D325" s="53" t="s">
        <v>7184</v>
      </c>
      <c r="E325" s="53" t="s">
        <v>7191</v>
      </c>
      <c r="F325" s="60" t="s">
        <v>7194</v>
      </c>
    </row>
    <row r="326" spans="1:6" ht="13.5" x14ac:dyDescent="0.2">
      <c r="A326" s="56" t="s">
        <v>3154</v>
      </c>
      <c r="B326" s="57" t="s">
        <v>5093</v>
      </c>
      <c r="C326" s="57" t="s">
        <v>4377</v>
      </c>
      <c r="D326" s="53" t="s">
        <v>7184</v>
      </c>
      <c r="E326" s="53" t="s">
        <v>7190</v>
      </c>
      <c r="F326" s="60" t="s">
        <v>7194</v>
      </c>
    </row>
    <row r="327" spans="1:6" ht="13.5" x14ac:dyDescent="0.2">
      <c r="A327" s="56" t="s">
        <v>3155</v>
      </c>
      <c r="B327" s="57" t="s">
        <v>5093</v>
      </c>
      <c r="C327" s="57" t="s">
        <v>4433</v>
      </c>
      <c r="D327" s="53" t="s">
        <v>7192</v>
      </c>
      <c r="E327" s="53" t="s">
        <v>7193</v>
      </c>
      <c r="F327" s="60" t="s">
        <v>7194</v>
      </c>
    </row>
    <row r="328" spans="1:6" ht="13.5" x14ac:dyDescent="0.2">
      <c r="A328" s="56" t="s">
        <v>3156</v>
      </c>
      <c r="B328" s="57" t="s">
        <v>5093</v>
      </c>
      <c r="C328" s="57" t="s">
        <v>4433</v>
      </c>
      <c r="D328" s="53" t="s">
        <v>7184</v>
      </c>
      <c r="E328" s="53" t="s">
        <v>7186</v>
      </c>
      <c r="F328" s="60" t="s">
        <v>7194</v>
      </c>
    </row>
    <row r="329" spans="1:6" ht="13.5" x14ac:dyDescent="0.2">
      <c r="A329" s="56" t="s">
        <v>3157</v>
      </c>
      <c r="B329" s="57" t="s">
        <v>5093</v>
      </c>
      <c r="C329" s="57" t="s">
        <v>4433</v>
      </c>
      <c r="D329" s="53" t="s">
        <v>7182</v>
      </c>
      <c r="E329" s="53" t="s">
        <v>7187</v>
      </c>
      <c r="F329" s="60" t="s">
        <v>7194</v>
      </c>
    </row>
    <row r="330" spans="1:6" ht="13.5" x14ac:dyDescent="0.2">
      <c r="A330" s="56" t="s">
        <v>3158</v>
      </c>
      <c r="B330" s="57" t="s">
        <v>5093</v>
      </c>
      <c r="C330" s="57" t="s">
        <v>4433</v>
      </c>
      <c r="D330" s="53" t="s">
        <v>7182</v>
      </c>
      <c r="E330" s="53" t="s">
        <v>7183</v>
      </c>
      <c r="F330" s="60" t="s">
        <v>7194</v>
      </c>
    </row>
    <row r="331" spans="1:6" ht="13.5" x14ac:dyDescent="0.2">
      <c r="A331" s="56" t="s">
        <v>3159</v>
      </c>
      <c r="B331" s="57" t="s">
        <v>5093</v>
      </c>
      <c r="C331" s="57" t="s">
        <v>4433</v>
      </c>
      <c r="D331" s="53" t="s">
        <v>7182</v>
      </c>
      <c r="E331" s="53" t="s">
        <v>7185</v>
      </c>
      <c r="F331" s="60" t="s">
        <v>7194</v>
      </c>
    </row>
    <row r="332" spans="1:6" ht="13.5" x14ac:dyDescent="0.2">
      <c r="A332" s="56" t="s">
        <v>3160</v>
      </c>
      <c r="B332" s="57" t="s">
        <v>5093</v>
      </c>
      <c r="C332" s="57" t="s">
        <v>4412</v>
      </c>
      <c r="D332" s="53" t="s">
        <v>7184</v>
      </c>
      <c r="E332" s="53" t="s">
        <v>7187</v>
      </c>
      <c r="F332" s="60" t="s">
        <v>7194</v>
      </c>
    </row>
    <row r="333" spans="1:6" ht="13.5" x14ac:dyDescent="0.2">
      <c r="A333" s="56" t="s">
        <v>3161</v>
      </c>
      <c r="B333" s="57" t="s">
        <v>5093</v>
      </c>
      <c r="C333" s="57" t="s">
        <v>4412</v>
      </c>
      <c r="D333" s="53" t="s">
        <v>7184</v>
      </c>
      <c r="E333" s="53" t="s">
        <v>7183</v>
      </c>
      <c r="F333" s="60" t="s">
        <v>7194</v>
      </c>
    </row>
    <row r="334" spans="1:6" ht="13.5" x14ac:dyDescent="0.2">
      <c r="A334" s="56" t="s">
        <v>3162</v>
      </c>
      <c r="B334" s="57" t="s">
        <v>5093</v>
      </c>
      <c r="C334" s="57" t="s">
        <v>4412</v>
      </c>
      <c r="D334" s="53" t="s">
        <v>7182</v>
      </c>
      <c r="E334" s="53" t="s">
        <v>7185</v>
      </c>
      <c r="F334" s="60" t="s">
        <v>7194</v>
      </c>
    </row>
    <row r="335" spans="1:6" ht="13.5" x14ac:dyDescent="0.2">
      <c r="A335" s="56" t="s">
        <v>3163</v>
      </c>
      <c r="B335" s="57" t="s">
        <v>5112</v>
      </c>
      <c r="C335" s="57" t="s">
        <v>4406</v>
      </c>
      <c r="D335" s="53" t="s">
        <v>7192</v>
      </c>
      <c r="E335" s="53" t="s">
        <v>7193</v>
      </c>
      <c r="F335" s="60" t="s">
        <v>7194</v>
      </c>
    </row>
    <row r="336" spans="1:6" ht="13.5" x14ac:dyDescent="0.2">
      <c r="A336" s="56" t="s">
        <v>3164</v>
      </c>
      <c r="B336" s="57" t="s">
        <v>5112</v>
      </c>
      <c r="C336" s="57" t="s">
        <v>4406</v>
      </c>
      <c r="D336" s="53" t="s">
        <v>7182</v>
      </c>
      <c r="E336" s="53" t="s">
        <v>7191</v>
      </c>
      <c r="F336" s="60" t="s">
        <v>7194</v>
      </c>
    </row>
    <row r="337" spans="1:6" ht="13.5" x14ac:dyDescent="0.2">
      <c r="A337" s="56" t="s">
        <v>3165</v>
      </c>
      <c r="B337" s="57" t="s">
        <v>5112</v>
      </c>
      <c r="C337" s="57" t="s">
        <v>4406</v>
      </c>
      <c r="D337" s="53" t="s">
        <v>7182</v>
      </c>
      <c r="E337" s="53" t="s">
        <v>7183</v>
      </c>
      <c r="F337" s="60" t="s">
        <v>7194</v>
      </c>
    </row>
    <row r="338" spans="1:6" ht="13.5" x14ac:dyDescent="0.2">
      <c r="A338" s="56" t="s">
        <v>3166</v>
      </c>
      <c r="B338" s="57" t="s">
        <v>5112</v>
      </c>
      <c r="C338" s="57" t="s">
        <v>4419</v>
      </c>
      <c r="D338" s="53" t="s">
        <v>7182</v>
      </c>
      <c r="E338" s="53" t="s">
        <v>7190</v>
      </c>
      <c r="F338" s="60" t="s">
        <v>7194</v>
      </c>
    </row>
    <row r="339" spans="1:6" ht="13.5" x14ac:dyDescent="0.2">
      <c r="A339" s="56" t="s">
        <v>3167</v>
      </c>
      <c r="B339" s="57" t="s">
        <v>5120</v>
      </c>
      <c r="C339" s="57" t="s">
        <v>4740</v>
      </c>
      <c r="D339" s="53" t="s">
        <v>7184</v>
      </c>
      <c r="E339" s="53" t="s">
        <v>7185</v>
      </c>
      <c r="F339" s="60" t="s">
        <v>7194</v>
      </c>
    </row>
    <row r="340" spans="1:6" ht="13.5" x14ac:dyDescent="0.2">
      <c r="A340" s="56" t="s">
        <v>3168</v>
      </c>
      <c r="B340" s="57" t="s">
        <v>5120</v>
      </c>
      <c r="C340" s="57" t="s">
        <v>4740</v>
      </c>
      <c r="D340" s="53" t="s">
        <v>7182</v>
      </c>
      <c r="E340" s="53" t="s">
        <v>7188</v>
      </c>
      <c r="F340" s="60" t="s">
        <v>7194</v>
      </c>
    </row>
    <row r="341" spans="1:6" ht="13.5" x14ac:dyDescent="0.2">
      <c r="A341" s="56" t="s">
        <v>3169</v>
      </c>
      <c r="B341" s="57" t="s">
        <v>5120</v>
      </c>
      <c r="C341" s="57" t="s">
        <v>4740</v>
      </c>
      <c r="D341" s="53" t="s">
        <v>7182</v>
      </c>
      <c r="E341" s="53" t="s">
        <v>7183</v>
      </c>
      <c r="F341" s="60" t="s">
        <v>7194</v>
      </c>
    </row>
    <row r="342" spans="1:6" ht="13.5" x14ac:dyDescent="0.2">
      <c r="A342" s="56" t="s">
        <v>3170</v>
      </c>
      <c r="B342" s="57" t="s">
        <v>5127</v>
      </c>
      <c r="C342" s="57" t="s">
        <v>4406</v>
      </c>
      <c r="D342" s="53" t="s">
        <v>7184</v>
      </c>
      <c r="E342" s="53" t="s">
        <v>7188</v>
      </c>
      <c r="F342" s="60" t="s">
        <v>7194</v>
      </c>
    </row>
    <row r="343" spans="1:6" ht="13.5" x14ac:dyDescent="0.2">
      <c r="A343" s="56" t="s">
        <v>3171</v>
      </c>
      <c r="B343" s="57" t="s">
        <v>5127</v>
      </c>
      <c r="C343" s="57" t="s">
        <v>4740</v>
      </c>
      <c r="D343" s="53" t="s">
        <v>7184</v>
      </c>
      <c r="E343" s="53" t="s">
        <v>7188</v>
      </c>
      <c r="F343" s="60" t="s">
        <v>7194</v>
      </c>
    </row>
    <row r="344" spans="1:6" ht="13.5" x14ac:dyDescent="0.2">
      <c r="A344" s="56" t="s">
        <v>3172</v>
      </c>
      <c r="B344" s="57" t="s">
        <v>5127</v>
      </c>
      <c r="C344" s="57" t="s">
        <v>4446</v>
      </c>
      <c r="D344" s="53" t="s">
        <v>7192</v>
      </c>
      <c r="E344" s="53" t="s">
        <v>7193</v>
      </c>
      <c r="F344" s="60" t="s">
        <v>7194</v>
      </c>
    </row>
    <row r="345" spans="1:6" ht="13.5" x14ac:dyDescent="0.2">
      <c r="A345" s="56" t="s">
        <v>3173</v>
      </c>
      <c r="B345" s="57" t="s">
        <v>5127</v>
      </c>
      <c r="C345" s="57" t="s">
        <v>4412</v>
      </c>
      <c r="D345" s="53" t="s">
        <v>7182</v>
      </c>
      <c r="E345" s="53" t="s">
        <v>7186</v>
      </c>
      <c r="F345" s="60" t="s">
        <v>7194</v>
      </c>
    </row>
    <row r="346" spans="1:6" ht="13.5" x14ac:dyDescent="0.2">
      <c r="A346" s="56" t="s">
        <v>3174</v>
      </c>
      <c r="B346" s="57" t="s">
        <v>5127</v>
      </c>
      <c r="C346" s="57" t="s">
        <v>4412</v>
      </c>
      <c r="D346" s="53" t="s">
        <v>7192</v>
      </c>
      <c r="E346" s="53" t="s">
        <v>7193</v>
      </c>
      <c r="F346" s="60" t="s">
        <v>7194</v>
      </c>
    </row>
    <row r="347" spans="1:6" ht="13.5" x14ac:dyDescent="0.2">
      <c r="A347" s="56" t="s">
        <v>3175</v>
      </c>
      <c r="B347" s="57" t="s">
        <v>5138</v>
      </c>
      <c r="C347" s="57" t="s">
        <v>4740</v>
      </c>
      <c r="D347" s="53" t="s">
        <v>7182</v>
      </c>
      <c r="E347" s="53" t="s">
        <v>7190</v>
      </c>
      <c r="F347" s="60" t="s">
        <v>7194</v>
      </c>
    </row>
    <row r="348" spans="1:6" ht="13.5" x14ac:dyDescent="0.2">
      <c r="A348" s="56" t="s">
        <v>3176</v>
      </c>
      <c r="B348" s="57" t="s">
        <v>5141</v>
      </c>
      <c r="C348" s="57" t="s">
        <v>4406</v>
      </c>
      <c r="D348" s="53" t="s">
        <v>7184</v>
      </c>
      <c r="E348" s="53" t="s">
        <v>7187</v>
      </c>
      <c r="F348" s="60" t="s">
        <v>7194</v>
      </c>
    </row>
    <row r="349" spans="1:6" ht="13.5" x14ac:dyDescent="0.2">
      <c r="A349" s="56" t="s">
        <v>3177</v>
      </c>
      <c r="B349" s="57" t="s">
        <v>5141</v>
      </c>
      <c r="C349" s="57" t="s">
        <v>4406</v>
      </c>
      <c r="D349" s="53" t="s">
        <v>7184</v>
      </c>
      <c r="E349" s="53" t="s">
        <v>7189</v>
      </c>
      <c r="F349" s="60" t="s">
        <v>7194</v>
      </c>
    </row>
    <row r="350" spans="1:6" ht="13.5" x14ac:dyDescent="0.2">
      <c r="A350" s="56" t="s">
        <v>3178</v>
      </c>
      <c r="B350" s="57" t="s">
        <v>5144</v>
      </c>
      <c r="C350" s="57" t="s">
        <v>4370</v>
      </c>
      <c r="D350" s="53" t="s">
        <v>7184</v>
      </c>
      <c r="E350" s="53" t="s">
        <v>7187</v>
      </c>
      <c r="F350" s="60" t="s">
        <v>7194</v>
      </c>
    </row>
    <row r="351" spans="1:6" ht="13.5" x14ac:dyDescent="0.2">
      <c r="A351" s="56" t="s">
        <v>3179</v>
      </c>
      <c r="B351" s="57" t="s">
        <v>5144</v>
      </c>
      <c r="C351" s="57" t="s">
        <v>4370</v>
      </c>
      <c r="D351" s="53" t="s">
        <v>7182</v>
      </c>
      <c r="E351" s="53" t="s">
        <v>7185</v>
      </c>
      <c r="F351" s="60" t="s">
        <v>7194</v>
      </c>
    </row>
    <row r="352" spans="1:6" ht="13.5" x14ac:dyDescent="0.2">
      <c r="A352" s="56" t="s">
        <v>3180</v>
      </c>
      <c r="B352" s="57" t="s">
        <v>5148</v>
      </c>
      <c r="C352" s="57" t="s">
        <v>4370</v>
      </c>
      <c r="D352" s="53" t="s">
        <v>7192</v>
      </c>
      <c r="E352" s="53" t="s">
        <v>7193</v>
      </c>
      <c r="F352" s="60" t="s">
        <v>7194</v>
      </c>
    </row>
    <row r="353" spans="1:6" ht="13.5" x14ac:dyDescent="0.2">
      <c r="A353" s="56" t="s">
        <v>3181</v>
      </c>
      <c r="B353" s="57" t="s">
        <v>5148</v>
      </c>
      <c r="C353" s="57" t="s">
        <v>4370</v>
      </c>
      <c r="D353" s="53" t="s">
        <v>7182</v>
      </c>
      <c r="E353" s="53" t="s">
        <v>7191</v>
      </c>
      <c r="F353" s="60" t="s">
        <v>7194</v>
      </c>
    </row>
    <row r="354" spans="1:6" ht="13.5" x14ac:dyDescent="0.2">
      <c r="A354" s="56" t="s">
        <v>3182</v>
      </c>
      <c r="B354" s="57" t="s">
        <v>5148</v>
      </c>
      <c r="C354" s="57" t="s">
        <v>4463</v>
      </c>
      <c r="D354" s="53" t="s">
        <v>7182</v>
      </c>
      <c r="E354" s="53" t="s">
        <v>7183</v>
      </c>
      <c r="F354" s="60" t="s">
        <v>7194</v>
      </c>
    </row>
    <row r="355" spans="1:6" ht="13.5" x14ac:dyDescent="0.2">
      <c r="A355" s="56" t="s">
        <v>3183</v>
      </c>
      <c r="B355" s="57" t="s">
        <v>5154</v>
      </c>
      <c r="C355" s="57" t="s">
        <v>4388</v>
      </c>
      <c r="D355" s="53" t="s">
        <v>7184</v>
      </c>
      <c r="E355" s="53" t="s">
        <v>7183</v>
      </c>
      <c r="F355" s="60" t="s">
        <v>7194</v>
      </c>
    </row>
    <row r="356" spans="1:6" ht="13.5" x14ac:dyDescent="0.2">
      <c r="A356" s="56" t="s">
        <v>3184</v>
      </c>
      <c r="B356" s="57" t="s">
        <v>5157</v>
      </c>
      <c r="C356" s="57" t="s">
        <v>4419</v>
      </c>
      <c r="D356" s="53" t="s">
        <v>7182</v>
      </c>
      <c r="E356" s="53" t="s">
        <v>7191</v>
      </c>
      <c r="F356" s="60" t="s">
        <v>7194</v>
      </c>
    </row>
    <row r="357" spans="1:6" ht="13.5" x14ac:dyDescent="0.2">
      <c r="A357" s="56" t="s">
        <v>3185</v>
      </c>
      <c r="B357" s="57" t="s">
        <v>5157</v>
      </c>
      <c r="C357" s="57" t="s">
        <v>4419</v>
      </c>
      <c r="D357" s="53" t="s">
        <v>7184</v>
      </c>
      <c r="E357" s="53" t="s">
        <v>7188</v>
      </c>
      <c r="F357" s="60" t="s">
        <v>7194</v>
      </c>
    </row>
    <row r="358" spans="1:6" ht="13.5" x14ac:dyDescent="0.2">
      <c r="A358" s="56" t="s">
        <v>3186</v>
      </c>
      <c r="B358" s="57" t="s">
        <v>5161</v>
      </c>
      <c r="C358" s="57" t="s">
        <v>4406</v>
      </c>
      <c r="D358" s="53" t="s">
        <v>7192</v>
      </c>
      <c r="E358" s="53" t="s">
        <v>7193</v>
      </c>
      <c r="F358" s="60" t="s">
        <v>7194</v>
      </c>
    </row>
    <row r="359" spans="1:6" ht="13.5" x14ac:dyDescent="0.2">
      <c r="A359" s="56" t="s">
        <v>3187</v>
      </c>
      <c r="B359" s="57" t="s">
        <v>5161</v>
      </c>
      <c r="C359" s="57" t="s">
        <v>4406</v>
      </c>
      <c r="D359" s="53" t="s">
        <v>7182</v>
      </c>
      <c r="E359" s="53" t="s">
        <v>7191</v>
      </c>
      <c r="F359" s="60" t="s">
        <v>7194</v>
      </c>
    </row>
    <row r="360" spans="1:6" ht="13.5" x14ac:dyDescent="0.2">
      <c r="A360" s="56" t="s">
        <v>3188</v>
      </c>
      <c r="B360" s="57" t="s">
        <v>5161</v>
      </c>
      <c r="C360" s="57" t="s">
        <v>4406</v>
      </c>
      <c r="D360" s="53" t="s">
        <v>7182</v>
      </c>
      <c r="E360" s="53" t="s">
        <v>7185</v>
      </c>
      <c r="F360" s="60" t="s">
        <v>7194</v>
      </c>
    </row>
    <row r="361" spans="1:6" ht="13.5" x14ac:dyDescent="0.2">
      <c r="A361" s="56" t="s">
        <v>3189</v>
      </c>
      <c r="B361" s="57" t="s">
        <v>5167</v>
      </c>
      <c r="C361" s="57" t="s">
        <v>4377</v>
      </c>
      <c r="D361" s="53" t="s">
        <v>7182</v>
      </c>
      <c r="E361" s="53" t="s">
        <v>7188</v>
      </c>
      <c r="F361" s="60" t="s">
        <v>7194</v>
      </c>
    </row>
    <row r="362" spans="1:6" ht="13.5" x14ac:dyDescent="0.2">
      <c r="A362" s="56" t="s">
        <v>3190</v>
      </c>
      <c r="B362" s="57" t="s">
        <v>5167</v>
      </c>
      <c r="C362" s="57" t="s">
        <v>4364</v>
      </c>
      <c r="D362" s="53" t="s">
        <v>7182</v>
      </c>
      <c r="E362" s="53" t="s">
        <v>7185</v>
      </c>
      <c r="F362" s="60" t="s">
        <v>7194</v>
      </c>
    </row>
    <row r="363" spans="1:6" ht="13.5" x14ac:dyDescent="0.2">
      <c r="A363" s="56" t="s">
        <v>3191</v>
      </c>
      <c r="B363" s="57" t="s">
        <v>5167</v>
      </c>
      <c r="C363" s="57" t="s">
        <v>4364</v>
      </c>
      <c r="D363" s="53" t="s">
        <v>7184</v>
      </c>
      <c r="E363" s="53" t="s">
        <v>7192</v>
      </c>
      <c r="F363" s="60" t="s">
        <v>7194</v>
      </c>
    </row>
    <row r="364" spans="1:6" ht="13.5" x14ac:dyDescent="0.2">
      <c r="A364" s="56" t="s">
        <v>3192</v>
      </c>
      <c r="B364" s="57" t="s">
        <v>5167</v>
      </c>
      <c r="C364" s="57" t="s">
        <v>4364</v>
      </c>
      <c r="D364" s="53" t="s">
        <v>7184</v>
      </c>
      <c r="E364" s="53" t="s">
        <v>7186</v>
      </c>
      <c r="F364" s="60" t="s">
        <v>7194</v>
      </c>
    </row>
    <row r="365" spans="1:6" ht="13.5" x14ac:dyDescent="0.2">
      <c r="A365" s="56" t="s">
        <v>3193</v>
      </c>
      <c r="B365" s="57" t="s">
        <v>5167</v>
      </c>
      <c r="C365" s="57" t="s">
        <v>4383</v>
      </c>
      <c r="D365" s="53" t="s">
        <v>7182</v>
      </c>
      <c r="E365" s="53" t="s">
        <v>7190</v>
      </c>
      <c r="F365" s="60" t="s">
        <v>7194</v>
      </c>
    </row>
    <row r="366" spans="1:6" ht="13.5" x14ac:dyDescent="0.2">
      <c r="A366" s="56" t="s">
        <v>3194</v>
      </c>
      <c r="B366" s="57" t="s">
        <v>5167</v>
      </c>
      <c r="C366" s="57" t="s">
        <v>4383</v>
      </c>
      <c r="D366" s="53" t="s">
        <v>7184</v>
      </c>
      <c r="E366" s="53" t="s">
        <v>7183</v>
      </c>
      <c r="F366" s="60" t="s">
        <v>7194</v>
      </c>
    </row>
    <row r="367" spans="1:6" ht="13.5" x14ac:dyDescent="0.2">
      <c r="A367" s="56" t="s">
        <v>3195</v>
      </c>
      <c r="B367" s="57" t="s">
        <v>5177</v>
      </c>
      <c r="C367" s="57" t="s">
        <v>4433</v>
      </c>
      <c r="D367" s="53" t="s">
        <v>7184</v>
      </c>
      <c r="E367" s="53" t="s">
        <v>7190</v>
      </c>
      <c r="F367" s="60" t="s">
        <v>7194</v>
      </c>
    </row>
    <row r="368" spans="1:6" ht="13.5" x14ac:dyDescent="0.2">
      <c r="A368" s="56" t="s">
        <v>3196</v>
      </c>
      <c r="B368" s="57" t="s">
        <v>5177</v>
      </c>
      <c r="C368" s="57" t="s">
        <v>4377</v>
      </c>
      <c r="D368" s="53" t="s">
        <v>7184</v>
      </c>
      <c r="E368" s="53" t="s">
        <v>7189</v>
      </c>
      <c r="F368" s="60" t="s">
        <v>7194</v>
      </c>
    </row>
    <row r="369" spans="1:6" ht="13.5" x14ac:dyDescent="0.2">
      <c r="A369" s="56" t="s">
        <v>3197</v>
      </c>
      <c r="B369" s="57" t="s">
        <v>5177</v>
      </c>
      <c r="C369" s="57" t="s">
        <v>4467</v>
      </c>
      <c r="D369" s="53" t="s">
        <v>7184</v>
      </c>
      <c r="E369" s="53" t="s">
        <v>7188</v>
      </c>
      <c r="F369" s="60" t="s">
        <v>7194</v>
      </c>
    </row>
    <row r="370" spans="1:6" ht="13.5" x14ac:dyDescent="0.2">
      <c r="A370" s="56" t="s">
        <v>3198</v>
      </c>
      <c r="B370" s="57" t="s">
        <v>5177</v>
      </c>
      <c r="C370" s="57" t="s">
        <v>4467</v>
      </c>
      <c r="D370" s="53" t="s">
        <v>7184</v>
      </c>
      <c r="E370" s="53" t="s">
        <v>7183</v>
      </c>
      <c r="F370" s="60" t="s">
        <v>7194</v>
      </c>
    </row>
    <row r="371" spans="1:6" ht="13.5" x14ac:dyDescent="0.2">
      <c r="A371" s="56" t="s">
        <v>3199</v>
      </c>
      <c r="B371" s="57" t="s">
        <v>5177</v>
      </c>
      <c r="C371" s="57" t="s">
        <v>4467</v>
      </c>
      <c r="D371" s="53" t="s">
        <v>7182</v>
      </c>
      <c r="E371" s="53" t="s">
        <v>7183</v>
      </c>
      <c r="F371" s="60" t="s">
        <v>7194</v>
      </c>
    </row>
    <row r="372" spans="1:6" ht="13.5" x14ac:dyDescent="0.2">
      <c r="A372" s="56" t="s">
        <v>3200</v>
      </c>
      <c r="B372" s="57" t="s">
        <v>5177</v>
      </c>
      <c r="C372" s="57" t="s">
        <v>4467</v>
      </c>
      <c r="D372" s="53" t="s">
        <v>7184</v>
      </c>
      <c r="E372" s="53" t="s">
        <v>7185</v>
      </c>
      <c r="F372" s="60" t="s">
        <v>7194</v>
      </c>
    </row>
    <row r="373" spans="1:6" ht="13.5" x14ac:dyDescent="0.2">
      <c r="A373" s="56" t="s">
        <v>3201</v>
      </c>
      <c r="B373" s="57" t="s">
        <v>5177</v>
      </c>
      <c r="C373" s="57" t="s">
        <v>4467</v>
      </c>
      <c r="D373" s="53" t="s">
        <v>7182</v>
      </c>
      <c r="E373" s="53" t="s">
        <v>7190</v>
      </c>
      <c r="F373" s="60" t="s">
        <v>7194</v>
      </c>
    </row>
    <row r="374" spans="1:6" ht="13.5" x14ac:dyDescent="0.2">
      <c r="A374" s="56" t="s">
        <v>3202</v>
      </c>
      <c r="B374" s="57" t="s">
        <v>5177</v>
      </c>
      <c r="C374" s="57" t="s">
        <v>4450</v>
      </c>
      <c r="D374" s="53" t="s">
        <v>7182</v>
      </c>
      <c r="E374" s="53" t="s">
        <v>7189</v>
      </c>
      <c r="F374" s="60" t="s">
        <v>7194</v>
      </c>
    </row>
    <row r="375" spans="1:6" ht="13.5" x14ac:dyDescent="0.2">
      <c r="A375" s="56" t="s">
        <v>3203</v>
      </c>
      <c r="B375" s="57" t="s">
        <v>5177</v>
      </c>
      <c r="C375" s="57" t="s">
        <v>4450</v>
      </c>
      <c r="D375" s="53" t="s">
        <v>7182</v>
      </c>
      <c r="E375" s="53" t="s">
        <v>7189</v>
      </c>
      <c r="F375" s="60" t="s">
        <v>7194</v>
      </c>
    </row>
    <row r="376" spans="1:6" ht="13.5" x14ac:dyDescent="0.2">
      <c r="A376" s="56" t="s">
        <v>3204</v>
      </c>
      <c r="B376" s="57" t="s">
        <v>5177</v>
      </c>
      <c r="C376" s="57" t="s">
        <v>4522</v>
      </c>
      <c r="D376" s="53" t="s">
        <v>7182</v>
      </c>
      <c r="E376" s="53" t="s">
        <v>7183</v>
      </c>
      <c r="F376" s="60" t="s">
        <v>7194</v>
      </c>
    </row>
    <row r="377" spans="1:6" ht="13.5" x14ac:dyDescent="0.2">
      <c r="A377" s="56" t="s">
        <v>3205</v>
      </c>
      <c r="B377" s="57" t="s">
        <v>5177</v>
      </c>
      <c r="C377" s="57" t="s">
        <v>4522</v>
      </c>
      <c r="D377" s="53" t="s">
        <v>7184</v>
      </c>
      <c r="E377" s="53" t="s">
        <v>7189</v>
      </c>
      <c r="F377" s="60" t="s">
        <v>7194</v>
      </c>
    </row>
    <row r="378" spans="1:6" ht="13.5" x14ac:dyDescent="0.2">
      <c r="A378" s="56" t="s">
        <v>3206</v>
      </c>
      <c r="B378" s="57" t="s">
        <v>5177</v>
      </c>
      <c r="C378" s="57" t="s">
        <v>4453</v>
      </c>
      <c r="D378" s="53" t="s">
        <v>7182</v>
      </c>
      <c r="E378" s="53" t="s">
        <v>7190</v>
      </c>
      <c r="F378" s="60" t="s">
        <v>7194</v>
      </c>
    </row>
    <row r="379" spans="1:6" ht="13.5" x14ac:dyDescent="0.2">
      <c r="A379" s="56" t="s">
        <v>3207</v>
      </c>
      <c r="B379" s="57" t="s">
        <v>5177</v>
      </c>
      <c r="C379" s="57" t="s">
        <v>4453</v>
      </c>
      <c r="D379" s="53" t="s">
        <v>7182</v>
      </c>
      <c r="E379" s="53" t="s">
        <v>7186</v>
      </c>
      <c r="F379" s="60" t="s">
        <v>7194</v>
      </c>
    </row>
    <row r="380" spans="1:6" ht="13.5" x14ac:dyDescent="0.2">
      <c r="A380" s="56" t="s">
        <v>3208</v>
      </c>
      <c r="B380" s="57" t="s">
        <v>5177</v>
      </c>
      <c r="C380" s="57" t="s">
        <v>4453</v>
      </c>
      <c r="D380" s="53" t="s">
        <v>7182</v>
      </c>
      <c r="E380" s="53" t="s">
        <v>7191</v>
      </c>
      <c r="F380" s="60" t="s">
        <v>7194</v>
      </c>
    </row>
    <row r="381" spans="1:6" ht="13.5" x14ac:dyDescent="0.2">
      <c r="A381" s="56" t="s">
        <v>3209</v>
      </c>
      <c r="B381" s="57" t="s">
        <v>5177</v>
      </c>
      <c r="C381" s="57" t="s">
        <v>4456</v>
      </c>
      <c r="D381" s="53" t="s">
        <v>7184</v>
      </c>
      <c r="E381" s="53" t="s">
        <v>7188</v>
      </c>
      <c r="F381" s="60" t="s">
        <v>7194</v>
      </c>
    </row>
    <row r="382" spans="1:6" ht="16.5" x14ac:dyDescent="0.2">
      <c r="A382" s="58" t="s">
        <v>3210</v>
      </c>
      <c r="B382" s="57" t="s">
        <v>5177</v>
      </c>
      <c r="C382" s="57" t="s">
        <v>4456</v>
      </c>
      <c r="D382" s="53" t="s">
        <v>7184</v>
      </c>
      <c r="E382" s="53" t="s">
        <v>7191</v>
      </c>
      <c r="F382" s="60" t="s">
        <v>7194</v>
      </c>
    </row>
    <row r="383" spans="1:6" ht="13.5" x14ac:dyDescent="0.2">
      <c r="A383" s="56" t="s">
        <v>3211</v>
      </c>
      <c r="B383" s="57" t="s">
        <v>5206</v>
      </c>
      <c r="C383" s="57" t="s">
        <v>4456</v>
      </c>
      <c r="D383" s="53" t="s">
        <v>7184</v>
      </c>
      <c r="E383" s="53" t="s">
        <v>7183</v>
      </c>
      <c r="F383" s="60" t="s">
        <v>7194</v>
      </c>
    </row>
    <row r="384" spans="1:6" ht="13.5" x14ac:dyDescent="0.2">
      <c r="A384" s="56" t="s">
        <v>3212</v>
      </c>
      <c r="B384" s="57" t="s">
        <v>5206</v>
      </c>
      <c r="C384" s="57" t="s">
        <v>4456</v>
      </c>
      <c r="D384" s="53" t="s">
        <v>7184</v>
      </c>
      <c r="E384" s="53" t="s">
        <v>7185</v>
      </c>
      <c r="F384" s="60" t="s">
        <v>7194</v>
      </c>
    </row>
    <row r="385" spans="1:6" ht="13.5" x14ac:dyDescent="0.2">
      <c r="A385" s="56" t="s">
        <v>3213</v>
      </c>
      <c r="B385" s="57" t="s">
        <v>5206</v>
      </c>
      <c r="C385" s="57" t="s">
        <v>4456</v>
      </c>
      <c r="D385" s="53" t="s">
        <v>7192</v>
      </c>
      <c r="E385" s="53" t="s">
        <v>7193</v>
      </c>
      <c r="F385" s="60" t="s">
        <v>7194</v>
      </c>
    </row>
    <row r="386" spans="1:6" ht="13.5" x14ac:dyDescent="0.2">
      <c r="A386" s="56" t="s">
        <v>3214</v>
      </c>
      <c r="B386" s="57" t="s">
        <v>5206</v>
      </c>
      <c r="C386" s="57" t="s">
        <v>4456</v>
      </c>
      <c r="D386" s="53" t="s">
        <v>7182</v>
      </c>
      <c r="E386" s="53" t="s">
        <v>7187</v>
      </c>
      <c r="F386" s="60" t="s">
        <v>7194</v>
      </c>
    </row>
    <row r="387" spans="1:6" ht="13.5" x14ac:dyDescent="0.2">
      <c r="A387" s="56" t="s">
        <v>3215</v>
      </c>
      <c r="B387" s="57" t="s">
        <v>5206</v>
      </c>
      <c r="C387" s="57" t="s">
        <v>4456</v>
      </c>
      <c r="D387" s="53" t="s">
        <v>7184</v>
      </c>
      <c r="E387" s="53" t="s">
        <v>7183</v>
      </c>
      <c r="F387" s="60" t="s">
        <v>7194</v>
      </c>
    </row>
    <row r="388" spans="1:6" ht="13.5" x14ac:dyDescent="0.2">
      <c r="A388" s="56" t="s">
        <v>3216</v>
      </c>
      <c r="B388" s="57" t="s">
        <v>5206</v>
      </c>
      <c r="C388" s="57" t="s">
        <v>4456</v>
      </c>
      <c r="D388" s="53" t="s">
        <v>7184</v>
      </c>
      <c r="E388" s="53" t="s">
        <v>7189</v>
      </c>
      <c r="F388" s="60" t="s">
        <v>7194</v>
      </c>
    </row>
    <row r="389" spans="1:6" ht="13.5" x14ac:dyDescent="0.2">
      <c r="A389" s="56" t="s">
        <v>3217</v>
      </c>
      <c r="B389" s="57" t="s">
        <v>5206</v>
      </c>
      <c r="C389" s="57" t="s">
        <v>4456</v>
      </c>
      <c r="D389" s="53" t="s">
        <v>7182</v>
      </c>
      <c r="E389" s="53" t="s">
        <v>7191</v>
      </c>
      <c r="F389" s="60" t="s">
        <v>7194</v>
      </c>
    </row>
    <row r="390" spans="1:6" ht="13.5" x14ac:dyDescent="0.2">
      <c r="A390" s="56" t="s">
        <v>3218</v>
      </c>
      <c r="B390" s="57" t="s">
        <v>5206</v>
      </c>
      <c r="C390" s="57" t="s">
        <v>4456</v>
      </c>
      <c r="D390" s="53" t="s">
        <v>7184</v>
      </c>
      <c r="E390" s="53" t="s">
        <v>7189</v>
      </c>
      <c r="F390" s="60" t="s">
        <v>7194</v>
      </c>
    </row>
    <row r="391" spans="1:6" ht="13.5" x14ac:dyDescent="0.2">
      <c r="A391" s="56" t="s">
        <v>3219</v>
      </c>
      <c r="B391" s="57" t="s">
        <v>5206</v>
      </c>
      <c r="C391" s="57" t="s">
        <v>4456</v>
      </c>
      <c r="D391" s="53" t="s">
        <v>7184</v>
      </c>
      <c r="E391" s="53" t="s">
        <v>7190</v>
      </c>
      <c r="F391" s="60" t="s">
        <v>7194</v>
      </c>
    </row>
    <row r="392" spans="1:6" ht="13.5" x14ac:dyDescent="0.2">
      <c r="A392" s="56" t="s">
        <v>3220</v>
      </c>
      <c r="B392" s="57" t="s">
        <v>5206</v>
      </c>
      <c r="C392" s="57" t="s">
        <v>4456</v>
      </c>
      <c r="D392" s="53" t="s">
        <v>7182</v>
      </c>
      <c r="E392" s="53" t="s">
        <v>7190</v>
      </c>
      <c r="F392" s="60" t="s">
        <v>7194</v>
      </c>
    </row>
    <row r="393" spans="1:6" ht="13.5" x14ac:dyDescent="0.2">
      <c r="A393" s="56" t="s">
        <v>3221</v>
      </c>
      <c r="B393" s="57" t="s">
        <v>5206</v>
      </c>
      <c r="C393" s="57" t="s">
        <v>4388</v>
      </c>
      <c r="D393" s="53" t="s">
        <v>7184</v>
      </c>
      <c r="E393" s="53" t="s">
        <v>7187</v>
      </c>
      <c r="F393" s="60" t="s">
        <v>7194</v>
      </c>
    </row>
    <row r="394" spans="1:6" ht="13.5" x14ac:dyDescent="0.2">
      <c r="A394" s="56" t="s">
        <v>3222</v>
      </c>
      <c r="B394" s="57" t="s">
        <v>5206</v>
      </c>
      <c r="C394" s="57" t="s">
        <v>4388</v>
      </c>
      <c r="D394" s="53" t="s">
        <v>7184</v>
      </c>
      <c r="E394" s="53" t="s">
        <v>7192</v>
      </c>
      <c r="F394" s="60" t="s">
        <v>7194</v>
      </c>
    </row>
    <row r="395" spans="1:6" ht="13.5" x14ac:dyDescent="0.2">
      <c r="A395" s="56" t="s">
        <v>3223</v>
      </c>
      <c r="B395" s="57" t="s">
        <v>5206</v>
      </c>
      <c r="C395" s="57" t="s">
        <v>4388</v>
      </c>
      <c r="D395" s="53" t="s">
        <v>7182</v>
      </c>
      <c r="E395" s="53" t="s">
        <v>7186</v>
      </c>
      <c r="F395" s="60" t="s">
        <v>7194</v>
      </c>
    </row>
    <row r="396" spans="1:6" ht="13.5" x14ac:dyDescent="0.2">
      <c r="A396" s="56" t="s">
        <v>3224</v>
      </c>
      <c r="B396" s="57" t="s">
        <v>5206</v>
      </c>
      <c r="C396" s="57" t="s">
        <v>4388</v>
      </c>
      <c r="D396" s="53" t="s">
        <v>7182</v>
      </c>
      <c r="E396" s="53" t="s">
        <v>7185</v>
      </c>
      <c r="F396" s="60" t="s">
        <v>7194</v>
      </c>
    </row>
    <row r="397" spans="1:6" ht="13.5" x14ac:dyDescent="0.2">
      <c r="A397" s="56" t="s">
        <v>3225</v>
      </c>
      <c r="B397" s="57" t="s">
        <v>5206</v>
      </c>
      <c r="C397" s="57" t="s">
        <v>4373</v>
      </c>
      <c r="D397" s="53" t="s">
        <v>7182</v>
      </c>
      <c r="E397" s="53" t="s">
        <v>7185</v>
      </c>
      <c r="F397" s="60" t="s">
        <v>7194</v>
      </c>
    </row>
    <row r="398" spans="1:6" ht="13.5" x14ac:dyDescent="0.2">
      <c r="A398" s="56" t="s">
        <v>3226</v>
      </c>
      <c r="B398" s="57" t="s">
        <v>5206</v>
      </c>
      <c r="C398" s="57" t="s">
        <v>4463</v>
      </c>
      <c r="D398" s="53" t="s">
        <v>7184</v>
      </c>
      <c r="E398" s="53" t="s">
        <v>7183</v>
      </c>
      <c r="F398" s="60" t="s">
        <v>7194</v>
      </c>
    </row>
    <row r="399" spans="1:6" ht="13.5" x14ac:dyDescent="0.2">
      <c r="A399" s="56" t="s">
        <v>3227</v>
      </c>
      <c r="B399" s="57" t="s">
        <v>5206</v>
      </c>
      <c r="C399" s="57" t="s">
        <v>4463</v>
      </c>
      <c r="D399" s="53" t="s">
        <v>7182</v>
      </c>
      <c r="E399" s="53" t="s">
        <v>7190</v>
      </c>
      <c r="F399" s="60" t="s">
        <v>7194</v>
      </c>
    </row>
    <row r="400" spans="1:6" ht="13.5" x14ac:dyDescent="0.2">
      <c r="A400" s="56" t="s">
        <v>3228</v>
      </c>
      <c r="B400" s="57" t="s">
        <v>5239</v>
      </c>
      <c r="C400" s="57" t="s">
        <v>4383</v>
      </c>
      <c r="D400" s="53" t="s">
        <v>7182</v>
      </c>
      <c r="E400" s="53" t="s">
        <v>7183</v>
      </c>
      <c r="F400" s="60" t="s">
        <v>7194</v>
      </c>
    </row>
    <row r="401" spans="1:6" ht="13.5" x14ac:dyDescent="0.2">
      <c r="A401" s="56" t="s">
        <v>3229</v>
      </c>
      <c r="B401" s="57" t="s">
        <v>5242</v>
      </c>
      <c r="C401" s="57" t="s">
        <v>4388</v>
      </c>
      <c r="D401" s="53" t="s">
        <v>7182</v>
      </c>
      <c r="E401" s="53" t="s">
        <v>7189</v>
      </c>
      <c r="F401" s="60" t="s">
        <v>7194</v>
      </c>
    </row>
    <row r="402" spans="1:6" ht="13.5" x14ac:dyDescent="0.2">
      <c r="A402" s="56" t="s">
        <v>3230</v>
      </c>
      <c r="B402" s="57" t="s">
        <v>5244</v>
      </c>
      <c r="C402" s="57" t="s">
        <v>4450</v>
      </c>
      <c r="D402" s="53" t="s">
        <v>7184</v>
      </c>
      <c r="E402" s="53" t="s">
        <v>7189</v>
      </c>
      <c r="F402" s="60" t="s">
        <v>7194</v>
      </c>
    </row>
    <row r="403" spans="1:6" ht="13.5" x14ac:dyDescent="0.2">
      <c r="A403" s="56" t="s">
        <v>3231</v>
      </c>
      <c r="B403" s="57" t="s">
        <v>5244</v>
      </c>
      <c r="C403" s="57" t="s">
        <v>4453</v>
      </c>
      <c r="D403" s="53" t="s">
        <v>7182</v>
      </c>
      <c r="E403" s="53" t="s">
        <v>7187</v>
      </c>
      <c r="F403" s="60" t="s">
        <v>7194</v>
      </c>
    </row>
    <row r="404" spans="1:6" ht="13.5" x14ac:dyDescent="0.2">
      <c r="A404" s="56" t="s">
        <v>3232</v>
      </c>
      <c r="B404" s="57" t="s">
        <v>5248</v>
      </c>
      <c r="C404" s="57" t="s">
        <v>4740</v>
      </c>
      <c r="D404" s="53" t="s">
        <v>7182</v>
      </c>
      <c r="E404" s="53" t="s">
        <v>7187</v>
      </c>
      <c r="F404" s="60" t="s">
        <v>7194</v>
      </c>
    </row>
    <row r="405" spans="1:6" ht="13.5" x14ac:dyDescent="0.2">
      <c r="A405" s="56" t="s">
        <v>3233</v>
      </c>
      <c r="B405" s="57" t="s">
        <v>5248</v>
      </c>
      <c r="C405" s="57" t="s">
        <v>4740</v>
      </c>
      <c r="D405" s="53" t="s">
        <v>7182</v>
      </c>
      <c r="E405" s="53" t="s">
        <v>7183</v>
      </c>
      <c r="F405" s="60" t="s">
        <v>7194</v>
      </c>
    </row>
    <row r="406" spans="1:6" ht="13.5" x14ac:dyDescent="0.2">
      <c r="A406" s="56" t="s">
        <v>3234</v>
      </c>
      <c r="B406" s="57" t="s">
        <v>5248</v>
      </c>
      <c r="C406" s="57" t="s">
        <v>4740</v>
      </c>
      <c r="D406" s="53" t="s">
        <v>7184</v>
      </c>
      <c r="E406" s="53" t="s">
        <v>7189</v>
      </c>
      <c r="F406" s="60" t="s">
        <v>7194</v>
      </c>
    </row>
    <row r="407" spans="1:6" ht="13.5" x14ac:dyDescent="0.2">
      <c r="A407" s="56" t="s">
        <v>3235</v>
      </c>
      <c r="B407" s="57" t="s">
        <v>5255</v>
      </c>
      <c r="C407" s="57" t="s">
        <v>4446</v>
      </c>
      <c r="D407" s="53" t="s">
        <v>7182</v>
      </c>
      <c r="E407" s="53" t="s">
        <v>7187</v>
      </c>
      <c r="F407" s="60" t="s">
        <v>7194</v>
      </c>
    </row>
    <row r="408" spans="1:6" ht="13.5" x14ac:dyDescent="0.2">
      <c r="A408" s="56" t="s">
        <v>3236</v>
      </c>
      <c r="B408" s="57" t="s">
        <v>5255</v>
      </c>
      <c r="C408" s="57" t="s">
        <v>4446</v>
      </c>
      <c r="D408" s="53" t="s">
        <v>7184</v>
      </c>
      <c r="E408" s="53" t="s">
        <v>7185</v>
      </c>
      <c r="F408" s="60" t="s">
        <v>7194</v>
      </c>
    </row>
    <row r="409" spans="1:6" ht="13.5" x14ac:dyDescent="0.2">
      <c r="A409" s="56" t="s">
        <v>3237</v>
      </c>
      <c r="B409" s="57" t="s">
        <v>5260</v>
      </c>
      <c r="C409" s="57" t="s">
        <v>4740</v>
      </c>
      <c r="D409" s="53" t="s">
        <v>7182</v>
      </c>
      <c r="E409" s="53" t="s">
        <v>7186</v>
      </c>
      <c r="F409" s="60" t="s">
        <v>7194</v>
      </c>
    </row>
    <row r="410" spans="1:6" ht="13.5" x14ac:dyDescent="0.2">
      <c r="A410" s="56" t="s">
        <v>3238</v>
      </c>
      <c r="B410" s="57" t="s">
        <v>5260</v>
      </c>
      <c r="C410" s="57" t="s">
        <v>4740</v>
      </c>
      <c r="D410" s="53" t="s">
        <v>7182</v>
      </c>
      <c r="E410" s="53" t="s">
        <v>7187</v>
      </c>
      <c r="F410" s="60" t="s">
        <v>7194</v>
      </c>
    </row>
    <row r="411" spans="1:6" ht="13.5" x14ac:dyDescent="0.2">
      <c r="A411" s="56" t="s">
        <v>3239</v>
      </c>
      <c r="B411" s="57" t="s">
        <v>5260</v>
      </c>
      <c r="C411" s="57" t="s">
        <v>4740</v>
      </c>
      <c r="D411" s="53" t="s">
        <v>7182</v>
      </c>
      <c r="E411" s="53" t="s">
        <v>7185</v>
      </c>
      <c r="F411" s="60" t="s">
        <v>7194</v>
      </c>
    </row>
    <row r="412" spans="1:6" ht="13.5" x14ac:dyDescent="0.2">
      <c r="A412" s="56" t="s">
        <v>3240</v>
      </c>
      <c r="B412" s="57" t="s">
        <v>5260</v>
      </c>
      <c r="C412" s="57" t="s">
        <v>4446</v>
      </c>
      <c r="D412" s="53" t="s">
        <v>7182</v>
      </c>
      <c r="E412" s="53" t="s">
        <v>7187</v>
      </c>
      <c r="F412" s="60" t="s">
        <v>7194</v>
      </c>
    </row>
    <row r="413" spans="1:6" ht="13.5" x14ac:dyDescent="0.2">
      <c r="A413" s="56" t="s">
        <v>3241</v>
      </c>
      <c r="B413" s="57" t="s">
        <v>5268</v>
      </c>
      <c r="C413" s="57" t="s">
        <v>4740</v>
      </c>
      <c r="D413" s="53" t="s">
        <v>7182</v>
      </c>
      <c r="E413" s="53" t="s">
        <v>7189</v>
      </c>
      <c r="F413" s="60" t="s">
        <v>7194</v>
      </c>
    </row>
    <row r="414" spans="1:6" ht="13.5" x14ac:dyDescent="0.2">
      <c r="A414" s="56" t="s">
        <v>3242</v>
      </c>
      <c r="B414" s="57" t="s">
        <v>5268</v>
      </c>
      <c r="C414" s="57" t="s">
        <v>4446</v>
      </c>
      <c r="D414" s="53" t="s">
        <v>7184</v>
      </c>
      <c r="E414" s="53" t="s">
        <v>7186</v>
      </c>
      <c r="F414" s="60" t="s">
        <v>7194</v>
      </c>
    </row>
    <row r="415" spans="1:6" ht="13.5" x14ac:dyDescent="0.2">
      <c r="A415" s="56" t="s">
        <v>3243</v>
      </c>
      <c r="B415" s="57" t="s">
        <v>5273</v>
      </c>
      <c r="C415" s="57" t="s">
        <v>4406</v>
      </c>
      <c r="D415" s="53" t="s">
        <v>7182</v>
      </c>
      <c r="E415" s="53" t="s">
        <v>7187</v>
      </c>
      <c r="F415" s="60" t="s">
        <v>7194</v>
      </c>
    </row>
    <row r="416" spans="1:6" ht="13.5" x14ac:dyDescent="0.2">
      <c r="A416" s="56" t="s">
        <v>3244</v>
      </c>
      <c r="B416" s="57" t="s">
        <v>5276</v>
      </c>
      <c r="C416" s="57" t="s">
        <v>4450</v>
      </c>
      <c r="D416" s="53" t="s">
        <v>7182</v>
      </c>
      <c r="E416" s="53" t="s">
        <v>7185</v>
      </c>
      <c r="F416" s="60" t="s">
        <v>7194</v>
      </c>
    </row>
    <row r="417" spans="1:6" ht="13.5" x14ac:dyDescent="0.2">
      <c r="A417" s="56" t="s">
        <v>3245</v>
      </c>
      <c r="B417" s="57" t="s">
        <v>5276</v>
      </c>
      <c r="C417" s="57" t="s">
        <v>4370</v>
      </c>
      <c r="D417" s="53" t="s">
        <v>7184</v>
      </c>
      <c r="E417" s="53" t="s">
        <v>7186</v>
      </c>
      <c r="F417" s="60" t="s">
        <v>7194</v>
      </c>
    </row>
    <row r="418" spans="1:6" ht="13.5" x14ac:dyDescent="0.2">
      <c r="A418" s="56" t="s">
        <v>3246</v>
      </c>
      <c r="B418" s="57" t="s">
        <v>5276</v>
      </c>
      <c r="C418" s="57" t="s">
        <v>4370</v>
      </c>
      <c r="D418" s="53" t="s">
        <v>7182</v>
      </c>
      <c r="E418" s="53" t="s">
        <v>7183</v>
      </c>
      <c r="F418" s="60" t="s">
        <v>7194</v>
      </c>
    </row>
    <row r="419" spans="1:6" ht="13.5" x14ac:dyDescent="0.2">
      <c r="A419" s="56" t="s">
        <v>3247</v>
      </c>
      <c r="B419" s="57" t="s">
        <v>5282</v>
      </c>
      <c r="C419" s="57" t="s">
        <v>4456</v>
      </c>
      <c r="D419" s="53" t="s">
        <v>7182</v>
      </c>
      <c r="E419" s="53" t="s">
        <v>7185</v>
      </c>
      <c r="F419" s="60" t="s">
        <v>7194</v>
      </c>
    </row>
    <row r="420" spans="1:6" ht="13.5" x14ac:dyDescent="0.2">
      <c r="A420" s="56" t="s">
        <v>3248</v>
      </c>
      <c r="B420" s="57" t="s">
        <v>5284</v>
      </c>
      <c r="C420" s="57" t="s">
        <v>4406</v>
      </c>
      <c r="D420" s="53" t="s">
        <v>7192</v>
      </c>
      <c r="E420" s="53" t="s">
        <v>7193</v>
      </c>
      <c r="F420" s="60" t="s">
        <v>7194</v>
      </c>
    </row>
    <row r="421" spans="1:6" ht="13.5" x14ac:dyDescent="0.2">
      <c r="A421" s="56" t="s">
        <v>3249</v>
      </c>
      <c r="B421" s="57" t="s">
        <v>5284</v>
      </c>
      <c r="C421" s="57" t="s">
        <v>4433</v>
      </c>
      <c r="D421" s="53" t="s">
        <v>7182</v>
      </c>
      <c r="E421" s="53" t="s">
        <v>7188</v>
      </c>
      <c r="F421" s="60" t="s">
        <v>7194</v>
      </c>
    </row>
    <row r="422" spans="1:6" ht="13.5" x14ac:dyDescent="0.2">
      <c r="A422" s="56" t="s">
        <v>3250</v>
      </c>
      <c r="B422" s="57" t="s">
        <v>5284</v>
      </c>
      <c r="C422" s="57" t="s">
        <v>4433</v>
      </c>
      <c r="D422" s="53" t="s">
        <v>7184</v>
      </c>
      <c r="E422" s="53" t="s">
        <v>7186</v>
      </c>
      <c r="F422" s="60" t="s">
        <v>7194</v>
      </c>
    </row>
    <row r="423" spans="1:6" ht="13.5" x14ac:dyDescent="0.2">
      <c r="A423" s="56" t="s">
        <v>3251</v>
      </c>
      <c r="B423" s="57" t="s">
        <v>5284</v>
      </c>
      <c r="C423" s="57" t="s">
        <v>4433</v>
      </c>
      <c r="D423" s="53" t="s">
        <v>7182</v>
      </c>
      <c r="E423" s="53" t="s">
        <v>7187</v>
      </c>
      <c r="F423" s="60" t="s">
        <v>7194</v>
      </c>
    </row>
    <row r="424" spans="1:6" ht="13.5" x14ac:dyDescent="0.2">
      <c r="A424" s="56" t="s">
        <v>3252</v>
      </c>
      <c r="B424" s="57" t="s">
        <v>5284</v>
      </c>
      <c r="C424" s="57" t="s">
        <v>4433</v>
      </c>
      <c r="D424" s="53" t="s">
        <v>7184</v>
      </c>
      <c r="E424" s="53" t="s">
        <v>7183</v>
      </c>
      <c r="F424" s="60" t="s">
        <v>7194</v>
      </c>
    </row>
    <row r="425" spans="1:6" ht="13.5" x14ac:dyDescent="0.2">
      <c r="A425" s="56" t="s">
        <v>3253</v>
      </c>
      <c r="B425" s="57" t="s">
        <v>5284</v>
      </c>
      <c r="C425" s="57" t="s">
        <v>4433</v>
      </c>
      <c r="D425" s="53" t="s">
        <v>7182</v>
      </c>
      <c r="E425" s="53" t="s">
        <v>7185</v>
      </c>
      <c r="F425" s="60" t="s">
        <v>7194</v>
      </c>
    </row>
    <row r="426" spans="1:6" ht="13.5" x14ac:dyDescent="0.2">
      <c r="A426" s="56" t="s">
        <v>3254</v>
      </c>
      <c r="B426" s="57" t="s">
        <v>5295</v>
      </c>
      <c r="C426" s="57" t="s">
        <v>4740</v>
      </c>
      <c r="D426" s="53" t="s">
        <v>7182</v>
      </c>
      <c r="E426" s="53" t="s">
        <v>7183</v>
      </c>
      <c r="F426" s="60" t="s">
        <v>7194</v>
      </c>
    </row>
    <row r="427" spans="1:6" ht="13.5" x14ac:dyDescent="0.2">
      <c r="A427" s="56" t="s">
        <v>3255</v>
      </c>
      <c r="B427" s="57" t="s">
        <v>5295</v>
      </c>
      <c r="C427" s="57" t="s">
        <v>4740</v>
      </c>
      <c r="D427" s="53" t="s">
        <v>7184</v>
      </c>
      <c r="E427" s="53" t="s">
        <v>7189</v>
      </c>
      <c r="F427" s="60" t="s">
        <v>7194</v>
      </c>
    </row>
    <row r="428" spans="1:6" ht="13.5" x14ac:dyDescent="0.2">
      <c r="A428" s="56" t="s">
        <v>3256</v>
      </c>
      <c r="B428" s="57" t="s">
        <v>5295</v>
      </c>
      <c r="C428" s="57" t="s">
        <v>4740</v>
      </c>
      <c r="D428" s="53" t="s">
        <v>7182</v>
      </c>
      <c r="E428" s="53" t="s">
        <v>7190</v>
      </c>
      <c r="F428" s="60" t="s">
        <v>7194</v>
      </c>
    </row>
    <row r="429" spans="1:6" ht="13.5" x14ac:dyDescent="0.2">
      <c r="A429" s="56" t="s">
        <v>3257</v>
      </c>
      <c r="B429" s="57" t="s">
        <v>5301</v>
      </c>
      <c r="C429" s="57" t="s">
        <v>4453</v>
      </c>
      <c r="D429" s="53" t="s">
        <v>7182</v>
      </c>
      <c r="E429" s="53" t="s">
        <v>7185</v>
      </c>
      <c r="F429" s="60" t="s">
        <v>7194</v>
      </c>
    </row>
    <row r="430" spans="1:6" ht="13.5" x14ac:dyDescent="0.2">
      <c r="A430" s="56" t="s">
        <v>3258</v>
      </c>
      <c r="B430" s="57" t="s">
        <v>5301</v>
      </c>
      <c r="C430" s="57" t="s">
        <v>4453</v>
      </c>
      <c r="D430" s="53" t="s">
        <v>7182</v>
      </c>
      <c r="E430" s="53" t="s">
        <v>7186</v>
      </c>
      <c r="F430" s="60" t="s">
        <v>7194</v>
      </c>
    </row>
    <row r="431" spans="1:6" ht="13.5" x14ac:dyDescent="0.2">
      <c r="A431" s="56" t="s">
        <v>3259</v>
      </c>
      <c r="B431" s="57" t="s">
        <v>5301</v>
      </c>
      <c r="C431" s="57" t="s">
        <v>4388</v>
      </c>
      <c r="D431" s="53" t="s">
        <v>7182</v>
      </c>
      <c r="E431" s="53" t="s">
        <v>7185</v>
      </c>
      <c r="F431" s="60" t="s">
        <v>7194</v>
      </c>
    </row>
    <row r="432" spans="1:6" ht="13.5" x14ac:dyDescent="0.2">
      <c r="A432" s="56" t="s">
        <v>3260</v>
      </c>
      <c r="B432" s="57" t="s">
        <v>5308</v>
      </c>
      <c r="C432" s="57" t="s">
        <v>4453</v>
      </c>
      <c r="D432" s="53" t="s">
        <v>7184</v>
      </c>
      <c r="E432" s="53" t="s">
        <v>7191</v>
      </c>
      <c r="F432" s="60" t="s">
        <v>7194</v>
      </c>
    </row>
    <row r="433" spans="1:6" ht="13.5" x14ac:dyDescent="0.2">
      <c r="A433" s="56" t="s">
        <v>3261</v>
      </c>
      <c r="B433" s="57" t="s">
        <v>5308</v>
      </c>
      <c r="C433" s="57" t="s">
        <v>4456</v>
      </c>
      <c r="D433" s="53" t="s">
        <v>7182</v>
      </c>
      <c r="E433" s="53" t="s">
        <v>7183</v>
      </c>
      <c r="F433" s="60" t="s">
        <v>7194</v>
      </c>
    </row>
    <row r="434" spans="1:6" ht="13.5" x14ac:dyDescent="0.2">
      <c r="A434" s="56" t="s">
        <v>3262</v>
      </c>
      <c r="B434" s="57" t="s">
        <v>5308</v>
      </c>
      <c r="C434" s="57" t="s">
        <v>4456</v>
      </c>
      <c r="D434" s="53" t="s">
        <v>7182</v>
      </c>
      <c r="E434" s="53" t="s">
        <v>7185</v>
      </c>
      <c r="F434" s="60" t="s">
        <v>7194</v>
      </c>
    </row>
    <row r="435" spans="1:6" ht="13.5" x14ac:dyDescent="0.2">
      <c r="A435" s="56" t="s">
        <v>3263</v>
      </c>
      <c r="B435" s="57" t="s">
        <v>5308</v>
      </c>
      <c r="C435" s="57" t="s">
        <v>4388</v>
      </c>
      <c r="D435" s="53" t="s">
        <v>7184</v>
      </c>
      <c r="E435" s="53" t="s">
        <v>7189</v>
      </c>
      <c r="F435" s="60" t="s">
        <v>7194</v>
      </c>
    </row>
    <row r="436" spans="1:6" ht="13.5" x14ac:dyDescent="0.2">
      <c r="A436" s="56" t="s">
        <v>3264</v>
      </c>
      <c r="B436" s="57" t="s">
        <v>5308</v>
      </c>
      <c r="C436" s="57" t="s">
        <v>4373</v>
      </c>
      <c r="D436" s="53" t="s">
        <v>7182</v>
      </c>
      <c r="E436" s="53" t="s">
        <v>7190</v>
      </c>
      <c r="F436" s="60" t="s">
        <v>7194</v>
      </c>
    </row>
    <row r="437" spans="1:6" ht="13.5" x14ac:dyDescent="0.2">
      <c r="A437" s="56" t="s">
        <v>3265</v>
      </c>
      <c r="B437" s="57" t="s">
        <v>5317</v>
      </c>
      <c r="C437" s="57" t="s">
        <v>4437</v>
      </c>
      <c r="D437" s="53" t="s">
        <v>7182</v>
      </c>
      <c r="E437" s="53" t="s">
        <v>7189</v>
      </c>
      <c r="F437" s="60" t="s">
        <v>7194</v>
      </c>
    </row>
    <row r="438" spans="1:6" ht="13.5" x14ac:dyDescent="0.2">
      <c r="A438" s="56" t="s">
        <v>3266</v>
      </c>
      <c r="B438" s="57" t="s">
        <v>5317</v>
      </c>
      <c r="C438" s="57" t="s">
        <v>4364</v>
      </c>
      <c r="D438" s="53" t="s">
        <v>7192</v>
      </c>
      <c r="E438" s="53" t="s">
        <v>7193</v>
      </c>
      <c r="F438" s="60" t="s">
        <v>7194</v>
      </c>
    </row>
    <row r="439" spans="1:6" ht="13.5" x14ac:dyDescent="0.2">
      <c r="A439" s="56" t="s">
        <v>3267</v>
      </c>
      <c r="B439" s="57" t="s">
        <v>5317</v>
      </c>
      <c r="C439" s="57" t="s">
        <v>4364</v>
      </c>
      <c r="D439" s="53" t="s">
        <v>7182</v>
      </c>
      <c r="E439" s="53" t="s">
        <v>7191</v>
      </c>
      <c r="F439" s="60" t="s">
        <v>7194</v>
      </c>
    </row>
    <row r="440" spans="1:6" ht="13.5" x14ac:dyDescent="0.2">
      <c r="A440" s="56" t="s">
        <v>3268</v>
      </c>
      <c r="B440" s="57" t="s">
        <v>5323</v>
      </c>
      <c r="C440" s="57" t="s">
        <v>4456</v>
      </c>
      <c r="D440" s="53" t="s">
        <v>7182</v>
      </c>
      <c r="E440" s="53" t="s">
        <v>7185</v>
      </c>
      <c r="F440" s="60" t="s">
        <v>7194</v>
      </c>
    </row>
    <row r="441" spans="1:6" ht="13.5" x14ac:dyDescent="0.2">
      <c r="A441" s="56" t="s">
        <v>3269</v>
      </c>
      <c r="B441" s="57" t="s">
        <v>5325</v>
      </c>
      <c r="C441" s="57" t="s">
        <v>4406</v>
      </c>
      <c r="D441" s="53" t="s">
        <v>7182</v>
      </c>
      <c r="E441" s="53" t="s">
        <v>7187</v>
      </c>
      <c r="F441" s="60" t="s">
        <v>7194</v>
      </c>
    </row>
    <row r="442" spans="1:6" ht="13.5" x14ac:dyDescent="0.2">
      <c r="A442" s="56" t="s">
        <v>3270</v>
      </c>
      <c r="B442" s="57" t="s">
        <v>5325</v>
      </c>
      <c r="C442" s="57" t="s">
        <v>4419</v>
      </c>
      <c r="D442" s="53" t="s">
        <v>7182</v>
      </c>
      <c r="E442" s="53" t="s">
        <v>7191</v>
      </c>
      <c r="F442" s="60" t="s">
        <v>7194</v>
      </c>
    </row>
    <row r="443" spans="1:6" ht="13.5" x14ac:dyDescent="0.2">
      <c r="A443" s="56" t="s">
        <v>3271</v>
      </c>
      <c r="B443" s="57" t="s">
        <v>5325</v>
      </c>
      <c r="C443" s="57" t="s">
        <v>4419</v>
      </c>
      <c r="D443" s="53" t="s">
        <v>7184</v>
      </c>
      <c r="E443" s="53" t="s">
        <v>7191</v>
      </c>
      <c r="F443" s="60" t="s">
        <v>7194</v>
      </c>
    </row>
    <row r="444" spans="1:6" ht="13.5" x14ac:dyDescent="0.2">
      <c r="A444" s="56" t="s">
        <v>3272</v>
      </c>
      <c r="B444" s="57" t="s">
        <v>5332</v>
      </c>
      <c r="C444" s="57" t="s">
        <v>4446</v>
      </c>
      <c r="D444" s="53" t="s">
        <v>7182</v>
      </c>
      <c r="E444" s="53" t="s">
        <v>7186</v>
      </c>
      <c r="F444" s="60" t="s">
        <v>7194</v>
      </c>
    </row>
    <row r="445" spans="1:6" ht="13.5" x14ac:dyDescent="0.2">
      <c r="A445" s="56" t="s">
        <v>3273</v>
      </c>
      <c r="B445" s="57" t="s">
        <v>5332</v>
      </c>
      <c r="C445" s="57" t="s">
        <v>4446</v>
      </c>
      <c r="D445" s="53" t="s">
        <v>7182</v>
      </c>
      <c r="E445" s="53" t="s">
        <v>7187</v>
      </c>
      <c r="F445" s="60" t="s">
        <v>7194</v>
      </c>
    </row>
    <row r="446" spans="1:6" ht="13.5" x14ac:dyDescent="0.2">
      <c r="A446" s="56" t="s">
        <v>3274</v>
      </c>
      <c r="B446" s="57" t="s">
        <v>5332</v>
      </c>
      <c r="C446" s="57" t="s">
        <v>4446</v>
      </c>
      <c r="D446" s="53" t="s">
        <v>7184</v>
      </c>
      <c r="E446" s="53" t="s">
        <v>7190</v>
      </c>
      <c r="F446" s="60" t="s">
        <v>7194</v>
      </c>
    </row>
    <row r="447" spans="1:6" ht="13.5" x14ac:dyDescent="0.2">
      <c r="A447" s="56" t="s">
        <v>3275</v>
      </c>
      <c r="B447" s="57" t="s">
        <v>5332</v>
      </c>
      <c r="C447" s="57" t="s">
        <v>4446</v>
      </c>
      <c r="D447" s="53" t="s">
        <v>7182</v>
      </c>
      <c r="E447" s="53" t="s">
        <v>7183</v>
      </c>
      <c r="F447" s="60" t="s">
        <v>7194</v>
      </c>
    </row>
    <row r="448" spans="1:6" ht="13.5" x14ac:dyDescent="0.2">
      <c r="A448" s="56" t="s">
        <v>3276</v>
      </c>
      <c r="B448" s="57" t="s">
        <v>5332</v>
      </c>
      <c r="C448" s="57" t="s">
        <v>4446</v>
      </c>
      <c r="D448" s="53" t="s">
        <v>7184</v>
      </c>
      <c r="E448" s="53" t="s">
        <v>7190</v>
      </c>
      <c r="F448" s="60" t="s">
        <v>7194</v>
      </c>
    </row>
    <row r="449" spans="1:6" ht="13.5" x14ac:dyDescent="0.2">
      <c r="A449" s="56" t="s">
        <v>3277</v>
      </c>
      <c r="B449" s="57" t="s">
        <v>5342</v>
      </c>
      <c r="C449" s="57" t="s">
        <v>4419</v>
      </c>
      <c r="D449" s="53" t="s">
        <v>7182</v>
      </c>
      <c r="E449" s="53" t="s">
        <v>7185</v>
      </c>
      <c r="F449" s="60" t="s">
        <v>7194</v>
      </c>
    </row>
    <row r="450" spans="1:6" ht="13.5" x14ac:dyDescent="0.2">
      <c r="A450" s="56" t="s">
        <v>3278</v>
      </c>
      <c r="B450" s="57" t="s">
        <v>5345</v>
      </c>
      <c r="C450" s="57" t="s">
        <v>4456</v>
      </c>
      <c r="D450" s="53" t="s">
        <v>7184</v>
      </c>
      <c r="E450" s="53" t="s">
        <v>7188</v>
      </c>
      <c r="F450" s="60" t="s">
        <v>7194</v>
      </c>
    </row>
    <row r="451" spans="1:6" ht="13.5" x14ac:dyDescent="0.2">
      <c r="A451" s="56" t="s">
        <v>3279</v>
      </c>
      <c r="B451" s="57" t="s">
        <v>5345</v>
      </c>
      <c r="C451" s="57" t="s">
        <v>4377</v>
      </c>
      <c r="D451" s="53" t="s">
        <v>7182</v>
      </c>
      <c r="E451" s="53" t="s">
        <v>7190</v>
      </c>
      <c r="F451" s="60" t="s">
        <v>7194</v>
      </c>
    </row>
    <row r="452" spans="1:6" ht="13.5" x14ac:dyDescent="0.2">
      <c r="A452" s="56" t="s">
        <v>3280</v>
      </c>
      <c r="B452" s="57" t="s">
        <v>5345</v>
      </c>
      <c r="C452" s="57" t="s">
        <v>4467</v>
      </c>
      <c r="D452" s="53" t="s">
        <v>7184</v>
      </c>
      <c r="E452" s="53" t="s">
        <v>7186</v>
      </c>
      <c r="F452" s="60" t="s">
        <v>7194</v>
      </c>
    </row>
    <row r="453" spans="1:6" ht="13.5" x14ac:dyDescent="0.2">
      <c r="A453" s="56" t="s">
        <v>3281</v>
      </c>
      <c r="B453" s="57" t="s">
        <v>5345</v>
      </c>
      <c r="C453" s="57" t="s">
        <v>4467</v>
      </c>
      <c r="D453" s="53" t="s">
        <v>7182</v>
      </c>
      <c r="E453" s="53" t="s">
        <v>7183</v>
      </c>
      <c r="F453" s="60" t="s">
        <v>7194</v>
      </c>
    </row>
    <row r="454" spans="1:6" ht="13.5" x14ac:dyDescent="0.2">
      <c r="A454" s="56" t="s">
        <v>3282</v>
      </c>
      <c r="B454" s="57" t="s">
        <v>5345</v>
      </c>
      <c r="C454" s="57" t="s">
        <v>4467</v>
      </c>
      <c r="D454" s="53" t="s">
        <v>7182</v>
      </c>
      <c r="E454" s="53" t="s">
        <v>7186</v>
      </c>
      <c r="F454" s="60" t="s">
        <v>7194</v>
      </c>
    </row>
    <row r="455" spans="1:6" ht="13.5" x14ac:dyDescent="0.2">
      <c r="A455" s="56" t="s">
        <v>3283</v>
      </c>
      <c r="B455" s="57" t="s">
        <v>5345</v>
      </c>
      <c r="C455" s="57" t="s">
        <v>4467</v>
      </c>
      <c r="D455" s="53" t="s">
        <v>7184</v>
      </c>
      <c r="E455" s="53" t="s">
        <v>7183</v>
      </c>
      <c r="F455" s="60" t="s">
        <v>7194</v>
      </c>
    </row>
    <row r="456" spans="1:6" ht="13.5" x14ac:dyDescent="0.2">
      <c r="A456" s="56" t="s">
        <v>3284</v>
      </c>
      <c r="B456" s="57" t="s">
        <v>5345</v>
      </c>
      <c r="C456" s="57" t="s">
        <v>4370</v>
      </c>
      <c r="D456" s="53" t="s">
        <v>7192</v>
      </c>
      <c r="E456" s="53" t="s">
        <v>7193</v>
      </c>
      <c r="F456" s="60" t="s">
        <v>7194</v>
      </c>
    </row>
    <row r="457" spans="1:6" ht="13.5" x14ac:dyDescent="0.2">
      <c r="A457" s="56" t="s">
        <v>3285</v>
      </c>
      <c r="B457" s="57" t="s">
        <v>5345</v>
      </c>
      <c r="C457" s="57" t="s">
        <v>4370</v>
      </c>
      <c r="D457" s="53" t="s">
        <v>7184</v>
      </c>
      <c r="E457" s="53" t="s">
        <v>7183</v>
      </c>
      <c r="F457" s="60" t="s">
        <v>7194</v>
      </c>
    </row>
    <row r="458" spans="1:6" ht="13.5" x14ac:dyDescent="0.2">
      <c r="A458" s="56" t="s">
        <v>3286</v>
      </c>
      <c r="B458" s="57" t="s">
        <v>5345</v>
      </c>
      <c r="C458" s="57" t="s">
        <v>4370</v>
      </c>
      <c r="D458" s="53" t="s">
        <v>7182</v>
      </c>
      <c r="E458" s="53" t="s">
        <v>7187</v>
      </c>
      <c r="F458" s="60" t="s">
        <v>7194</v>
      </c>
    </row>
    <row r="459" spans="1:6" ht="13.5" x14ac:dyDescent="0.2">
      <c r="A459" s="56" t="s">
        <v>3287</v>
      </c>
      <c r="B459" s="57" t="s">
        <v>5364</v>
      </c>
      <c r="C459" s="57" t="s">
        <v>4453</v>
      </c>
      <c r="D459" s="53" t="s">
        <v>7182</v>
      </c>
      <c r="E459" s="53" t="s">
        <v>7185</v>
      </c>
      <c r="F459" s="60" t="s">
        <v>7194</v>
      </c>
    </row>
    <row r="460" spans="1:6" ht="13.5" x14ac:dyDescent="0.2">
      <c r="A460" s="56" t="s">
        <v>3288</v>
      </c>
      <c r="B460" s="57" t="s">
        <v>5364</v>
      </c>
      <c r="C460" s="57" t="s">
        <v>4453</v>
      </c>
      <c r="D460" s="53" t="s">
        <v>7184</v>
      </c>
      <c r="E460" s="53" t="s">
        <v>7191</v>
      </c>
      <c r="F460" s="60" t="s">
        <v>7194</v>
      </c>
    </row>
    <row r="461" spans="1:6" ht="13.5" x14ac:dyDescent="0.2">
      <c r="A461" s="56" t="s">
        <v>3289</v>
      </c>
      <c r="B461" s="57" t="s">
        <v>5364</v>
      </c>
      <c r="C461" s="57" t="s">
        <v>4453</v>
      </c>
      <c r="D461" s="53" t="s">
        <v>7182</v>
      </c>
      <c r="E461" s="53" t="s">
        <v>7188</v>
      </c>
      <c r="F461" s="60" t="s">
        <v>7194</v>
      </c>
    </row>
    <row r="462" spans="1:6" ht="13.5" x14ac:dyDescent="0.2">
      <c r="A462" s="56" t="s">
        <v>3290</v>
      </c>
      <c r="B462" s="57" t="s">
        <v>5364</v>
      </c>
      <c r="C462" s="57" t="s">
        <v>4456</v>
      </c>
      <c r="D462" s="53" t="s">
        <v>7184</v>
      </c>
      <c r="E462" s="53" t="s">
        <v>7187</v>
      </c>
      <c r="F462" s="60" t="s">
        <v>7194</v>
      </c>
    </row>
    <row r="463" spans="1:6" ht="13.5" x14ac:dyDescent="0.2">
      <c r="A463" s="56" t="s">
        <v>3291</v>
      </c>
      <c r="B463" s="57" t="s">
        <v>5364</v>
      </c>
      <c r="C463" s="57" t="s">
        <v>4456</v>
      </c>
      <c r="D463" s="53" t="s">
        <v>7184</v>
      </c>
      <c r="E463" s="53" t="s">
        <v>7190</v>
      </c>
      <c r="F463" s="60" t="s">
        <v>7194</v>
      </c>
    </row>
    <row r="464" spans="1:6" ht="13.5" x14ac:dyDescent="0.2">
      <c r="A464" s="56" t="s">
        <v>3292</v>
      </c>
      <c r="B464" s="57" t="s">
        <v>5364</v>
      </c>
      <c r="C464" s="57" t="s">
        <v>4373</v>
      </c>
      <c r="D464" s="53" t="s">
        <v>7182</v>
      </c>
      <c r="E464" s="53" t="s">
        <v>7186</v>
      </c>
      <c r="F464" s="60" t="s">
        <v>7194</v>
      </c>
    </row>
    <row r="465" spans="1:6" ht="13.5" x14ac:dyDescent="0.2">
      <c r="A465" s="56" t="s">
        <v>3293</v>
      </c>
      <c r="B465" s="57" t="s">
        <v>5364</v>
      </c>
      <c r="C465" s="57" t="s">
        <v>4373</v>
      </c>
      <c r="D465" s="53" t="s">
        <v>7184</v>
      </c>
      <c r="E465" s="53" t="s">
        <v>7183</v>
      </c>
      <c r="F465" s="60" t="s">
        <v>7194</v>
      </c>
    </row>
    <row r="466" spans="1:6" ht="13.5" x14ac:dyDescent="0.2">
      <c r="A466" s="56" t="s">
        <v>3294</v>
      </c>
      <c r="B466" s="57" t="s">
        <v>5364</v>
      </c>
      <c r="C466" s="57" t="s">
        <v>4373</v>
      </c>
      <c r="D466" s="53" t="s">
        <v>7182</v>
      </c>
      <c r="E466" s="53" t="s">
        <v>7186</v>
      </c>
      <c r="F466" s="60" t="s">
        <v>7194</v>
      </c>
    </row>
    <row r="467" spans="1:6" ht="13.5" x14ac:dyDescent="0.2">
      <c r="A467" s="56" t="s">
        <v>3295</v>
      </c>
      <c r="B467" s="57" t="s">
        <v>5364</v>
      </c>
      <c r="C467" s="57" t="s">
        <v>4373</v>
      </c>
      <c r="D467" s="53" t="s">
        <v>7184</v>
      </c>
      <c r="E467" s="53" t="s">
        <v>7186</v>
      </c>
      <c r="F467" s="60" t="s">
        <v>7194</v>
      </c>
    </row>
    <row r="468" spans="1:6" ht="13.5" x14ac:dyDescent="0.2">
      <c r="A468" s="56" t="s">
        <v>3296</v>
      </c>
      <c r="B468" s="57" t="s">
        <v>5364</v>
      </c>
      <c r="C468" s="57" t="s">
        <v>4373</v>
      </c>
      <c r="D468" s="53" t="s">
        <v>7184</v>
      </c>
      <c r="E468" s="53" t="s">
        <v>7187</v>
      </c>
      <c r="F468" s="60" t="s">
        <v>7194</v>
      </c>
    </row>
    <row r="469" spans="1:6" ht="13.5" x14ac:dyDescent="0.2">
      <c r="A469" s="56" t="s">
        <v>3297</v>
      </c>
      <c r="B469" s="57" t="s">
        <v>5384</v>
      </c>
      <c r="C469" s="57" t="s">
        <v>4364</v>
      </c>
      <c r="D469" s="53" t="s">
        <v>7192</v>
      </c>
      <c r="E469" s="53" t="s">
        <v>7193</v>
      </c>
      <c r="F469" s="60" t="s">
        <v>7194</v>
      </c>
    </row>
    <row r="470" spans="1:6" ht="13.5" x14ac:dyDescent="0.2">
      <c r="A470" s="56" t="s">
        <v>3298</v>
      </c>
      <c r="B470" s="57" t="s">
        <v>5386</v>
      </c>
      <c r="C470" s="57" t="s">
        <v>4450</v>
      </c>
      <c r="D470" s="53" t="s">
        <v>7182</v>
      </c>
      <c r="E470" s="53" t="s">
        <v>7187</v>
      </c>
      <c r="F470" s="60" t="s">
        <v>7194</v>
      </c>
    </row>
    <row r="471" spans="1:6" ht="13.5" x14ac:dyDescent="0.2">
      <c r="A471" s="56" t="s">
        <v>3299</v>
      </c>
      <c r="B471" s="57" t="s">
        <v>5388</v>
      </c>
      <c r="C471" s="57" t="s">
        <v>4377</v>
      </c>
      <c r="D471" s="53" t="s">
        <v>7184</v>
      </c>
      <c r="E471" s="53" t="s">
        <v>7189</v>
      </c>
      <c r="F471" s="60" t="s">
        <v>7194</v>
      </c>
    </row>
    <row r="472" spans="1:6" ht="13.5" x14ac:dyDescent="0.2">
      <c r="A472" s="56" t="s">
        <v>3300</v>
      </c>
      <c r="B472" s="57" t="s">
        <v>5388</v>
      </c>
      <c r="C472" s="57" t="s">
        <v>4456</v>
      </c>
      <c r="D472" s="53" t="s">
        <v>7182</v>
      </c>
      <c r="E472" s="53" t="s">
        <v>7189</v>
      </c>
      <c r="F472" s="60" t="s">
        <v>7194</v>
      </c>
    </row>
    <row r="473" spans="1:6" ht="13.5" x14ac:dyDescent="0.2">
      <c r="A473" s="56" t="s">
        <v>3301</v>
      </c>
      <c r="B473" s="57" t="s">
        <v>5391</v>
      </c>
      <c r="C473" s="57" t="s">
        <v>4373</v>
      </c>
      <c r="D473" s="53" t="s">
        <v>7182</v>
      </c>
      <c r="E473" s="53" t="s">
        <v>7189</v>
      </c>
      <c r="F473" s="60" t="s">
        <v>7194</v>
      </c>
    </row>
    <row r="474" spans="1:6" ht="13.5" x14ac:dyDescent="0.2">
      <c r="A474" s="56" t="s">
        <v>3302</v>
      </c>
      <c r="B474" s="57" t="s">
        <v>5394</v>
      </c>
      <c r="C474" s="57" t="s">
        <v>4416</v>
      </c>
      <c r="D474" s="53" t="s">
        <v>7182</v>
      </c>
      <c r="E474" s="53" t="s">
        <v>7188</v>
      </c>
      <c r="F474" s="60" t="s">
        <v>7194</v>
      </c>
    </row>
    <row r="475" spans="1:6" ht="13.5" x14ac:dyDescent="0.2">
      <c r="A475" s="56" t="s">
        <v>3303</v>
      </c>
      <c r="B475" s="57" t="s">
        <v>5394</v>
      </c>
      <c r="C475" s="57" t="s">
        <v>4416</v>
      </c>
      <c r="D475" s="53" t="s">
        <v>7182</v>
      </c>
      <c r="E475" s="53" t="s">
        <v>7186</v>
      </c>
      <c r="F475" s="60" t="s">
        <v>7194</v>
      </c>
    </row>
    <row r="476" spans="1:6" ht="13.5" x14ac:dyDescent="0.2">
      <c r="A476" s="56" t="s">
        <v>3304</v>
      </c>
      <c r="B476" s="57" t="s">
        <v>5394</v>
      </c>
      <c r="C476" s="57" t="s">
        <v>4416</v>
      </c>
      <c r="D476" s="53" t="s">
        <v>7184</v>
      </c>
      <c r="E476" s="53" t="s">
        <v>7191</v>
      </c>
      <c r="F476" s="60" t="s">
        <v>7194</v>
      </c>
    </row>
    <row r="477" spans="1:6" ht="13.5" x14ac:dyDescent="0.2">
      <c r="A477" s="56" t="s">
        <v>3305</v>
      </c>
      <c r="B477" s="57" t="s">
        <v>5394</v>
      </c>
      <c r="C477" s="57" t="s">
        <v>4433</v>
      </c>
      <c r="D477" s="53" t="s">
        <v>7182</v>
      </c>
      <c r="E477" s="53" t="s">
        <v>7187</v>
      </c>
      <c r="F477" s="60" t="s">
        <v>7194</v>
      </c>
    </row>
    <row r="478" spans="1:6" ht="13.5" x14ac:dyDescent="0.2">
      <c r="A478" s="56" t="s">
        <v>3306</v>
      </c>
      <c r="B478" s="57" t="s">
        <v>5394</v>
      </c>
      <c r="C478" s="57" t="s">
        <v>4433</v>
      </c>
      <c r="D478" s="53" t="s">
        <v>7182</v>
      </c>
      <c r="E478" s="53" t="s">
        <v>7183</v>
      </c>
      <c r="F478" s="60" t="s">
        <v>7194</v>
      </c>
    </row>
    <row r="479" spans="1:6" ht="13.5" x14ac:dyDescent="0.2">
      <c r="A479" s="56" t="s">
        <v>3307</v>
      </c>
      <c r="B479" s="57" t="s">
        <v>5394</v>
      </c>
      <c r="C479" s="57" t="s">
        <v>4433</v>
      </c>
      <c r="D479" s="53" t="s">
        <v>7184</v>
      </c>
      <c r="E479" s="53" t="s">
        <v>7190</v>
      </c>
      <c r="F479" s="60" t="s">
        <v>7194</v>
      </c>
    </row>
    <row r="480" spans="1:6" ht="13.5" x14ac:dyDescent="0.2">
      <c r="A480" s="56" t="s">
        <v>3308</v>
      </c>
      <c r="B480" s="57" t="s">
        <v>5394</v>
      </c>
      <c r="C480" s="57" t="s">
        <v>4412</v>
      </c>
      <c r="D480" s="53" t="s">
        <v>7184</v>
      </c>
      <c r="E480" s="53" t="s">
        <v>7185</v>
      </c>
      <c r="F480" s="60" t="s">
        <v>7194</v>
      </c>
    </row>
    <row r="481" spans="1:6" ht="13.5" x14ac:dyDescent="0.2">
      <c r="A481" s="56" t="s">
        <v>3309</v>
      </c>
      <c r="B481" s="57" t="s">
        <v>5407</v>
      </c>
      <c r="C481" s="57" t="s">
        <v>4437</v>
      </c>
      <c r="D481" s="53" t="s">
        <v>7182</v>
      </c>
      <c r="E481" s="53" t="s">
        <v>7183</v>
      </c>
      <c r="F481" s="60" t="s">
        <v>7194</v>
      </c>
    </row>
    <row r="482" spans="1:6" ht="13.5" x14ac:dyDescent="0.2">
      <c r="A482" s="56" t="s">
        <v>3310</v>
      </c>
      <c r="B482" s="57" t="s">
        <v>5410</v>
      </c>
      <c r="C482" s="57" t="s">
        <v>4437</v>
      </c>
      <c r="D482" s="53" t="s">
        <v>7182</v>
      </c>
      <c r="E482" s="53" t="s">
        <v>7190</v>
      </c>
      <c r="F482" s="60" t="s">
        <v>7194</v>
      </c>
    </row>
    <row r="483" spans="1:6" ht="13.5" x14ac:dyDescent="0.2">
      <c r="A483" s="56" t="s">
        <v>3311</v>
      </c>
      <c r="B483" s="57" t="s">
        <v>5412</v>
      </c>
      <c r="C483" s="57" t="s">
        <v>4522</v>
      </c>
      <c r="D483" s="53" t="s">
        <v>7184</v>
      </c>
      <c r="E483" s="53" t="s">
        <v>7183</v>
      </c>
      <c r="F483" s="60" t="s">
        <v>7194</v>
      </c>
    </row>
    <row r="484" spans="1:6" ht="13.5" x14ac:dyDescent="0.2">
      <c r="A484" s="56" t="s">
        <v>3312</v>
      </c>
      <c r="B484" s="57" t="s">
        <v>5412</v>
      </c>
      <c r="C484" s="57" t="s">
        <v>4453</v>
      </c>
      <c r="D484" s="53" t="s">
        <v>7182</v>
      </c>
      <c r="E484" s="53" t="s">
        <v>7189</v>
      </c>
      <c r="F484" s="60" t="s">
        <v>7194</v>
      </c>
    </row>
    <row r="485" spans="1:6" ht="13.5" x14ac:dyDescent="0.2">
      <c r="A485" s="56" t="s">
        <v>3313</v>
      </c>
      <c r="B485" s="57" t="s">
        <v>5412</v>
      </c>
      <c r="C485" s="57" t="s">
        <v>4453</v>
      </c>
      <c r="D485" s="53" t="s">
        <v>7182</v>
      </c>
      <c r="E485" s="53" t="s">
        <v>7189</v>
      </c>
      <c r="F485" s="60" t="s">
        <v>7194</v>
      </c>
    </row>
    <row r="486" spans="1:6" ht="13.5" x14ac:dyDescent="0.2">
      <c r="A486" s="56" t="s">
        <v>3314</v>
      </c>
      <c r="B486" s="57" t="s">
        <v>5412</v>
      </c>
      <c r="C486" s="57" t="s">
        <v>4463</v>
      </c>
      <c r="D486" s="53" t="s">
        <v>7184</v>
      </c>
      <c r="E486" s="53" t="s">
        <v>7187</v>
      </c>
      <c r="F486" s="60" t="s">
        <v>7194</v>
      </c>
    </row>
    <row r="487" spans="1:6" ht="13.5" x14ac:dyDescent="0.2">
      <c r="A487" s="56" t="s">
        <v>3315</v>
      </c>
      <c r="B487" s="57" t="s">
        <v>5412</v>
      </c>
      <c r="C487" s="57" t="s">
        <v>4463</v>
      </c>
      <c r="D487" s="53" t="s">
        <v>7182</v>
      </c>
      <c r="E487" s="53" t="s">
        <v>7185</v>
      </c>
      <c r="F487" s="60" t="s">
        <v>7194</v>
      </c>
    </row>
    <row r="488" spans="1:6" ht="13.5" x14ac:dyDescent="0.2">
      <c r="A488" s="56" t="s">
        <v>3316</v>
      </c>
      <c r="B488" s="57" t="s">
        <v>5421</v>
      </c>
      <c r="C488" s="57" t="s">
        <v>4416</v>
      </c>
      <c r="D488" s="53" t="s">
        <v>7184</v>
      </c>
      <c r="E488" s="53" t="s">
        <v>7183</v>
      </c>
      <c r="F488" s="60" t="s">
        <v>7194</v>
      </c>
    </row>
    <row r="489" spans="1:6" ht="13.5" x14ac:dyDescent="0.2">
      <c r="A489" s="56" t="s">
        <v>3317</v>
      </c>
      <c r="B489" s="57" t="s">
        <v>5421</v>
      </c>
      <c r="C489" s="57" t="s">
        <v>4416</v>
      </c>
      <c r="D489" s="53" t="s">
        <v>7182</v>
      </c>
      <c r="E489" s="53" t="s">
        <v>7183</v>
      </c>
      <c r="F489" s="60" t="s">
        <v>7194</v>
      </c>
    </row>
    <row r="490" spans="1:6" ht="13.5" x14ac:dyDescent="0.2">
      <c r="A490" s="56" t="s">
        <v>3318</v>
      </c>
      <c r="B490" s="57" t="s">
        <v>5421</v>
      </c>
      <c r="C490" s="57" t="s">
        <v>4416</v>
      </c>
      <c r="D490" s="53" t="s">
        <v>7182</v>
      </c>
      <c r="E490" s="53" t="s">
        <v>7190</v>
      </c>
      <c r="F490" s="60" t="s">
        <v>7194</v>
      </c>
    </row>
    <row r="491" spans="1:6" ht="13.5" x14ac:dyDescent="0.2">
      <c r="A491" s="56" t="s">
        <v>3319</v>
      </c>
      <c r="B491" s="57" t="s">
        <v>5421</v>
      </c>
      <c r="C491" s="57" t="s">
        <v>4412</v>
      </c>
      <c r="D491" s="53" t="s">
        <v>7182</v>
      </c>
      <c r="E491" s="53" t="s">
        <v>7183</v>
      </c>
      <c r="F491" s="60" t="s">
        <v>7194</v>
      </c>
    </row>
    <row r="492" spans="1:6" ht="13.5" x14ac:dyDescent="0.2">
      <c r="A492" s="56" t="s">
        <v>3320</v>
      </c>
      <c r="B492" s="57" t="s">
        <v>5430</v>
      </c>
      <c r="C492" s="57" t="s">
        <v>4406</v>
      </c>
      <c r="D492" s="53" t="s">
        <v>7184</v>
      </c>
      <c r="E492" s="53" t="s">
        <v>7190</v>
      </c>
      <c r="F492" s="60" t="s">
        <v>7194</v>
      </c>
    </row>
    <row r="493" spans="1:6" ht="13.5" x14ac:dyDescent="0.2">
      <c r="A493" s="56" t="s">
        <v>3321</v>
      </c>
      <c r="B493" s="57" t="s">
        <v>5432</v>
      </c>
      <c r="C493" s="57" t="s">
        <v>4412</v>
      </c>
      <c r="D493" s="53" t="s">
        <v>7184</v>
      </c>
      <c r="E493" s="53" t="s">
        <v>7185</v>
      </c>
      <c r="F493" s="60" t="s">
        <v>7194</v>
      </c>
    </row>
    <row r="494" spans="1:6" ht="13.5" x14ac:dyDescent="0.2">
      <c r="A494" s="56" t="s">
        <v>3322</v>
      </c>
      <c r="B494" s="57" t="s">
        <v>5435</v>
      </c>
      <c r="C494" s="57" t="s">
        <v>4522</v>
      </c>
      <c r="D494" s="53" t="s">
        <v>7184</v>
      </c>
      <c r="E494" s="53" t="s">
        <v>7183</v>
      </c>
      <c r="F494" s="60" t="s">
        <v>7194</v>
      </c>
    </row>
    <row r="495" spans="1:6" ht="13.5" x14ac:dyDescent="0.2">
      <c r="A495" s="56" t="s">
        <v>3323</v>
      </c>
      <c r="B495" s="57" t="s">
        <v>5438</v>
      </c>
      <c r="C495" s="57" t="s">
        <v>4406</v>
      </c>
      <c r="D495" s="53" t="s">
        <v>7182</v>
      </c>
      <c r="E495" s="53" t="s">
        <v>7189</v>
      </c>
      <c r="F495" s="60" t="s">
        <v>7194</v>
      </c>
    </row>
    <row r="496" spans="1:6" ht="13.5" x14ac:dyDescent="0.2">
      <c r="A496" s="56" t="s">
        <v>3324</v>
      </c>
      <c r="B496" s="57" t="s">
        <v>5438</v>
      </c>
      <c r="C496" s="57" t="s">
        <v>4740</v>
      </c>
      <c r="D496" s="53" t="s">
        <v>7182</v>
      </c>
      <c r="E496" s="53" t="s">
        <v>7191</v>
      </c>
      <c r="F496" s="60" t="s">
        <v>7194</v>
      </c>
    </row>
    <row r="497" spans="1:6" ht="13.5" x14ac:dyDescent="0.2">
      <c r="A497" s="56" t="s">
        <v>3325</v>
      </c>
      <c r="B497" s="57" t="s">
        <v>5438</v>
      </c>
      <c r="C497" s="57" t="s">
        <v>4740</v>
      </c>
      <c r="D497" s="53" t="s">
        <v>7182</v>
      </c>
      <c r="E497" s="53" t="s">
        <v>7185</v>
      </c>
      <c r="F497" s="60" t="s">
        <v>7194</v>
      </c>
    </row>
    <row r="498" spans="1:6" ht="13.5" x14ac:dyDescent="0.2">
      <c r="A498" s="56" t="s">
        <v>3326</v>
      </c>
      <c r="B498" s="57" t="s">
        <v>5438</v>
      </c>
      <c r="C498" s="57" t="s">
        <v>4740</v>
      </c>
      <c r="D498" s="53" t="s">
        <v>7184</v>
      </c>
      <c r="E498" s="53" t="s">
        <v>7190</v>
      </c>
      <c r="F498" s="60" t="s">
        <v>7194</v>
      </c>
    </row>
    <row r="499" spans="1:6" ht="13.5" x14ac:dyDescent="0.2">
      <c r="A499" s="56" t="s">
        <v>3327</v>
      </c>
      <c r="B499" s="57" t="s">
        <v>5438</v>
      </c>
      <c r="C499" s="57" t="s">
        <v>4446</v>
      </c>
      <c r="D499" s="53" t="s">
        <v>7182</v>
      </c>
      <c r="E499" s="53" t="s">
        <v>7185</v>
      </c>
      <c r="F499" s="60" t="s">
        <v>7194</v>
      </c>
    </row>
    <row r="500" spans="1:6" ht="13.5" x14ac:dyDescent="0.2">
      <c r="A500" s="56" t="s">
        <v>3328</v>
      </c>
      <c r="B500" s="57" t="s">
        <v>5449</v>
      </c>
      <c r="C500" s="57" t="s">
        <v>4406</v>
      </c>
      <c r="D500" s="53" t="s">
        <v>7182</v>
      </c>
      <c r="E500" s="53" t="s">
        <v>7188</v>
      </c>
      <c r="F500" s="60" t="s">
        <v>7194</v>
      </c>
    </row>
    <row r="501" spans="1:6" ht="13.5" x14ac:dyDescent="0.2">
      <c r="A501" s="56" t="s">
        <v>3329</v>
      </c>
      <c r="B501" s="57" t="s">
        <v>5449</v>
      </c>
      <c r="C501" s="57" t="s">
        <v>4406</v>
      </c>
      <c r="D501" s="53" t="s">
        <v>7184</v>
      </c>
      <c r="E501" s="53" t="s">
        <v>7185</v>
      </c>
      <c r="F501" s="60" t="s">
        <v>7194</v>
      </c>
    </row>
    <row r="502" spans="1:6" ht="13.5" x14ac:dyDescent="0.2">
      <c r="A502" s="56" t="s">
        <v>3330</v>
      </c>
      <c r="B502" s="57" t="s">
        <v>5449</v>
      </c>
      <c r="C502" s="57" t="s">
        <v>4406</v>
      </c>
      <c r="D502" s="53" t="s">
        <v>7184</v>
      </c>
      <c r="E502" s="53" t="s">
        <v>7185</v>
      </c>
      <c r="F502" s="60" t="s">
        <v>7194</v>
      </c>
    </row>
    <row r="503" spans="1:6" ht="13.5" x14ac:dyDescent="0.2">
      <c r="A503" s="56" t="s">
        <v>3331</v>
      </c>
      <c r="B503" s="57" t="s">
        <v>5456</v>
      </c>
      <c r="C503" s="57" t="s">
        <v>4467</v>
      </c>
      <c r="D503" s="53" t="s">
        <v>7184</v>
      </c>
      <c r="E503" s="53" t="s">
        <v>7191</v>
      </c>
      <c r="F503" s="60" t="s">
        <v>7194</v>
      </c>
    </row>
    <row r="504" spans="1:6" ht="13.5" x14ac:dyDescent="0.2">
      <c r="A504" s="56" t="s">
        <v>3332</v>
      </c>
      <c r="B504" s="57" t="s">
        <v>5456</v>
      </c>
      <c r="C504" s="57" t="s">
        <v>4522</v>
      </c>
      <c r="D504" s="53" t="s">
        <v>7182</v>
      </c>
      <c r="E504" s="53" t="s">
        <v>7183</v>
      </c>
      <c r="F504" s="60" t="s">
        <v>7194</v>
      </c>
    </row>
    <row r="505" spans="1:6" ht="13.5" x14ac:dyDescent="0.2">
      <c r="A505" s="56" t="s">
        <v>3333</v>
      </c>
      <c r="B505" s="57" t="s">
        <v>5456</v>
      </c>
      <c r="C505" s="57" t="s">
        <v>4456</v>
      </c>
      <c r="D505" s="53" t="s">
        <v>7182</v>
      </c>
      <c r="E505" s="53" t="s">
        <v>7189</v>
      </c>
      <c r="F505" s="60" t="s">
        <v>7194</v>
      </c>
    </row>
    <row r="506" spans="1:6" ht="13.5" x14ac:dyDescent="0.2">
      <c r="A506" s="56" t="s">
        <v>3334</v>
      </c>
      <c r="B506" s="57" t="s">
        <v>5456</v>
      </c>
      <c r="C506" s="57" t="s">
        <v>4456</v>
      </c>
      <c r="D506" s="53" t="s">
        <v>7182</v>
      </c>
      <c r="E506" s="53" t="s">
        <v>7189</v>
      </c>
      <c r="F506" s="60" t="s">
        <v>7194</v>
      </c>
    </row>
    <row r="507" spans="1:6" ht="13.5" x14ac:dyDescent="0.2">
      <c r="A507" s="56" t="s">
        <v>3335</v>
      </c>
      <c r="B507" s="57" t="s">
        <v>5464</v>
      </c>
      <c r="C507" s="57" t="s">
        <v>4463</v>
      </c>
      <c r="D507" s="53" t="s">
        <v>7184</v>
      </c>
      <c r="E507" s="53" t="s">
        <v>7190</v>
      </c>
      <c r="F507" s="60" t="s">
        <v>7194</v>
      </c>
    </row>
    <row r="508" spans="1:6" ht="13.5" x14ac:dyDescent="0.2">
      <c r="A508" s="56" t="s">
        <v>3336</v>
      </c>
      <c r="B508" s="57" t="s">
        <v>5467</v>
      </c>
      <c r="C508" s="57" t="s">
        <v>4406</v>
      </c>
      <c r="D508" s="53" t="s">
        <v>7182</v>
      </c>
      <c r="E508" s="53" t="s">
        <v>7185</v>
      </c>
      <c r="F508" s="60" t="s">
        <v>7194</v>
      </c>
    </row>
    <row r="509" spans="1:6" ht="13.5" x14ac:dyDescent="0.2">
      <c r="A509" s="56" t="s">
        <v>3337</v>
      </c>
      <c r="B509" s="57" t="s">
        <v>5469</v>
      </c>
      <c r="C509" s="57" t="s">
        <v>4406</v>
      </c>
      <c r="D509" s="53" t="s">
        <v>7182</v>
      </c>
      <c r="E509" s="53" t="s">
        <v>7188</v>
      </c>
      <c r="F509" s="60" t="s">
        <v>7194</v>
      </c>
    </row>
    <row r="510" spans="1:6" ht="13.5" x14ac:dyDescent="0.2">
      <c r="A510" s="56" t="s">
        <v>3338</v>
      </c>
      <c r="B510" s="57" t="s">
        <v>5469</v>
      </c>
      <c r="C510" s="57" t="s">
        <v>4406</v>
      </c>
      <c r="D510" s="53" t="s">
        <v>7184</v>
      </c>
      <c r="E510" s="53" t="s">
        <v>7186</v>
      </c>
      <c r="F510" s="60" t="s">
        <v>7194</v>
      </c>
    </row>
    <row r="511" spans="1:6" ht="13.5" x14ac:dyDescent="0.2">
      <c r="A511" s="56" t="s">
        <v>3339</v>
      </c>
      <c r="B511" s="57" t="s">
        <v>5469</v>
      </c>
      <c r="C511" s="57" t="s">
        <v>4416</v>
      </c>
      <c r="D511" s="53" t="s">
        <v>7182</v>
      </c>
      <c r="E511" s="53" t="s">
        <v>7189</v>
      </c>
      <c r="F511" s="60" t="s">
        <v>7194</v>
      </c>
    </row>
    <row r="512" spans="1:6" ht="13.5" x14ac:dyDescent="0.2">
      <c r="A512" s="56" t="s">
        <v>3340</v>
      </c>
      <c r="B512" s="57" t="s">
        <v>5475</v>
      </c>
      <c r="C512" s="57" t="s">
        <v>4364</v>
      </c>
      <c r="D512" s="53" t="s">
        <v>7184</v>
      </c>
      <c r="E512" s="53" t="s">
        <v>7185</v>
      </c>
      <c r="F512" s="60" t="s">
        <v>7194</v>
      </c>
    </row>
    <row r="513" spans="1:6" ht="13.5" x14ac:dyDescent="0.2">
      <c r="A513" s="56" t="s">
        <v>3341</v>
      </c>
      <c r="B513" s="57" t="s">
        <v>5475</v>
      </c>
      <c r="C513" s="57" t="s">
        <v>4383</v>
      </c>
      <c r="D513" s="53" t="s">
        <v>7184</v>
      </c>
      <c r="E513" s="53" t="s">
        <v>7187</v>
      </c>
      <c r="F513" s="60" t="s">
        <v>7194</v>
      </c>
    </row>
    <row r="514" spans="1:6" ht="13.5" x14ac:dyDescent="0.2">
      <c r="A514" s="56" t="s">
        <v>3342</v>
      </c>
      <c r="B514" s="57" t="s">
        <v>5480</v>
      </c>
      <c r="C514" s="57" t="s">
        <v>4406</v>
      </c>
      <c r="D514" s="53" t="s">
        <v>7184</v>
      </c>
      <c r="E514" s="53" t="s">
        <v>7186</v>
      </c>
      <c r="F514" s="60" t="s">
        <v>7194</v>
      </c>
    </row>
    <row r="515" spans="1:6" ht="13.5" x14ac:dyDescent="0.2">
      <c r="A515" s="56" t="s">
        <v>3343</v>
      </c>
      <c r="B515" s="57" t="s">
        <v>5482</v>
      </c>
      <c r="C515" s="57" t="s">
        <v>4433</v>
      </c>
      <c r="D515" s="53" t="s">
        <v>7182</v>
      </c>
      <c r="E515" s="53" t="s">
        <v>7183</v>
      </c>
      <c r="F515" s="60" t="s">
        <v>7194</v>
      </c>
    </row>
    <row r="516" spans="1:6" ht="13.5" x14ac:dyDescent="0.2">
      <c r="A516" s="56" t="s">
        <v>3344</v>
      </c>
      <c r="B516" s="57" t="s">
        <v>5484</v>
      </c>
      <c r="C516" s="57" t="s">
        <v>4437</v>
      </c>
      <c r="D516" s="53" t="s">
        <v>7182</v>
      </c>
      <c r="E516" s="53" t="s">
        <v>7183</v>
      </c>
      <c r="F516" s="60" t="s">
        <v>7194</v>
      </c>
    </row>
    <row r="517" spans="1:6" ht="13.5" x14ac:dyDescent="0.2">
      <c r="A517" s="56" t="s">
        <v>3345</v>
      </c>
      <c r="B517" s="57" t="s">
        <v>5484</v>
      </c>
      <c r="C517" s="57" t="s">
        <v>4383</v>
      </c>
      <c r="D517" s="53" t="s">
        <v>7182</v>
      </c>
      <c r="E517" s="53" t="s">
        <v>7186</v>
      </c>
      <c r="F517" s="60" t="s">
        <v>7194</v>
      </c>
    </row>
    <row r="518" spans="1:6" ht="13.5" x14ac:dyDescent="0.2">
      <c r="A518" s="56" t="s">
        <v>3346</v>
      </c>
      <c r="B518" s="57" t="s">
        <v>5484</v>
      </c>
      <c r="C518" s="57" t="s">
        <v>4383</v>
      </c>
      <c r="D518" s="53" t="s">
        <v>7182</v>
      </c>
      <c r="E518" s="53" t="s">
        <v>7185</v>
      </c>
      <c r="F518" s="60" t="s">
        <v>7194</v>
      </c>
    </row>
    <row r="519" spans="1:6" ht="13.5" x14ac:dyDescent="0.2">
      <c r="A519" s="56" t="s">
        <v>3347</v>
      </c>
      <c r="B519" s="57" t="s">
        <v>5484</v>
      </c>
      <c r="C519" s="57" t="s">
        <v>4383</v>
      </c>
      <c r="D519" s="53" t="s">
        <v>7184</v>
      </c>
      <c r="E519" s="53" t="s">
        <v>7190</v>
      </c>
      <c r="F519" s="60" t="s">
        <v>7194</v>
      </c>
    </row>
    <row r="520" spans="1:6" ht="13.5" x14ac:dyDescent="0.2">
      <c r="A520" s="56" t="s">
        <v>3348</v>
      </c>
      <c r="B520" s="57" t="s">
        <v>5490</v>
      </c>
      <c r="C520" s="57" t="s">
        <v>4406</v>
      </c>
      <c r="D520" s="53" t="s">
        <v>7182</v>
      </c>
      <c r="E520" s="53" t="s">
        <v>7191</v>
      </c>
      <c r="F520" s="60" t="s">
        <v>7194</v>
      </c>
    </row>
    <row r="521" spans="1:6" ht="13.5" x14ac:dyDescent="0.2">
      <c r="A521" s="56" t="s">
        <v>3349</v>
      </c>
      <c r="B521" s="57" t="s">
        <v>5490</v>
      </c>
      <c r="C521" s="57" t="s">
        <v>4388</v>
      </c>
      <c r="D521" s="53" t="s">
        <v>7182</v>
      </c>
      <c r="E521" s="53" t="s">
        <v>7191</v>
      </c>
      <c r="F521" s="60" t="s">
        <v>7194</v>
      </c>
    </row>
    <row r="522" spans="1:6" ht="13.5" x14ac:dyDescent="0.2">
      <c r="A522" s="56" t="s">
        <v>3350</v>
      </c>
      <c r="B522" s="57" t="s">
        <v>5490</v>
      </c>
      <c r="C522" s="57" t="s">
        <v>4463</v>
      </c>
      <c r="D522" s="53" t="s">
        <v>7182</v>
      </c>
      <c r="E522" s="53" t="s">
        <v>7191</v>
      </c>
      <c r="F522" s="60" t="s">
        <v>7194</v>
      </c>
    </row>
    <row r="523" spans="1:6" ht="13.5" x14ac:dyDescent="0.2">
      <c r="A523" s="56" t="s">
        <v>3351</v>
      </c>
      <c r="B523" s="57" t="s">
        <v>5490</v>
      </c>
      <c r="C523" s="57" t="s">
        <v>4463</v>
      </c>
      <c r="D523" s="53" t="s">
        <v>7182</v>
      </c>
      <c r="E523" s="53" t="s">
        <v>7187</v>
      </c>
      <c r="F523" s="60" t="s">
        <v>7194</v>
      </c>
    </row>
    <row r="524" spans="1:6" ht="13.5" x14ac:dyDescent="0.2">
      <c r="A524" s="56" t="s">
        <v>3352</v>
      </c>
      <c r="B524" s="57" t="s">
        <v>5498</v>
      </c>
      <c r="C524" s="57" t="s">
        <v>4456</v>
      </c>
      <c r="D524" s="53" t="s">
        <v>7184</v>
      </c>
      <c r="E524" s="53" t="s">
        <v>7189</v>
      </c>
      <c r="F524" s="60" t="s">
        <v>7194</v>
      </c>
    </row>
    <row r="525" spans="1:6" ht="13.5" x14ac:dyDescent="0.2">
      <c r="A525" s="56" t="s">
        <v>3353</v>
      </c>
      <c r="B525" s="57" t="s">
        <v>5501</v>
      </c>
      <c r="C525" s="57" t="s">
        <v>4433</v>
      </c>
      <c r="D525" s="53" t="s">
        <v>7182</v>
      </c>
      <c r="E525" s="53" t="s">
        <v>7190</v>
      </c>
      <c r="F525" s="60" t="s">
        <v>7194</v>
      </c>
    </row>
    <row r="526" spans="1:6" ht="13.5" x14ac:dyDescent="0.2">
      <c r="A526" s="56" t="s">
        <v>3354</v>
      </c>
      <c r="B526" s="57" t="s">
        <v>5504</v>
      </c>
      <c r="C526" s="57" t="s">
        <v>4453</v>
      </c>
      <c r="D526" s="53" t="s">
        <v>7184</v>
      </c>
      <c r="E526" s="53" t="s">
        <v>7190</v>
      </c>
      <c r="F526" s="60" t="s">
        <v>7194</v>
      </c>
    </row>
    <row r="527" spans="1:6" ht="13.5" x14ac:dyDescent="0.2">
      <c r="A527" s="56" t="s">
        <v>3355</v>
      </c>
      <c r="B527" s="57" t="s">
        <v>5507</v>
      </c>
      <c r="C527" s="57" t="s">
        <v>4406</v>
      </c>
      <c r="D527" s="53" t="s">
        <v>7182</v>
      </c>
      <c r="E527" s="53" t="s">
        <v>7190</v>
      </c>
      <c r="F527" s="60" t="s">
        <v>7194</v>
      </c>
    </row>
    <row r="528" spans="1:6" ht="13.5" x14ac:dyDescent="0.2">
      <c r="A528" s="56" t="s">
        <v>3356</v>
      </c>
      <c r="B528" s="57" t="s">
        <v>5507</v>
      </c>
      <c r="C528" s="57" t="s">
        <v>4433</v>
      </c>
      <c r="D528" s="53" t="s">
        <v>7182</v>
      </c>
      <c r="E528" s="53" t="s">
        <v>7188</v>
      </c>
      <c r="F528" s="60" t="s">
        <v>7194</v>
      </c>
    </row>
    <row r="529" spans="1:6" ht="13.5" x14ac:dyDescent="0.2">
      <c r="A529" s="56" t="s">
        <v>3357</v>
      </c>
      <c r="B529" s="57" t="s">
        <v>5507</v>
      </c>
      <c r="C529" s="57" t="s">
        <v>4433</v>
      </c>
      <c r="D529" s="53" t="s">
        <v>7184</v>
      </c>
      <c r="E529" s="53" t="s">
        <v>7185</v>
      </c>
      <c r="F529" s="60" t="s">
        <v>7194</v>
      </c>
    </row>
    <row r="530" spans="1:6" ht="13.5" x14ac:dyDescent="0.2">
      <c r="A530" s="56" t="s">
        <v>3358</v>
      </c>
      <c r="B530" s="57" t="s">
        <v>5507</v>
      </c>
      <c r="C530" s="57" t="s">
        <v>4433</v>
      </c>
      <c r="D530" s="53" t="s">
        <v>7184</v>
      </c>
      <c r="E530" s="53" t="s">
        <v>7185</v>
      </c>
      <c r="F530" s="60" t="s">
        <v>7194</v>
      </c>
    </row>
    <row r="531" spans="1:6" ht="13.5" x14ac:dyDescent="0.2">
      <c r="A531" s="56" t="s">
        <v>3359</v>
      </c>
      <c r="B531" s="57" t="s">
        <v>5507</v>
      </c>
      <c r="C531" s="57" t="s">
        <v>4433</v>
      </c>
      <c r="D531" s="53" t="s">
        <v>7182</v>
      </c>
      <c r="E531" s="53" t="s">
        <v>7190</v>
      </c>
      <c r="F531" s="60" t="s">
        <v>7194</v>
      </c>
    </row>
    <row r="532" spans="1:6" ht="13.5" x14ac:dyDescent="0.2">
      <c r="A532" s="56" t="s">
        <v>3360</v>
      </c>
      <c r="B532" s="57" t="s">
        <v>5507</v>
      </c>
      <c r="C532" s="57" t="s">
        <v>4463</v>
      </c>
      <c r="D532" s="53" t="s">
        <v>7182</v>
      </c>
      <c r="E532" s="53" t="s">
        <v>7187</v>
      </c>
      <c r="F532" s="60" t="s">
        <v>7194</v>
      </c>
    </row>
    <row r="533" spans="1:6" ht="13.5" x14ac:dyDescent="0.2">
      <c r="A533" s="56" t="s">
        <v>3361</v>
      </c>
      <c r="B533" s="57" t="s">
        <v>5507</v>
      </c>
      <c r="C533" s="57" t="s">
        <v>4412</v>
      </c>
      <c r="D533" s="53" t="s">
        <v>7184</v>
      </c>
      <c r="E533" s="53" t="s">
        <v>7190</v>
      </c>
      <c r="F533" s="60" t="s">
        <v>7194</v>
      </c>
    </row>
    <row r="534" spans="1:6" ht="13.5" x14ac:dyDescent="0.2">
      <c r="A534" s="56" t="s">
        <v>3362</v>
      </c>
      <c r="B534" s="57" t="s">
        <v>5507</v>
      </c>
      <c r="C534" s="57" t="s">
        <v>4377</v>
      </c>
      <c r="D534" s="53" t="s">
        <v>7182</v>
      </c>
      <c r="E534" s="53" t="s">
        <v>7189</v>
      </c>
      <c r="F534" s="60" t="s">
        <v>7194</v>
      </c>
    </row>
    <row r="535" spans="1:6" ht="13.5" x14ac:dyDescent="0.2">
      <c r="A535" s="56" t="s">
        <v>3363</v>
      </c>
      <c r="B535" s="57" t="s">
        <v>5518</v>
      </c>
      <c r="C535" s="57" t="s">
        <v>4467</v>
      </c>
      <c r="D535" s="53" t="s">
        <v>7182</v>
      </c>
      <c r="E535" s="53" t="s">
        <v>7189</v>
      </c>
      <c r="F535" s="60" t="s">
        <v>7194</v>
      </c>
    </row>
    <row r="536" spans="1:6" ht="13.5" x14ac:dyDescent="0.2">
      <c r="A536" s="56" t="s">
        <v>3364</v>
      </c>
      <c r="B536" s="57" t="s">
        <v>5518</v>
      </c>
      <c r="C536" s="57" t="s">
        <v>4467</v>
      </c>
      <c r="D536" s="53" t="s">
        <v>7182</v>
      </c>
      <c r="E536" s="53" t="s">
        <v>7186</v>
      </c>
      <c r="F536" s="60" t="s">
        <v>7194</v>
      </c>
    </row>
    <row r="537" spans="1:6" ht="13.5" x14ac:dyDescent="0.2">
      <c r="A537" s="56" t="s">
        <v>3365</v>
      </c>
      <c r="B537" s="57" t="s">
        <v>5518</v>
      </c>
      <c r="C537" s="57" t="s">
        <v>4467</v>
      </c>
      <c r="D537" s="53" t="s">
        <v>7182</v>
      </c>
      <c r="E537" s="53" t="s">
        <v>7187</v>
      </c>
      <c r="F537" s="60" t="s">
        <v>7194</v>
      </c>
    </row>
    <row r="538" spans="1:6" ht="13.5" x14ac:dyDescent="0.2">
      <c r="A538" s="56" t="s">
        <v>3366</v>
      </c>
      <c r="B538" s="57" t="s">
        <v>5518</v>
      </c>
      <c r="C538" s="57" t="s">
        <v>4467</v>
      </c>
      <c r="D538" s="53" t="s">
        <v>7182</v>
      </c>
      <c r="E538" s="53" t="s">
        <v>7185</v>
      </c>
      <c r="F538" s="60" t="s">
        <v>7194</v>
      </c>
    </row>
    <row r="539" spans="1:6" ht="13.5" x14ac:dyDescent="0.2">
      <c r="A539" s="56" t="s">
        <v>3367</v>
      </c>
      <c r="B539" s="57" t="s">
        <v>5518</v>
      </c>
      <c r="C539" s="57" t="s">
        <v>4467</v>
      </c>
      <c r="D539" s="53" t="s">
        <v>7182</v>
      </c>
      <c r="E539" s="53" t="s">
        <v>7189</v>
      </c>
      <c r="F539" s="60" t="s">
        <v>7194</v>
      </c>
    </row>
    <row r="540" spans="1:6" ht="13.5" x14ac:dyDescent="0.2">
      <c r="A540" s="56" t="s">
        <v>3368</v>
      </c>
      <c r="B540" s="57" t="s">
        <v>5518</v>
      </c>
      <c r="C540" s="57" t="s">
        <v>4467</v>
      </c>
      <c r="D540" s="53" t="s">
        <v>7182</v>
      </c>
      <c r="E540" s="53" t="s">
        <v>7186</v>
      </c>
      <c r="F540" s="60" t="s">
        <v>7194</v>
      </c>
    </row>
    <row r="541" spans="1:6" ht="13.5" x14ac:dyDescent="0.2">
      <c r="A541" s="56" t="s">
        <v>3369</v>
      </c>
      <c r="B541" s="57" t="s">
        <v>5518</v>
      </c>
      <c r="C541" s="57" t="s">
        <v>4467</v>
      </c>
      <c r="D541" s="53" t="s">
        <v>7182</v>
      </c>
      <c r="E541" s="53" t="s">
        <v>7183</v>
      </c>
      <c r="F541" s="60" t="s">
        <v>7194</v>
      </c>
    </row>
    <row r="542" spans="1:6" ht="13.5" x14ac:dyDescent="0.2">
      <c r="A542" s="56" t="s">
        <v>3370</v>
      </c>
      <c r="B542" s="57" t="s">
        <v>5518</v>
      </c>
      <c r="C542" s="57" t="s">
        <v>4450</v>
      </c>
      <c r="D542" s="53" t="s">
        <v>7182</v>
      </c>
      <c r="E542" s="53" t="s">
        <v>7191</v>
      </c>
      <c r="F542" s="60" t="s">
        <v>7194</v>
      </c>
    </row>
    <row r="543" spans="1:6" ht="13.5" x14ac:dyDescent="0.2">
      <c r="A543" s="56" t="s">
        <v>3371</v>
      </c>
      <c r="B543" s="57" t="s">
        <v>5518</v>
      </c>
      <c r="C543" s="57" t="s">
        <v>4522</v>
      </c>
      <c r="D543" s="53" t="s">
        <v>7182</v>
      </c>
      <c r="E543" s="53" t="s">
        <v>7191</v>
      </c>
      <c r="F543" s="60" t="s">
        <v>7194</v>
      </c>
    </row>
    <row r="544" spans="1:6" ht="13.5" x14ac:dyDescent="0.2">
      <c r="A544" s="56" t="s">
        <v>3372</v>
      </c>
      <c r="B544" s="57" t="s">
        <v>5518</v>
      </c>
      <c r="C544" s="57" t="s">
        <v>4522</v>
      </c>
      <c r="D544" s="53" t="s">
        <v>7182</v>
      </c>
      <c r="E544" s="53" t="s">
        <v>7186</v>
      </c>
      <c r="F544" s="60" t="s">
        <v>7194</v>
      </c>
    </row>
    <row r="545" spans="1:6" ht="13.5" x14ac:dyDescent="0.2">
      <c r="A545" s="56" t="s">
        <v>3373</v>
      </c>
      <c r="B545" s="57" t="s">
        <v>5518</v>
      </c>
      <c r="C545" s="57" t="s">
        <v>4522</v>
      </c>
      <c r="D545" s="53" t="s">
        <v>7182</v>
      </c>
      <c r="E545" s="53" t="s">
        <v>7186</v>
      </c>
      <c r="F545" s="60" t="s">
        <v>7194</v>
      </c>
    </row>
    <row r="546" spans="1:6" ht="13.5" x14ac:dyDescent="0.2">
      <c r="A546" s="56" t="s">
        <v>3374</v>
      </c>
      <c r="B546" s="57" t="s">
        <v>5518</v>
      </c>
      <c r="C546" s="57" t="s">
        <v>4416</v>
      </c>
      <c r="D546" s="53" t="s">
        <v>7182</v>
      </c>
      <c r="E546" s="53" t="s">
        <v>7185</v>
      </c>
      <c r="F546" s="60" t="s">
        <v>7194</v>
      </c>
    </row>
    <row r="547" spans="1:6" ht="13.5" x14ac:dyDescent="0.2">
      <c r="A547" s="56" t="s">
        <v>3375</v>
      </c>
      <c r="B547" s="57" t="s">
        <v>5518</v>
      </c>
      <c r="C547" s="57" t="s">
        <v>4463</v>
      </c>
      <c r="D547" s="53" t="s">
        <v>7182</v>
      </c>
      <c r="E547" s="53" t="s">
        <v>7191</v>
      </c>
      <c r="F547" s="60" t="s">
        <v>7194</v>
      </c>
    </row>
    <row r="548" spans="1:6" ht="13.5" x14ac:dyDescent="0.2">
      <c r="A548" s="56" t="s">
        <v>3376</v>
      </c>
      <c r="B548" s="57" t="s">
        <v>5518</v>
      </c>
      <c r="C548" s="57" t="s">
        <v>4463</v>
      </c>
      <c r="D548" s="53" t="s">
        <v>7182</v>
      </c>
      <c r="E548" s="53" t="s">
        <v>7183</v>
      </c>
      <c r="F548" s="60" t="s">
        <v>7194</v>
      </c>
    </row>
    <row r="549" spans="1:6" ht="13.5" x14ac:dyDescent="0.2">
      <c r="A549" s="56" t="s">
        <v>3377</v>
      </c>
      <c r="B549" s="57" t="s">
        <v>5541</v>
      </c>
      <c r="C549" s="57" t="s">
        <v>4377</v>
      </c>
      <c r="D549" s="53" t="s">
        <v>7184</v>
      </c>
      <c r="E549" s="53" t="s">
        <v>7190</v>
      </c>
      <c r="F549" s="60" t="s">
        <v>7194</v>
      </c>
    </row>
    <row r="550" spans="1:6" ht="13.5" x14ac:dyDescent="0.2">
      <c r="A550" s="56" t="s">
        <v>3378</v>
      </c>
      <c r="B550" s="57" t="s">
        <v>5541</v>
      </c>
      <c r="C550" s="57" t="s">
        <v>4437</v>
      </c>
      <c r="D550" s="53" t="s">
        <v>7182</v>
      </c>
      <c r="E550" s="53" t="s">
        <v>7190</v>
      </c>
      <c r="F550" s="60" t="s">
        <v>7194</v>
      </c>
    </row>
    <row r="551" spans="1:6" ht="13.5" x14ac:dyDescent="0.2">
      <c r="A551" s="56" t="s">
        <v>3379</v>
      </c>
      <c r="B551" s="57" t="s">
        <v>5541</v>
      </c>
      <c r="C551" s="57" t="s">
        <v>4540</v>
      </c>
      <c r="D551" s="53" t="s">
        <v>7184</v>
      </c>
      <c r="E551" s="53" t="s">
        <v>7189</v>
      </c>
      <c r="F551" s="60" t="s">
        <v>7194</v>
      </c>
    </row>
    <row r="552" spans="1:6" ht="13.5" x14ac:dyDescent="0.2">
      <c r="A552" s="56" t="s">
        <v>3380</v>
      </c>
      <c r="B552" s="57" t="s">
        <v>5541</v>
      </c>
      <c r="C552" s="57" t="s">
        <v>4540</v>
      </c>
      <c r="D552" s="53" t="s">
        <v>7182</v>
      </c>
      <c r="E552" s="53" t="s">
        <v>7190</v>
      </c>
      <c r="F552" s="60" t="s">
        <v>7194</v>
      </c>
    </row>
    <row r="553" spans="1:6" ht="13.5" x14ac:dyDescent="0.2">
      <c r="A553" s="56" t="s">
        <v>3381</v>
      </c>
      <c r="B553" s="57" t="s">
        <v>5549</v>
      </c>
      <c r="C553" s="57" t="s">
        <v>4740</v>
      </c>
      <c r="D553" s="53" t="s">
        <v>7184</v>
      </c>
      <c r="E553" s="53" t="s">
        <v>7185</v>
      </c>
      <c r="F553" s="60" t="s">
        <v>7194</v>
      </c>
    </row>
    <row r="554" spans="1:6" ht="13.5" x14ac:dyDescent="0.2">
      <c r="A554" s="56" t="s">
        <v>3382</v>
      </c>
      <c r="B554" s="57" t="s">
        <v>5552</v>
      </c>
      <c r="C554" s="57" t="s">
        <v>4522</v>
      </c>
      <c r="D554" s="53" t="s">
        <v>7184</v>
      </c>
      <c r="E554" s="53" t="s">
        <v>7190</v>
      </c>
      <c r="F554" s="60" t="s">
        <v>7194</v>
      </c>
    </row>
    <row r="555" spans="1:6" ht="13.5" x14ac:dyDescent="0.2">
      <c r="A555" s="56" t="s">
        <v>3383</v>
      </c>
      <c r="B555" s="57" t="s">
        <v>5552</v>
      </c>
      <c r="C555" s="57" t="s">
        <v>4373</v>
      </c>
      <c r="D555" s="53" t="s">
        <v>7182</v>
      </c>
      <c r="E555" s="53" t="s">
        <v>7187</v>
      </c>
      <c r="F555" s="60" t="s">
        <v>7194</v>
      </c>
    </row>
    <row r="556" spans="1:6" ht="13.5" x14ac:dyDescent="0.2">
      <c r="A556" s="56" t="s">
        <v>3384</v>
      </c>
      <c r="B556" s="57" t="s">
        <v>5552</v>
      </c>
      <c r="C556" s="57" t="s">
        <v>4373</v>
      </c>
      <c r="D556" s="53" t="s">
        <v>7182</v>
      </c>
      <c r="E556" s="53" t="s">
        <v>7189</v>
      </c>
      <c r="F556" s="60" t="s">
        <v>7194</v>
      </c>
    </row>
    <row r="557" spans="1:6" ht="13.5" x14ac:dyDescent="0.2">
      <c r="A557" s="56" t="s">
        <v>3385</v>
      </c>
      <c r="B557" s="57" t="s">
        <v>5558</v>
      </c>
      <c r="C557" s="57" t="s">
        <v>4377</v>
      </c>
      <c r="D557" s="53" t="s">
        <v>7182</v>
      </c>
      <c r="E557" s="53" t="s">
        <v>7186</v>
      </c>
      <c r="F557" s="60" t="s">
        <v>7194</v>
      </c>
    </row>
    <row r="558" spans="1:6" ht="13.5" x14ac:dyDescent="0.2">
      <c r="A558" s="56" t="s">
        <v>3386</v>
      </c>
      <c r="B558" s="57" t="s">
        <v>5558</v>
      </c>
      <c r="C558" s="57" t="s">
        <v>4456</v>
      </c>
      <c r="D558" s="53" t="s">
        <v>7192</v>
      </c>
      <c r="E558" s="53" t="s">
        <v>7193</v>
      </c>
      <c r="F558" s="60" t="s">
        <v>7194</v>
      </c>
    </row>
    <row r="559" spans="1:6" ht="13.5" x14ac:dyDescent="0.2">
      <c r="A559" s="56" t="s">
        <v>3384</v>
      </c>
      <c r="B559" s="57" t="s">
        <v>5563</v>
      </c>
      <c r="C559" s="57" t="s">
        <v>4467</v>
      </c>
      <c r="D559" s="53" t="s">
        <v>7182</v>
      </c>
      <c r="E559" s="53" t="s">
        <v>7185</v>
      </c>
      <c r="F559" s="60" t="s">
        <v>7194</v>
      </c>
    </row>
    <row r="560" spans="1:6" ht="13.5" x14ac:dyDescent="0.2">
      <c r="A560" s="56" t="s">
        <v>3387</v>
      </c>
      <c r="B560" s="57" t="s">
        <v>5565</v>
      </c>
      <c r="C560" s="57" t="s">
        <v>4450</v>
      </c>
      <c r="D560" s="53" t="s">
        <v>7182</v>
      </c>
      <c r="E560" s="53" t="s">
        <v>7188</v>
      </c>
      <c r="F560" s="60" t="s">
        <v>7194</v>
      </c>
    </row>
    <row r="561" spans="1:6" ht="13.5" x14ac:dyDescent="0.2">
      <c r="A561" s="56" t="s">
        <v>3388</v>
      </c>
      <c r="B561" s="57" t="s">
        <v>5565</v>
      </c>
      <c r="C561" s="57" t="s">
        <v>4453</v>
      </c>
      <c r="D561" s="53" t="s">
        <v>7182</v>
      </c>
      <c r="E561" s="53" t="s">
        <v>7183</v>
      </c>
      <c r="F561" s="60" t="s">
        <v>7194</v>
      </c>
    </row>
    <row r="562" spans="1:6" ht="13.5" x14ac:dyDescent="0.2">
      <c r="A562" s="56" t="s">
        <v>3389</v>
      </c>
      <c r="B562" s="57" t="s">
        <v>5569</v>
      </c>
      <c r="C562" s="57" t="s">
        <v>4463</v>
      </c>
      <c r="D562" s="53" t="s">
        <v>7182</v>
      </c>
      <c r="E562" s="53" t="s">
        <v>7183</v>
      </c>
      <c r="F562" s="60" t="s">
        <v>7194</v>
      </c>
    </row>
    <row r="563" spans="1:6" ht="13.5" x14ac:dyDescent="0.2">
      <c r="A563" s="56" t="s">
        <v>3390</v>
      </c>
      <c r="B563" s="57" t="s">
        <v>5571</v>
      </c>
      <c r="C563" s="57" t="s">
        <v>4377</v>
      </c>
      <c r="D563" s="53" t="s">
        <v>7184</v>
      </c>
      <c r="E563" s="53" t="s">
        <v>7183</v>
      </c>
      <c r="F563" s="60" t="s">
        <v>7194</v>
      </c>
    </row>
    <row r="564" spans="1:6" ht="13.5" x14ac:dyDescent="0.2">
      <c r="A564" s="56" t="s">
        <v>3391</v>
      </c>
      <c r="B564" s="57" t="s">
        <v>5571</v>
      </c>
      <c r="C564" s="57" t="s">
        <v>4377</v>
      </c>
      <c r="D564" s="53" t="s">
        <v>7182</v>
      </c>
      <c r="E564" s="53" t="s">
        <v>7186</v>
      </c>
      <c r="F564" s="60" t="s">
        <v>7194</v>
      </c>
    </row>
    <row r="565" spans="1:6" ht="13.5" x14ac:dyDescent="0.2">
      <c r="A565" s="56" t="s">
        <v>3392</v>
      </c>
      <c r="B565" s="57" t="s">
        <v>5571</v>
      </c>
      <c r="C565" s="57" t="s">
        <v>4370</v>
      </c>
      <c r="D565" s="53" t="s">
        <v>7182</v>
      </c>
      <c r="E565" s="53" t="s">
        <v>7189</v>
      </c>
      <c r="F565" s="60" t="s">
        <v>7194</v>
      </c>
    </row>
    <row r="566" spans="1:6" ht="13.5" x14ac:dyDescent="0.2">
      <c r="A566" s="56" t="s">
        <v>3393</v>
      </c>
      <c r="B566" s="57" t="s">
        <v>5571</v>
      </c>
      <c r="C566" s="57" t="s">
        <v>4373</v>
      </c>
      <c r="D566" s="53" t="s">
        <v>7192</v>
      </c>
      <c r="E566" s="53" t="s">
        <v>7193</v>
      </c>
      <c r="F566" s="60" t="s">
        <v>7194</v>
      </c>
    </row>
    <row r="567" spans="1:6" ht="13.5" x14ac:dyDescent="0.2">
      <c r="A567" s="56" t="s">
        <v>3394</v>
      </c>
      <c r="B567" s="57" t="s">
        <v>5577</v>
      </c>
      <c r="C567" s="57" t="s">
        <v>4377</v>
      </c>
      <c r="D567" s="53" t="s">
        <v>7182</v>
      </c>
      <c r="E567" s="53" t="s">
        <v>7186</v>
      </c>
      <c r="F567" s="60" t="s">
        <v>7194</v>
      </c>
    </row>
    <row r="568" spans="1:6" ht="13.5" x14ac:dyDescent="0.2">
      <c r="A568" s="56" t="s">
        <v>3395</v>
      </c>
      <c r="B568" s="57" t="s">
        <v>5577</v>
      </c>
      <c r="C568" s="57" t="s">
        <v>4377</v>
      </c>
      <c r="D568" s="53" t="s">
        <v>7184</v>
      </c>
      <c r="E568" s="53" t="s">
        <v>7190</v>
      </c>
      <c r="F568" s="60" t="s">
        <v>7194</v>
      </c>
    </row>
    <row r="569" spans="1:6" ht="13.5" x14ac:dyDescent="0.2">
      <c r="A569" s="56" t="s">
        <v>3396</v>
      </c>
      <c r="B569" s="57" t="s">
        <v>5577</v>
      </c>
      <c r="C569" s="57" t="s">
        <v>4467</v>
      </c>
      <c r="D569" s="53" t="s">
        <v>7192</v>
      </c>
      <c r="E569" s="53" t="s">
        <v>7193</v>
      </c>
      <c r="F569" s="60" t="s">
        <v>7194</v>
      </c>
    </row>
    <row r="570" spans="1:6" ht="13.5" x14ac:dyDescent="0.2">
      <c r="A570" s="56" t="s">
        <v>3397</v>
      </c>
      <c r="B570" s="57" t="s">
        <v>5577</v>
      </c>
      <c r="C570" s="57" t="s">
        <v>4467</v>
      </c>
      <c r="D570" s="53" t="s">
        <v>7184</v>
      </c>
      <c r="E570" s="53" t="s">
        <v>7191</v>
      </c>
      <c r="F570" s="60" t="s">
        <v>7194</v>
      </c>
    </row>
    <row r="571" spans="1:6" ht="13.5" x14ac:dyDescent="0.2">
      <c r="A571" s="56" t="s">
        <v>3398</v>
      </c>
      <c r="B571" s="57" t="s">
        <v>5577</v>
      </c>
      <c r="C571" s="57" t="s">
        <v>4450</v>
      </c>
      <c r="D571" s="53" t="s">
        <v>7182</v>
      </c>
      <c r="E571" s="53" t="s">
        <v>7191</v>
      </c>
      <c r="F571" s="60" t="s">
        <v>7194</v>
      </c>
    </row>
    <row r="572" spans="1:6" ht="13.5" x14ac:dyDescent="0.2">
      <c r="A572" s="56" t="s">
        <v>3399</v>
      </c>
      <c r="B572" s="57" t="s">
        <v>5577</v>
      </c>
      <c r="C572" s="57" t="s">
        <v>4370</v>
      </c>
      <c r="D572" s="53" t="s">
        <v>7192</v>
      </c>
      <c r="E572" s="53" t="s">
        <v>7193</v>
      </c>
      <c r="F572" s="60" t="s">
        <v>7194</v>
      </c>
    </row>
    <row r="573" spans="1:6" ht="13.5" x14ac:dyDescent="0.2">
      <c r="A573" s="56" t="s">
        <v>3400</v>
      </c>
      <c r="B573" s="57" t="s">
        <v>5577</v>
      </c>
      <c r="C573" s="57" t="s">
        <v>4456</v>
      </c>
      <c r="D573" s="53" t="s">
        <v>7184</v>
      </c>
      <c r="E573" s="53" t="s">
        <v>7189</v>
      </c>
      <c r="F573" s="60" t="s">
        <v>7194</v>
      </c>
    </row>
    <row r="574" spans="1:6" ht="13.5" x14ac:dyDescent="0.2">
      <c r="A574" s="56" t="s">
        <v>3401</v>
      </c>
      <c r="B574" s="57" t="s">
        <v>5577</v>
      </c>
      <c r="C574" s="57" t="s">
        <v>4456</v>
      </c>
      <c r="D574" s="53" t="s">
        <v>7184</v>
      </c>
      <c r="E574" s="53" t="s">
        <v>7187</v>
      </c>
      <c r="F574" s="60" t="s">
        <v>7194</v>
      </c>
    </row>
    <row r="575" spans="1:6" ht="13.5" x14ac:dyDescent="0.2">
      <c r="A575" s="56" t="s">
        <v>3402</v>
      </c>
      <c r="B575" s="57" t="s">
        <v>5577</v>
      </c>
      <c r="C575" s="57" t="s">
        <v>4456</v>
      </c>
      <c r="D575" s="53" t="s">
        <v>7182</v>
      </c>
      <c r="E575" s="53" t="s">
        <v>7185</v>
      </c>
      <c r="F575" s="60" t="s">
        <v>7194</v>
      </c>
    </row>
    <row r="576" spans="1:6" ht="13.5" x14ac:dyDescent="0.2">
      <c r="A576" s="56" t="s">
        <v>3403</v>
      </c>
      <c r="B576" s="57" t="s">
        <v>5577</v>
      </c>
      <c r="C576" s="57" t="s">
        <v>4373</v>
      </c>
      <c r="D576" s="53" t="s">
        <v>7182</v>
      </c>
      <c r="E576" s="53" t="s">
        <v>7183</v>
      </c>
      <c r="F576" s="60" t="s">
        <v>7194</v>
      </c>
    </row>
    <row r="577" spans="1:6" ht="13.5" x14ac:dyDescent="0.2">
      <c r="A577" s="56" t="s">
        <v>3404</v>
      </c>
      <c r="B577" s="57" t="s">
        <v>5577</v>
      </c>
      <c r="C577" s="57" t="s">
        <v>4373</v>
      </c>
      <c r="D577" s="53" t="s">
        <v>7182</v>
      </c>
      <c r="E577" s="53" t="s">
        <v>7185</v>
      </c>
      <c r="F577" s="60" t="s">
        <v>7194</v>
      </c>
    </row>
    <row r="578" spans="1:6" ht="13.5" x14ac:dyDescent="0.2">
      <c r="A578" s="56" t="s">
        <v>3405</v>
      </c>
      <c r="B578" s="57" t="s">
        <v>5577</v>
      </c>
      <c r="C578" s="57" t="s">
        <v>4373</v>
      </c>
      <c r="D578" s="53" t="s">
        <v>7182</v>
      </c>
      <c r="E578" s="53" t="s">
        <v>7190</v>
      </c>
      <c r="F578" s="60" t="s">
        <v>7194</v>
      </c>
    </row>
    <row r="579" spans="1:6" ht="13.5" x14ac:dyDescent="0.2">
      <c r="A579" s="56" t="s">
        <v>3406</v>
      </c>
      <c r="B579" s="57" t="s">
        <v>5577</v>
      </c>
      <c r="C579" s="57" t="s">
        <v>4373</v>
      </c>
      <c r="D579" s="53" t="s">
        <v>7182</v>
      </c>
      <c r="E579" s="53" t="s">
        <v>7189</v>
      </c>
      <c r="F579" s="60" t="s">
        <v>7194</v>
      </c>
    </row>
    <row r="580" spans="1:6" ht="13.5" x14ac:dyDescent="0.2">
      <c r="A580" s="56" t="s">
        <v>3407</v>
      </c>
      <c r="B580" s="57" t="s">
        <v>5595</v>
      </c>
      <c r="C580" s="57" t="s">
        <v>4456</v>
      </c>
      <c r="D580" s="53" t="s">
        <v>7184</v>
      </c>
      <c r="E580" s="53" t="s">
        <v>7191</v>
      </c>
      <c r="F580" s="60" t="s">
        <v>7194</v>
      </c>
    </row>
    <row r="581" spans="1:6" ht="13.5" x14ac:dyDescent="0.2">
      <c r="A581" s="56" t="s">
        <v>3408</v>
      </c>
      <c r="B581" s="57" t="s">
        <v>5595</v>
      </c>
      <c r="C581" s="57" t="s">
        <v>4373</v>
      </c>
      <c r="D581" s="53" t="s">
        <v>7184</v>
      </c>
      <c r="E581" s="53" t="s">
        <v>7188</v>
      </c>
      <c r="F581" s="60" t="s">
        <v>7194</v>
      </c>
    </row>
    <row r="582" spans="1:6" ht="13.5" x14ac:dyDescent="0.2">
      <c r="A582" s="56" t="s">
        <v>3409</v>
      </c>
      <c r="B582" s="57" t="s">
        <v>5595</v>
      </c>
      <c r="C582" s="57" t="s">
        <v>4373</v>
      </c>
      <c r="D582" s="53" t="s">
        <v>7184</v>
      </c>
      <c r="E582" s="53" t="s">
        <v>7186</v>
      </c>
      <c r="F582" s="60" t="s">
        <v>7194</v>
      </c>
    </row>
    <row r="583" spans="1:6" ht="13.5" x14ac:dyDescent="0.2">
      <c r="A583" s="56" t="s">
        <v>3410</v>
      </c>
      <c r="B583" s="57" t="s">
        <v>5602</v>
      </c>
      <c r="C583" s="57" t="s">
        <v>4467</v>
      </c>
      <c r="D583" s="53" t="s">
        <v>7184</v>
      </c>
      <c r="E583" s="53" t="s">
        <v>7187</v>
      </c>
      <c r="F583" s="60" t="s">
        <v>7194</v>
      </c>
    </row>
    <row r="584" spans="1:6" ht="13.5" x14ac:dyDescent="0.2">
      <c r="A584" s="56" t="s">
        <v>3411</v>
      </c>
      <c r="B584" s="57" t="s">
        <v>5602</v>
      </c>
      <c r="C584" s="57" t="s">
        <v>4450</v>
      </c>
      <c r="D584" s="53" t="s">
        <v>7184</v>
      </c>
      <c r="E584" s="53" t="s">
        <v>7191</v>
      </c>
      <c r="F584" s="60" t="s">
        <v>7194</v>
      </c>
    </row>
    <row r="585" spans="1:6" ht="13.5" x14ac:dyDescent="0.2">
      <c r="A585" s="56" t="s">
        <v>3412</v>
      </c>
      <c r="B585" s="57" t="s">
        <v>5602</v>
      </c>
      <c r="C585" s="57" t="s">
        <v>4450</v>
      </c>
      <c r="D585" s="53" t="s">
        <v>7182</v>
      </c>
      <c r="E585" s="53" t="s">
        <v>7187</v>
      </c>
      <c r="F585" s="60" t="s">
        <v>7194</v>
      </c>
    </row>
    <row r="586" spans="1:6" ht="13.5" x14ac:dyDescent="0.2">
      <c r="A586" s="56" t="s">
        <v>3413</v>
      </c>
      <c r="B586" s="57" t="s">
        <v>5602</v>
      </c>
      <c r="C586" s="57" t="s">
        <v>4456</v>
      </c>
      <c r="D586" s="53" t="s">
        <v>7192</v>
      </c>
      <c r="E586" s="53" t="s">
        <v>7193</v>
      </c>
      <c r="F586" s="60" t="s">
        <v>7194</v>
      </c>
    </row>
    <row r="587" spans="1:6" ht="13.5" x14ac:dyDescent="0.2">
      <c r="A587" s="56" t="s">
        <v>3414</v>
      </c>
      <c r="B587" s="57" t="s">
        <v>5602</v>
      </c>
      <c r="C587" s="57" t="s">
        <v>4373</v>
      </c>
      <c r="D587" s="53" t="s">
        <v>7182</v>
      </c>
      <c r="E587" s="53" t="s">
        <v>7190</v>
      </c>
      <c r="F587" s="60" t="s">
        <v>7194</v>
      </c>
    </row>
    <row r="588" spans="1:6" ht="13.5" x14ac:dyDescent="0.2">
      <c r="A588" s="56" t="s">
        <v>3415</v>
      </c>
      <c r="B588" s="57" t="s">
        <v>5602</v>
      </c>
      <c r="C588" s="57" t="s">
        <v>4373</v>
      </c>
      <c r="D588" s="53" t="s">
        <v>7184</v>
      </c>
      <c r="E588" s="53" t="s">
        <v>7188</v>
      </c>
      <c r="F588" s="60" t="s">
        <v>7194</v>
      </c>
    </row>
    <row r="589" spans="1:6" ht="13.5" x14ac:dyDescent="0.2">
      <c r="A589" s="56" t="s">
        <v>3416</v>
      </c>
      <c r="B589" s="57" t="s">
        <v>5602</v>
      </c>
      <c r="C589" s="57" t="s">
        <v>4373</v>
      </c>
      <c r="D589" s="53" t="s">
        <v>7184</v>
      </c>
      <c r="E589" s="53" t="s">
        <v>7183</v>
      </c>
      <c r="F589" s="60" t="s">
        <v>7194</v>
      </c>
    </row>
    <row r="590" spans="1:6" ht="13.5" x14ac:dyDescent="0.2">
      <c r="A590" s="56" t="s">
        <v>3417</v>
      </c>
      <c r="B590" s="57" t="s">
        <v>5602</v>
      </c>
      <c r="C590" s="57" t="s">
        <v>4463</v>
      </c>
      <c r="D590" s="53" t="s">
        <v>7184</v>
      </c>
      <c r="E590" s="53" t="s">
        <v>7189</v>
      </c>
      <c r="F590" s="60" t="s">
        <v>7194</v>
      </c>
    </row>
    <row r="591" spans="1:6" ht="13.5" x14ac:dyDescent="0.2">
      <c r="A591" s="56" t="s">
        <v>3418</v>
      </c>
      <c r="B591" s="57" t="s">
        <v>5615</v>
      </c>
      <c r="C591" s="57" t="s">
        <v>4406</v>
      </c>
      <c r="D591" s="53" t="s">
        <v>7182</v>
      </c>
      <c r="E591" s="53" t="s">
        <v>7191</v>
      </c>
      <c r="F591" s="60" t="s">
        <v>7194</v>
      </c>
    </row>
    <row r="592" spans="1:6" ht="13.5" x14ac:dyDescent="0.2">
      <c r="A592" s="56" t="s">
        <v>3419</v>
      </c>
      <c r="B592" s="57" t="s">
        <v>5615</v>
      </c>
      <c r="C592" s="57" t="s">
        <v>4406</v>
      </c>
      <c r="D592" s="53" t="s">
        <v>7182</v>
      </c>
      <c r="E592" s="53" t="s">
        <v>7186</v>
      </c>
      <c r="F592" s="60" t="s">
        <v>7194</v>
      </c>
    </row>
    <row r="593" spans="1:6" ht="13.5" x14ac:dyDescent="0.2">
      <c r="A593" s="56" t="s">
        <v>3420</v>
      </c>
      <c r="B593" s="57" t="s">
        <v>5615</v>
      </c>
      <c r="C593" s="57" t="s">
        <v>4406</v>
      </c>
      <c r="D593" s="53" t="s">
        <v>7182</v>
      </c>
      <c r="E593" s="53" t="s">
        <v>7187</v>
      </c>
      <c r="F593" s="60" t="s">
        <v>7194</v>
      </c>
    </row>
    <row r="594" spans="1:6" ht="13.5" x14ac:dyDescent="0.2">
      <c r="A594" s="56" t="s">
        <v>3421</v>
      </c>
      <c r="B594" s="57" t="s">
        <v>5615</v>
      </c>
      <c r="C594" s="57" t="s">
        <v>4406</v>
      </c>
      <c r="D594" s="53" t="s">
        <v>7184</v>
      </c>
      <c r="E594" s="53" t="s">
        <v>7183</v>
      </c>
      <c r="F594" s="60" t="s">
        <v>7194</v>
      </c>
    </row>
    <row r="595" spans="1:6" ht="13.5" x14ac:dyDescent="0.2">
      <c r="A595" s="56" t="s">
        <v>3422</v>
      </c>
      <c r="B595" s="57" t="s">
        <v>5620</v>
      </c>
      <c r="C595" s="57" t="s">
        <v>4406</v>
      </c>
      <c r="D595" s="53" t="s">
        <v>7184</v>
      </c>
      <c r="E595" s="53" t="s">
        <v>7186</v>
      </c>
      <c r="F595" s="60" t="s">
        <v>7194</v>
      </c>
    </row>
    <row r="596" spans="1:6" ht="13.5" x14ac:dyDescent="0.2">
      <c r="A596" s="56" t="s">
        <v>3423</v>
      </c>
      <c r="B596" s="57" t="s">
        <v>5620</v>
      </c>
      <c r="C596" s="57" t="s">
        <v>4406</v>
      </c>
      <c r="D596" s="53" t="s">
        <v>7182</v>
      </c>
      <c r="E596" s="53" t="s">
        <v>7187</v>
      </c>
      <c r="F596" s="60" t="s">
        <v>7194</v>
      </c>
    </row>
    <row r="597" spans="1:6" ht="13.5" x14ac:dyDescent="0.2">
      <c r="A597" s="56" t="s">
        <v>3424</v>
      </c>
      <c r="B597" s="57" t="s">
        <v>5620</v>
      </c>
      <c r="C597" s="57" t="s">
        <v>4406</v>
      </c>
      <c r="D597" s="53" t="s">
        <v>7184</v>
      </c>
      <c r="E597" s="53" t="s">
        <v>7189</v>
      </c>
      <c r="F597" s="60" t="s">
        <v>7194</v>
      </c>
    </row>
    <row r="598" spans="1:6" ht="13.5" x14ac:dyDescent="0.2">
      <c r="A598" s="56" t="s">
        <v>3425</v>
      </c>
      <c r="B598" s="57" t="s">
        <v>5627</v>
      </c>
      <c r="C598" s="57" t="s">
        <v>4540</v>
      </c>
      <c r="D598" s="53" t="s">
        <v>7182</v>
      </c>
      <c r="E598" s="53" t="s">
        <v>7186</v>
      </c>
      <c r="F598" s="60" t="s">
        <v>7194</v>
      </c>
    </row>
    <row r="599" spans="1:6" ht="13.5" x14ac:dyDescent="0.2">
      <c r="A599" s="56" t="s">
        <v>3426</v>
      </c>
      <c r="B599" s="57" t="s">
        <v>5627</v>
      </c>
      <c r="C599" s="57" t="s">
        <v>4383</v>
      </c>
      <c r="D599" s="53" t="s">
        <v>7184</v>
      </c>
      <c r="E599" s="53" t="s">
        <v>7183</v>
      </c>
      <c r="F599" s="60" t="s">
        <v>7194</v>
      </c>
    </row>
    <row r="600" spans="1:6" ht="13.5" x14ac:dyDescent="0.2">
      <c r="A600" s="56" t="s">
        <v>3427</v>
      </c>
      <c r="B600" s="57" t="s">
        <v>5631</v>
      </c>
      <c r="C600" s="57" t="s">
        <v>4370</v>
      </c>
      <c r="D600" s="53" t="s">
        <v>7192</v>
      </c>
      <c r="E600" s="53" t="s">
        <v>7193</v>
      </c>
      <c r="F600" s="60" t="s">
        <v>7194</v>
      </c>
    </row>
    <row r="601" spans="1:6" ht="13.5" x14ac:dyDescent="0.2">
      <c r="A601" s="56" t="s">
        <v>3428</v>
      </c>
      <c r="B601" s="57" t="s">
        <v>5631</v>
      </c>
      <c r="C601" s="57" t="s">
        <v>4370</v>
      </c>
      <c r="D601" s="53" t="s">
        <v>7184</v>
      </c>
      <c r="E601" s="53" t="s">
        <v>7185</v>
      </c>
      <c r="F601" s="60" t="s">
        <v>7194</v>
      </c>
    </row>
    <row r="602" spans="1:6" ht="13.5" x14ac:dyDescent="0.2">
      <c r="A602" s="56" t="s">
        <v>3429</v>
      </c>
      <c r="B602" s="57" t="s">
        <v>5635</v>
      </c>
      <c r="C602" s="57" t="s">
        <v>4377</v>
      </c>
      <c r="D602" s="53" t="s">
        <v>7182</v>
      </c>
      <c r="E602" s="53" t="s">
        <v>7186</v>
      </c>
      <c r="F602" s="60" t="s">
        <v>7194</v>
      </c>
    </row>
    <row r="603" spans="1:6" ht="13.5" x14ac:dyDescent="0.2">
      <c r="A603" s="56" t="s">
        <v>3430</v>
      </c>
      <c r="B603" s="57" t="s">
        <v>5635</v>
      </c>
      <c r="C603" s="57" t="s">
        <v>4377</v>
      </c>
      <c r="D603" s="53" t="s">
        <v>7182</v>
      </c>
      <c r="E603" s="53" t="s">
        <v>7185</v>
      </c>
      <c r="F603" s="60" t="s">
        <v>7194</v>
      </c>
    </row>
    <row r="604" spans="1:6" ht="13.5" x14ac:dyDescent="0.2">
      <c r="A604" s="56" t="s">
        <v>3431</v>
      </c>
      <c r="B604" s="57" t="s">
        <v>5635</v>
      </c>
      <c r="C604" s="57" t="s">
        <v>4377</v>
      </c>
      <c r="D604" s="53" t="s">
        <v>7182</v>
      </c>
      <c r="E604" s="53" t="s">
        <v>7185</v>
      </c>
      <c r="F604" s="60" t="s">
        <v>7194</v>
      </c>
    </row>
    <row r="605" spans="1:6" ht="13.5" x14ac:dyDescent="0.2">
      <c r="A605" s="56" t="s">
        <v>3432</v>
      </c>
      <c r="B605" s="57" t="s">
        <v>5635</v>
      </c>
      <c r="C605" s="57" t="s">
        <v>4453</v>
      </c>
      <c r="D605" s="53" t="s">
        <v>7184</v>
      </c>
      <c r="E605" s="53" t="s">
        <v>7187</v>
      </c>
      <c r="F605" s="60" t="s">
        <v>7194</v>
      </c>
    </row>
    <row r="606" spans="1:6" ht="13.5" x14ac:dyDescent="0.2">
      <c r="A606" s="56" t="s">
        <v>3433</v>
      </c>
      <c r="B606" s="57" t="s">
        <v>5635</v>
      </c>
      <c r="C606" s="57" t="s">
        <v>4456</v>
      </c>
      <c r="D606" s="53" t="s">
        <v>7182</v>
      </c>
      <c r="E606" s="53" t="s">
        <v>7186</v>
      </c>
      <c r="F606" s="60" t="s">
        <v>7194</v>
      </c>
    </row>
    <row r="607" spans="1:6" ht="13.5" x14ac:dyDescent="0.2">
      <c r="A607" s="56" t="s">
        <v>3434</v>
      </c>
      <c r="B607" s="57" t="s">
        <v>5643</v>
      </c>
      <c r="C607" s="57" t="s">
        <v>4406</v>
      </c>
      <c r="D607" s="53" t="s">
        <v>7184</v>
      </c>
      <c r="E607" s="53" t="s">
        <v>7188</v>
      </c>
      <c r="F607" s="60" t="s">
        <v>7194</v>
      </c>
    </row>
    <row r="608" spans="1:6" ht="13.5" x14ac:dyDescent="0.2">
      <c r="A608" s="56" t="s">
        <v>3435</v>
      </c>
      <c r="B608" s="57" t="s">
        <v>5643</v>
      </c>
      <c r="C608" s="57" t="s">
        <v>4416</v>
      </c>
      <c r="D608" s="53" t="s">
        <v>7184</v>
      </c>
      <c r="E608" s="53" t="s">
        <v>7186</v>
      </c>
      <c r="F608" s="60" t="s">
        <v>7194</v>
      </c>
    </row>
    <row r="609" spans="1:6" ht="13.5" x14ac:dyDescent="0.2">
      <c r="A609" s="56" t="s">
        <v>3436</v>
      </c>
      <c r="B609" s="57" t="s">
        <v>5643</v>
      </c>
      <c r="C609" s="57" t="s">
        <v>4416</v>
      </c>
      <c r="D609" s="53" t="s">
        <v>7182</v>
      </c>
      <c r="E609" s="53" t="s">
        <v>7189</v>
      </c>
      <c r="F609" s="60" t="s">
        <v>7194</v>
      </c>
    </row>
    <row r="610" spans="1:6" ht="13.5" x14ac:dyDescent="0.2">
      <c r="A610" s="56" t="s">
        <v>3437</v>
      </c>
      <c r="B610" s="57" t="s">
        <v>5643</v>
      </c>
      <c r="C610" s="57" t="s">
        <v>4416</v>
      </c>
      <c r="D610" s="53" t="s">
        <v>7182</v>
      </c>
      <c r="E610" s="53" t="s">
        <v>7185</v>
      </c>
      <c r="F610" s="60" t="s">
        <v>7194</v>
      </c>
    </row>
    <row r="611" spans="1:6" ht="13.5" x14ac:dyDescent="0.2">
      <c r="A611" s="56" t="s">
        <v>3438</v>
      </c>
      <c r="B611" s="57" t="s">
        <v>5643</v>
      </c>
      <c r="C611" s="57" t="s">
        <v>4416</v>
      </c>
      <c r="D611" s="53" t="s">
        <v>7182</v>
      </c>
      <c r="E611" s="53" t="s">
        <v>7189</v>
      </c>
      <c r="F611" s="60" t="s">
        <v>7194</v>
      </c>
    </row>
    <row r="612" spans="1:6" ht="13.5" x14ac:dyDescent="0.2">
      <c r="A612" s="56" t="s">
        <v>3439</v>
      </c>
      <c r="B612" s="57" t="s">
        <v>5643</v>
      </c>
      <c r="C612" s="57" t="s">
        <v>4419</v>
      </c>
      <c r="D612" s="53" t="s">
        <v>7184</v>
      </c>
      <c r="E612" s="53" t="s">
        <v>7190</v>
      </c>
      <c r="F612" s="60" t="s">
        <v>7194</v>
      </c>
    </row>
    <row r="613" spans="1:6" ht="13.5" x14ac:dyDescent="0.2">
      <c r="A613" s="56" t="s">
        <v>3440</v>
      </c>
      <c r="B613" s="57" t="s">
        <v>5655</v>
      </c>
      <c r="C613" s="57" t="s">
        <v>4412</v>
      </c>
      <c r="D613" s="53" t="s">
        <v>7184</v>
      </c>
      <c r="E613" s="53" t="s">
        <v>7189</v>
      </c>
      <c r="F613" s="60" t="s">
        <v>7194</v>
      </c>
    </row>
    <row r="614" spans="1:6" ht="13.5" x14ac:dyDescent="0.2">
      <c r="A614" s="56" t="s">
        <v>3441</v>
      </c>
      <c r="B614" s="57" t="s">
        <v>5655</v>
      </c>
      <c r="C614" s="57" t="s">
        <v>4412</v>
      </c>
      <c r="D614" s="53" t="s">
        <v>7184</v>
      </c>
      <c r="E614" s="53" t="s">
        <v>7183</v>
      </c>
      <c r="F614" s="60" t="s">
        <v>7194</v>
      </c>
    </row>
    <row r="615" spans="1:6" ht="13.5" x14ac:dyDescent="0.2">
      <c r="A615" s="56" t="s">
        <v>3442</v>
      </c>
      <c r="B615" s="57" t="s">
        <v>5655</v>
      </c>
      <c r="C615" s="57" t="s">
        <v>4412</v>
      </c>
      <c r="D615" s="53" t="s">
        <v>7182</v>
      </c>
      <c r="E615" s="53" t="s">
        <v>7185</v>
      </c>
      <c r="F615" s="60" t="s">
        <v>7194</v>
      </c>
    </row>
    <row r="616" spans="1:6" ht="13.5" x14ac:dyDescent="0.2">
      <c r="A616" s="56" t="s">
        <v>3443</v>
      </c>
      <c r="B616" s="57" t="s">
        <v>5655</v>
      </c>
      <c r="C616" s="57" t="s">
        <v>4412</v>
      </c>
      <c r="D616" s="53" t="s">
        <v>7182</v>
      </c>
      <c r="E616" s="53" t="s">
        <v>7190</v>
      </c>
      <c r="F616" s="60" t="s">
        <v>7194</v>
      </c>
    </row>
    <row r="617" spans="1:6" ht="13.5" x14ac:dyDescent="0.2">
      <c r="A617" s="56" t="s">
        <v>3444</v>
      </c>
      <c r="B617" s="57" t="s">
        <v>5664</v>
      </c>
      <c r="C617" s="57" t="s">
        <v>4377</v>
      </c>
      <c r="D617" s="53" t="s">
        <v>7182</v>
      </c>
      <c r="E617" s="53" t="s">
        <v>7190</v>
      </c>
      <c r="F617" s="60" t="s">
        <v>7194</v>
      </c>
    </row>
    <row r="618" spans="1:6" ht="13.5" x14ac:dyDescent="0.2">
      <c r="A618" s="56" t="s">
        <v>3445</v>
      </c>
      <c r="B618" s="57" t="s">
        <v>5667</v>
      </c>
      <c r="C618" s="57" t="s">
        <v>4388</v>
      </c>
      <c r="D618" s="53" t="s">
        <v>7182</v>
      </c>
      <c r="E618" s="53" t="s">
        <v>7190</v>
      </c>
      <c r="F618" s="60" t="s">
        <v>7194</v>
      </c>
    </row>
    <row r="619" spans="1:6" ht="13.5" x14ac:dyDescent="0.2">
      <c r="A619" s="56" t="s">
        <v>3446</v>
      </c>
      <c r="B619" s="57" t="s">
        <v>5667</v>
      </c>
      <c r="C619" s="57" t="s">
        <v>4388</v>
      </c>
      <c r="D619" s="53" t="s">
        <v>7184</v>
      </c>
      <c r="E619" s="53" t="s">
        <v>7183</v>
      </c>
      <c r="F619" s="60" t="s">
        <v>7194</v>
      </c>
    </row>
    <row r="620" spans="1:6" ht="13.5" x14ac:dyDescent="0.2">
      <c r="A620" s="56" t="s">
        <v>3447</v>
      </c>
      <c r="B620" s="57" t="s">
        <v>5667</v>
      </c>
      <c r="C620" s="57" t="s">
        <v>4373</v>
      </c>
      <c r="D620" s="53" t="s">
        <v>7182</v>
      </c>
      <c r="E620" s="53" t="s">
        <v>7190</v>
      </c>
      <c r="F620" s="60" t="s">
        <v>7194</v>
      </c>
    </row>
    <row r="621" spans="1:6" ht="13.5" x14ac:dyDescent="0.2">
      <c r="A621" s="56" t="s">
        <v>3448</v>
      </c>
      <c r="B621" s="57" t="s">
        <v>5667</v>
      </c>
      <c r="C621" s="57" t="s">
        <v>4373</v>
      </c>
      <c r="D621" s="53" t="s">
        <v>7184</v>
      </c>
      <c r="E621" s="53" t="s">
        <v>7189</v>
      </c>
      <c r="F621" s="60" t="s">
        <v>7194</v>
      </c>
    </row>
    <row r="622" spans="1:6" ht="13.5" x14ac:dyDescent="0.2">
      <c r="A622" s="56" t="s">
        <v>3449</v>
      </c>
      <c r="B622" s="57" t="s">
        <v>5675</v>
      </c>
      <c r="C622" s="57" t="s">
        <v>4388</v>
      </c>
      <c r="D622" s="53" t="s">
        <v>7182</v>
      </c>
      <c r="E622" s="53" t="s">
        <v>7183</v>
      </c>
      <c r="F622" s="60" t="s">
        <v>7194</v>
      </c>
    </row>
    <row r="623" spans="1:6" ht="13.5" x14ac:dyDescent="0.2">
      <c r="A623" s="56" t="s">
        <v>3450</v>
      </c>
      <c r="B623" s="57" t="s">
        <v>5677</v>
      </c>
      <c r="C623" s="57" t="s">
        <v>4463</v>
      </c>
      <c r="D623" s="53" t="s">
        <v>7182</v>
      </c>
      <c r="E623" s="53" t="s">
        <v>7189</v>
      </c>
      <c r="F623" s="60" t="s">
        <v>7194</v>
      </c>
    </row>
    <row r="624" spans="1:6" ht="13.5" x14ac:dyDescent="0.2">
      <c r="A624" s="56" t="s">
        <v>3451</v>
      </c>
      <c r="B624" s="57" t="s">
        <v>5679</v>
      </c>
      <c r="C624" s="57" t="s">
        <v>4416</v>
      </c>
      <c r="D624" s="53" t="s">
        <v>7182</v>
      </c>
      <c r="E624" s="53" t="s">
        <v>7188</v>
      </c>
      <c r="F624" s="60" t="s">
        <v>7194</v>
      </c>
    </row>
    <row r="625" spans="1:6" ht="13.5" x14ac:dyDescent="0.2">
      <c r="A625" s="56" t="s">
        <v>3452</v>
      </c>
      <c r="B625" s="57" t="s">
        <v>5681</v>
      </c>
      <c r="C625" s="57" t="s">
        <v>4364</v>
      </c>
      <c r="D625" s="53" t="s">
        <v>7182</v>
      </c>
      <c r="E625" s="53" t="s">
        <v>7187</v>
      </c>
      <c r="F625" s="60" t="s">
        <v>7194</v>
      </c>
    </row>
    <row r="626" spans="1:6" ht="13.5" x14ac:dyDescent="0.2">
      <c r="A626" s="56" t="s">
        <v>3453</v>
      </c>
      <c r="B626" s="57" t="s">
        <v>5683</v>
      </c>
      <c r="C626" s="57" t="s">
        <v>4388</v>
      </c>
      <c r="D626" s="53" t="s">
        <v>7184</v>
      </c>
      <c r="E626" s="53" t="s">
        <v>7185</v>
      </c>
      <c r="F626" s="60" t="s">
        <v>7194</v>
      </c>
    </row>
    <row r="627" spans="1:6" ht="13.5" x14ac:dyDescent="0.2">
      <c r="A627" s="56" t="s">
        <v>3454</v>
      </c>
      <c r="B627" s="57" t="s">
        <v>5686</v>
      </c>
      <c r="C627" s="57" t="s">
        <v>4364</v>
      </c>
      <c r="D627" s="53" t="s">
        <v>7182</v>
      </c>
      <c r="E627" s="53" t="s">
        <v>7192</v>
      </c>
      <c r="F627" s="60" t="s">
        <v>7194</v>
      </c>
    </row>
    <row r="628" spans="1:6" ht="13.5" x14ac:dyDescent="0.2">
      <c r="A628" s="56" t="s">
        <v>3455</v>
      </c>
      <c r="B628" s="57" t="s">
        <v>5688</v>
      </c>
      <c r="C628" s="57" t="s">
        <v>4364</v>
      </c>
      <c r="D628" s="53" t="s">
        <v>7184</v>
      </c>
      <c r="E628" s="53" t="s">
        <v>7183</v>
      </c>
      <c r="F628" s="60" t="s">
        <v>7194</v>
      </c>
    </row>
    <row r="629" spans="1:6" ht="13.5" x14ac:dyDescent="0.2">
      <c r="A629" s="56" t="s">
        <v>3456</v>
      </c>
      <c r="B629" s="57" t="s">
        <v>5688</v>
      </c>
      <c r="C629" s="57" t="s">
        <v>4364</v>
      </c>
      <c r="D629" s="53" t="s">
        <v>7182</v>
      </c>
      <c r="E629" s="53" t="s">
        <v>7185</v>
      </c>
      <c r="F629" s="60" t="s">
        <v>7194</v>
      </c>
    </row>
    <row r="630" spans="1:6" ht="13.5" x14ac:dyDescent="0.2">
      <c r="A630" s="56" t="s">
        <v>3457</v>
      </c>
      <c r="B630" s="57" t="s">
        <v>5688</v>
      </c>
      <c r="C630" s="57" t="s">
        <v>4540</v>
      </c>
      <c r="D630" s="53" t="s">
        <v>7182</v>
      </c>
      <c r="E630" s="53" t="s">
        <v>7186</v>
      </c>
      <c r="F630" s="60" t="s">
        <v>7194</v>
      </c>
    </row>
    <row r="631" spans="1:6" ht="13.5" x14ac:dyDescent="0.2">
      <c r="A631" s="56" t="s">
        <v>3458</v>
      </c>
      <c r="B631" s="57" t="s">
        <v>5688</v>
      </c>
      <c r="C631" s="57" t="s">
        <v>4540</v>
      </c>
      <c r="D631" s="53" t="s">
        <v>7182</v>
      </c>
      <c r="E631" s="53" t="s">
        <v>7183</v>
      </c>
      <c r="F631" s="60" t="s">
        <v>7194</v>
      </c>
    </row>
    <row r="632" spans="1:6" ht="13.5" x14ac:dyDescent="0.2">
      <c r="A632" s="56" t="s">
        <v>3459</v>
      </c>
      <c r="B632" s="57" t="s">
        <v>5693</v>
      </c>
      <c r="C632" s="57" t="s">
        <v>4406</v>
      </c>
      <c r="D632" s="53" t="s">
        <v>7192</v>
      </c>
      <c r="E632" s="53" t="s">
        <v>7193</v>
      </c>
      <c r="F632" s="60" t="s">
        <v>7194</v>
      </c>
    </row>
    <row r="633" spans="1:6" ht="13.5" x14ac:dyDescent="0.2">
      <c r="A633" s="56" t="s">
        <v>3460</v>
      </c>
      <c r="B633" s="57" t="s">
        <v>5693</v>
      </c>
      <c r="C633" s="57" t="s">
        <v>4406</v>
      </c>
      <c r="D633" s="53" t="s">
        <v>7182</v>
      </c>
      <c r="E633" s="53" t="s">
        <v>7183</v>
      </c>
      <c r="F633" s="60" t="s">
        <v>7194</v>
      </c>
    </row>
    <row r="634" spans="1:6" ht="13.5" x14ac:dyDescent="0.2">
      <c r="A634" s="56" t="s">
        <v>3461</v>
      </c>
      <c r="B634" s="57" t="s">
        <v>5693</v>
      </c>
      <c r="C634" s="57" t="s">
        <v>4406</v>
      </c>
      <c r="D634" s="53" t="s">
        <v>7184</v>
      </c>
      <c r="E634" s="53" t="s">
        <v>7185</v>
      </c>
      <c r="F634" s="60" t="s">
        <v>7194</v>
      </c>
    </row>
    <row r="635" spans="1:6" ht="13.5" x14ac:dyDescent="0.2">
      <c r="A635" s="56" t="s">
        <v>3462</v>
      </c>
      <c r="B635" s="57" t="s">
        <v>5697</v>
      </c>
      <c r="C635" s="57" t="s">
        <v>4364</v>
      </c>
      <c r="D635" s="53" t="s">
        <v>7182</v>
      </c>
      <c r="E635" s="53" t="s">
        <v>7192</v>
      </c>
      <c r="F635" s="60" t="s">
        <v>7194</v>
      </c>
    </row>
    <row r="636" spans="1:6" ht="13.5" x14ac:dyDescent="0.2">
      <c r="A636" s="56" t="s">
        <v>3463</v>
      </c>
      <c r="B636" s="57" t="s">
        <v>5700</v>
      </c>
      <c r="C636" s="57" t="s">
        <v>4377</v>
      </c>
      <c r="D636" s="53" t="s">
        <v>7182</v>
      </c>
      <c r="E636" s="53" t="s">
        <v>7187</v>
      </c>
      <c r="F636" s="60" t="s">
        <v>7194</v>
      </c>
    </row>
    <row r="637" spans="1:6" ht="13.5" x14ac:dyDescent="0.2">
      <c r="A637" s="56" t="s">
        <v>3464</v>
      </c>
      <c r="B637" s="57" t="s">
        <v>5700</v>
      </c>
      <c r="C637" s="57" t="s">
        <v>4453</v>
      </c>
      <c r="D637" s="53" t="s">
        <v>7182</v>
      </c>
      <c r="E637" s="53" t="s">
        <v>7190</v>
      </c>
      <c r="F637" s="60" t="s">
        <v>7194</v>
      </c>
    </row>
    <row r="638" spans="1:6" ht="13.5" x14ac:dyDescent="0.2">
      <c r="A638" s="56" t="s">
        <v>3465</v>
      </c>
      <c r="B638" s="57" t="s">
        <v>5700</v>
      </c>
      <c r="C638" s="57" t="s">
        <v>4373</v>
      </c>
      <c r="D638" s="53" t="s">
        <v>7182</v>
      </c>
      <c r="E638" s="53" t="s">
        <v>7188</v>
      </c>
      <c r="F638" s="60" t="s">
        <v>7194</v>
      </c>
    </row>
    <row r="639" spans="1:6" ht="13.5" x14ac:dyDescent="0.2">
      <c r="A639" s="56" t="s">
        <v>3466</v>
      </c>
      <c r="B639" s="57" t="s">
        <v>5706</v>
      </c>
      <c r="C639" s="57" t="s">
        <v>4377</v>
      </c>
      <c r="D639" s="53" t="s">
        <v>7182</v>
      </c>
      <c r="E639" s="53" t="s">
        <v>7187</v>
      </c>
      <c r="F639" s="60" t="s">
        <v>7194</v>
      </c>
    </row>
    <row r="640" spans="1:6" ht="13.5" x14ac:dyDescent="0.2">
      <c r="A640" s="56" t="s">
        <v>3467</v>
      </c>
      <c r="B640" s="57" t="s">
        <v>5706</v>
      </c>
      <c r="C640" s="57" t="s">
        <v>4388</v>
      </c>
      <c r="D640" s="53" t="s">
        <v>7182</v>
      </c>
      <c r="E640" s="53" t="s">
        <v>7188</v>
      </c>
      <c r="F640" s="60" t="s">
        <v>7194</v>
      </c>
    </row>
    <row r="641" spans="1:6" ht="13.5" x14ac:dyDescent="0.2">
      <c r="A641" s="56" t="s">
        <v>3468</v>
      </c>
      <c r="B641" s="57" t="s">
        <v>5706</v>
      </c>
      <c r="C641" s="57" t="s">
        <v>4463</v>
      </c>
      <c r="D641" s="53" t="s">
        <v>7182</v>
      </c>
      <c r="E641" s="53" t="s">
        <v>7187</v>
      </c>
      <c r="F641" s="60" t="s">
        <v>7194</v>
      </c>
    </row>
    <row r="642" spans="1:6" ht="13.5" x14ac:dyDescent="0.2">
      <c r="A642" s="56" t="s">
        <v>3469</v>
      </c>
      <c r="B642" s="57" t="s">
        <v>5706</v>
      </c>
      <c r="C642" s="57" t="s">
        <v>4463</v>
      </c>
      <c r="D642" s="53" t="s">
        <v>7182</v>
      </c>
      <c r="E642" s="53" t="s">
        <v>7189</v>
      </c>
      <c r="F642" s="60" t="s">
        <v>7194</v>
      </c>
    </row>
    <row r="643" spans="1:6" ht="13.5" x14ac:dyDescent="0.2">
      <c r="A643" s="56" t="s">
        <v>3470</v>
      </c>
      <c r="B643" s="57" t="s">
        <v>5706</v>
      </c>
      <c r="C643" s="57" t="s">
        <v>4463</v>
      </c>
      <c r="D643" s="53" t="s">
        <v>7184</v>
      </c>
      <c r="E643" s="53" t="s">
        <v>7186</v>
      </c>
      <c r="F643" s="60" t="s">
        <v>7194</v>
      </c>
    </row>
    <row r="644" spans="1:6" ht="13.5" x14ac:dyDescent="0.2">
      <c r="A644" s="56" t="s">
        <v>3471</v>
      </c>
      <c r="B644" s="57" t="s">
        <v>5706</v>
      </c>
      <c r="C644" s="57" t="s">
        <v>4463</v>
      </c>
      <c r="D644" s="53" t="s">
        <v>7184</v>
      </c>
      <c r="E644" s="53" t="s">
        <v>7189</v>
      </c>
      <c r="F644" s="60" t="s">
        <v>7194</v>
      </c>
    </row>
    <row r="645" spans="1:6" ht="13.5" x14ac:dyDescent="0.2">
      <c r="A645" s="56" t="s">
        <v>3472</v>
      </c>
      <c r="B645" s="57" t="s">
        <v>5706</v>
      </c>
      <c r="C645" s="57" t="s">
        <v>4463</v>
      </c>
      <c r="D645" s="53" t="s">
        <v>7182</v>
      </c>
      <c r="E645" s="53" t="s">
        <v>7191</v>
      </c>
      <c r="F645" s="60" t="s">
        <v>7194</v>
      </c>
    </row>
    <row r="646" spans="1:6" ht="13.5" x14ac:dyDescent="0.2">
      <c r="A646" s="56" t="s">
        <v>3473</v>
      </c>
      <c r="B646" s="57" t="s">
        <v>5706</v>
      </c>
      <c r="C646" s="57" t="s">
        <v>4463</v>
      </c>
      <c r="D646" s="53" t="s">
        <v>7182</v>
      </c>
      <c r="E646" s="53" t="s">
        <v>7186</v>
      </c>
      <c r="F646" s="60" t="s">
        <v>7194</v>
      </c>
    </row>
    <row r="647" spans="1:6" ht="13.5" x14ac:dyDescent="0.2">
      <c r="A647" s="56" t="s">
        <v>3474</v>
      </c>
      <c r="B647" s="57" t="s">
        <v>5706</v>
      </c>
      <c r="C647" s="57" t="s">
        <v>4463</v>
      </c>
      <c r="D647" s="53" t="s">
        <v>7182</v>
      </c>
      <c r="E647" s="53" t="s">
        <v>7185</v>
      </c>
      <c r="F647" s="60" t="s">
        <v>7194</v>
      </c>
    </row>
    <row r="648" spans="1:6" ht="13.5" x14ac:dyDescent="0.2">
      <c r="A648" s="56" t="s">
        <v>3475</v>
      </c>
      <c r="B648" s="57" t="s">
        <v>5706</v>
      </c>
      <c r="C648" s="57" t="s">
        <v>4463</v>
      </c>
      <c r="D648" s="53" t="s">
        <v>7182</v>
      </c>
      <c r="E648" s="53" t="s">
        <v>7185</v>
      </c>
      <c r="F648" s="60" t="s">
        <v>7194</v>
      </c>
    </row>
    <row r="649" spans="1:6" ht="13.5" x14ac:dyDescent="0.2">
      <c r="A649" s="56" t="s">
        <v>3476</v>
      </c>
      <c r="B649" s="57" t="s">
        <v>5706</v>
      </c>
      <c r="C649" s="57" t="s">
        <v>4463</v>
      </c>
      <c r="D649" s="53" t="s">
        <v>7182</v>
      </c>
      <c r="E649" s="53" t="s">
        <v>7189</v>
      </c>
      <c r="F649" s="60" t="s">
        <v>7194</v>
      </c>
    </row>
    <row r="650" spans="1:6" ht="13.5" x14ac:dyDescent="0.2">
      <c r="A650" s="56" t="s">
        <v>3477</v>
      </c>
      <c r="B650" s="57" t="s">
        <v>5723</v>
      </c>
      <c r="C650" s="57" t="s">
        <v>4467</v>
      </c>
      <c r="D650" s="53" t="s">
        <v>7184</v>
      </c>
      <c r="E650" s="53" t="s">
        <v>7187</v>
      </c>
      <c r="F650" s="60" t="s">
        <v>7194</v>
      </c>
    </row>
    <row r="651" spans="1:6" ht="13.5" x14ac:dyDescent="0.2">
      <c r="A651" s="56" t="s">
        <v>3478</v>
      </c>
      <c r="B651" s="57" t="s">
        <v>5723</v>
      </c>
      <c r="C651" s="57" t="s">
        <v>4456</v>
      </c>
      <c r="D651" s="53" t="s">
        <v>7182</v>
      </c>
      <c r="E651" s="53" t="s">
        <v>7190</v>
      </c>
      <c r="F651" s="60" t="s">
        <v>7194</v>
      </c>
    </row>
    <row r="652" spans="1:6" ht="13.5" x14ac:dyDescent="0.2">
      <c r="A652" s="56" t="s">
        <v>3479</v>
      </c>
      <c r="B652" s="57" t="s">
        <v>5727</v>
      </c>
      <c r="C652" s="57" t="s">
        <v>4377</v>
      </c>
      <c r="D652" s="53" t="s">
        <v>7192</v>
      </c>
      <c r="E652" s="53" t="s">
        <v>7193</v>
      </c>
      <c r="F652" s="60" t="s">
        <v>7194</v>
      </c>
    </row>
    <row r="653" spans="1:6" ht="13.5" x14ac:dyDescent="0.2">
      <c r="A653" s="56" t="s">
        <v>3480</v>
      </c>
      <c r="B653" s="57" t="s">
        <v>5727</v>
      </c>
      <c r="C653" s="57" t="s">
        <v>4377</v>
      </c>
      <c r="D653" s="53" t="s">
        <v>7184</v>
      </c>
      <c r="E653" s="53" t="s">
        <v>7186</v>
      </c>
      <c r="F653" s="60" t="s">
        <v>7194</v>
      </c>
    </row>
    <row r="654" spans="1:6" ht="13.5" x14ac:dyDescent="0.2">
      <c r="A654" s="56" t="s">
        <v>3481</v>
      </c>
      <c r="B654" s="57" t="s">
        <v>5727</v>
      </c>
      <c r="C654" s="57" t="s">
        <v>4406</v>
      </c>
      <c r="D654" s="53" t="s">
        <v>7192</v>
      </c>
      <c r="E654" s="53" t="s">
        <v>7193</v>
      </c>
      <c r="F654" s="60" t="s">
        <v>7194</v>
      </c>
    </row>
    <row r="655" spans="1:6" ht="13.5" x14ac:dyDescent="0.2">
      <c r="A655" s="56" t="s">
        <v>3482</v>
      </c>
      <c r="B655" s="57" t="s">
        <v>5727</v>
      </c>
      <c r="C655" s="57" t="s">
        <v>4463</v>
      </c>
      <c r="D655" s="53" t="s">
        <v>7182</v>
      </c>
      <c r="E655" s="53" t="s">
        <v>7191</v>
      </c>
      <c r="F655" s="60" t="s">
        <v>7194</v>
      </c>
    </row>
    <row r="656" spans="1:6" ht="13.5" x14ac:dyDescent="0.2">
      <c r="A656" s="56" t="s">
        <v>3483</v>
      </c>
      <c r="B656" s="57" t="s">
        <v>5733</v>
      </c>
      <c r="C656" s="57" t="s">
        <v>4522</v>
      </c>
      <c r="D656" s="53" t="s">
        <v>7182</v>
      </c>
      <c r="E656" s="53" t="s">
        <v>7183</v>
      </c>
      <c r="F656" s="60" t="s">
        <v>7194</v>
      </c>
    </row>
    <row r="657" spans="1:6" ht="13.5" x14ac:dyDescent="0.2">
      <c r="A657" s="56" t="s">
        <v>3484</v>
      </c>
      <c r="B657" s="57" t="s">
        <v>5735</v>
      </c>
      <c r="C657" s="57" t="s">
        <v>4467</v>
      </c>
      <c r="D657" s="53" t="s">
        <v>7182</v>
      </c>
      <c r="E657" s="53" t="s">
        <v>7191</v>
      </c>
      <c r="F657" s="60" t="s">
        <v>7194</v>
      </c>
    </row>
    <row r="658" spans="1:6" ht="13.5" x14ac:dyDescent="0.2">
      <c r="A658" s="56" t="s">
        <v>3485</v>
      </c>
      <c r="B658" s="57" t="s">
        <v>5735</v>
      </c>
      <c r="C658" s="57" t="s">
        <v>4450</v>
      </c>
      <c r="D658" s="53" t="s">
        <v>7184</v>
      </c>
      <c r="E658" s="53" t="s">
        <v>7187</v>
      </c>
      <c r="F658" s="60" t="s">
        <v>7194</v>
      </c>
    </row>
    <row r="659" spans="1:6" ht="13.5" x14ac:dyDescent="0.2">
      <c r="A659" s="56" t="s">
        <v>3486</v>
      </c>
      <c r="B659" s="57" t="s">
        <v>5735</v>
      </c>
      <c r="C659" s="57" t="s">
        <v>4450</v>
      </c>
      <c r="D659" s="53" t="s">
        <v>7182</v>
      </c>
      <c r="E659" s="53" t="s">
        <v>7183</v>
      </c>
      <c r="F659" s="60" t="s">
        <v>7194</v>
      </c>
    </row>
    <row r="660" spans="1:6" ht="13.5" x14ac:dyDescent="0.2">
      <c r="A660" s="56" t="s">
        <v>3487</v>
      </c>
      <c r="B660" s="57" t="s">
        <v>5735</v>
      </c>
      <c r="C660" s="57" t="s">
        <v>4456</v>
      </c>
      <c r="D660" s="53" t="s">
        <v>7182</v>
      </c>
      <c r="E660" s="53" t="s">
        <v>7191</v>
      </c>
      <c r="F660" s="60" t="s">
        <v>7194</v>
      </c>
    </row>
    <row r="661" spans="1:6" ht="18.75" x14ac:dyDescent="0.2">
      <c r="A661" s="58" t="s">
        <v>3488</v>
      </c>
      <c r="B661" s="57" t="s">
        <v>5735</v>
      </c>
      <c r="C661" s="57" t="s">
        <v>4456</v>
      </c>
      <c r="D661" s="53" t="s">
        <v>7184</v>
      </c>
      <c r="E661" s="53" t="s">
        <v>7190</v>
      </c>
      <c r="F661" s="60" t="s">
        <v>7194</v>
      </c>
    </row>
    <row r="662" spans="1:6" ht="13.5" x14ac:dyDescent="0.2">
      <c r="A662" s="56" t="s">
        <v>3489</v>
      </c>
      <c r="B662" s="57" t="s">
        <v>5735</v>
      </c>
      <c r="C662" s="57" t="s">
        <v>4463</v>
      </c>
      <c r="D662" s="53" t="s">
        <v>7184</v>
      </c>
      <c r="E662" s="53" t="s">
        <v>7185</v>
      </c>
      <c r="F662" s="60" t="s">
        <v>7194</v>
      </c>
    </row>
    <row r="663" spans="1:6" ht="13.5" x14ac:dyDescent="0.2">
      <c r="A663" s="56" t="s">
        <v>3490</v>
      </c>
      <c r="B663" s="57" t="s">
        <v>5747</v>
      </c>
      <c r="C663" s="57" t="s">
        <v>4450</v>
      </c>
      <c r="D663" s="53" t="s">
        <v>7182</v>
      </c>
      <c r="E663" s="53" t="s">
        <v>7183</v>
      </c>
      <c r="F663" s="60" t="s">
        <v>7194</v>
      </c>
    </row>
    <row r="664" spans="1:6" ht="13.5" x14ac:dyDescent="0.2">
      <c r="A664" s="56" t="s">
        <v>3491</v>
      </c>
      <c r="B664" s="57" t="s">
        <v>5747</v>
      </c>
      <c r="C664" s="57" t="s">
        <v>4450</v>
      </c>
      <c r="D664" s="53" t="s">
        <v>7182</v>
      </c>
      <c r="E664" s="53" t="s">
        <v>7189</v>
      </c>
      <c r="F664" s="60" t="s">
        <v>7194</v>
      </c>
    </row>
    <row r="665" spans="1:6" ht="13.5" x14ac:dyDescent="0.2">
      <c r="A665" s="56" t="s">
        <v>3492</v>
      </c>
      <c r="B665" s="57" t="s">
        <v>5747</v>
      </c>
      <c r="C665" s="57" t="s">
        <v>4522</v>
      </c>
      <c r="D665" s="53" t="s">
        <v>7182</v>
      </c>
      <c r="E665" s="53" t="s">
        <v>7193</v>
      </c>
      <c r="F665" s="60" t="s">
        <v>7194</v>
      </c>
    </row>
    <row r="666" spans="1:6" ht="13.5" x14ac:dyDescent="0.2">
      <c r="A666" s="56" t="s">
        <v>3493</v>
      </c>
      <c r="B666" s="57" t="s">
        <v>5747</v>
      </c>
      <c r="C666" s="57" t="s">
        <v>4522</v>
      </c>
      <c r="D666" s="53" t="s">
        <v>7184</v>
      </c>
      <c r="E666" s="53" t="s">
        <v>7187</v>
      </c>
      <c r="F666" s="60" t="s">
        <v>7194</v>
      </c>
    </row>
    <row r="667" spans="1:6" ht="13.5" x14ac:dyDescent="0.2">
      <c r="A667" s="56" t="s">
        <v>3494</v>
      </c>
      <c r="B667" s="57" t="s">
        <v>5747</v>
      </c>
      <c r="C667" s="57" t="s">
        <v>4522</v>
      </c>
      <c r="D667" s="53" t="s">
        <v>7182</v>
      </c>
      <c r="E667" s="53" t="s">
        <v>7185</v>
      </c>
      <c r="F667" s="60" t="s">
        <v>7194</v>
      </c>
    </row>
    <row r="668" spans="1:6" ht="13.5" x14ac:dyDescent="0.2">
      <c r="A668" s="56" t="s">
        <v>3495</v>
      </c>
      <c r="B668" s="57" t="s">
        <v>5747</v>
      </c>
      <c r="C668" s="57" t="s">
        <v>4453</v>
      </c>
      <c r="D668" s="53" t="s">
        <v>7182</v>
      </c>
      <c r="E668" s="53" t="s">
        <v>7187</v>
      </c>
      <c r="F668" s="60" t="s">
        <v>7194</v>
      </c>
    </row>
    <row r="669" spans="1:6" ht="13.5" x14ac:dyDescent="0.2">
      <c r="A669" s="56" t="s">
        <v>3496</v>
      </c>
      <c r="B669" s="57" t="s">
        <v>5747</v>
      </c>
      <c r="C669" s="57" t="s">
        <v>4456</v>
      </c>
      <c r="D669" s="53" t="s">
        <v>7182</v>
      </c>
      <c r="E669" s="53" t="s">
        <v>7191</v>
      </c>
      <c r="F669" s="60" t="s">
        <v>7194</v>
      </c>
    </row>
    <row r="670" spans="1:6" ht="13.5" x14ac:dyDescent="0.2">
      <c r="A670" s="56" t="s">
        <v>3497</v>
      </c>
      <c r="B670" s="57" t="s">
        <v>5747</v>
      </c>
      <c r="C670" s="57" t="s">
        <v>4463</v>
      </c>
      <c r="D670" s="53" t="s">
        <v>7182</v>
      </c>
      <c r="E670" s="53" t="s">
        <v>7186</v>
      </c>
      <c r="F670" s="60" t="s">
        <v>7194</v>
      </c>
    </row>
    <row r="671" spans="1:6" ht="13.5" x14ac:dyDescent="0.2">
      <c r="A671" s="56" t="s">
        <v>3498</v>
      </c>
      <c r="B671" s="57" t="s">
        <v>5747</v>
      </c>
      <c r="C671" s="57" t="s">
        <v>4463</v>
      </c>
      <c r="D671" s="53" t="s">
        <v>7182</v>
      </c>
      <c r="E671" s="53" t="s">
        <v>7186</v>
      </c>
      <c r="F671" s="60" t="s">
        <v>7194</v>
      </c>
    </row>
    <row r="672" spans="1:6" ht="13.5" x14ac:dyDescent="0.2">
      <c r="A672" s="56" t="s">
        <v>3499</v>
      </c>
      <c r="B672" s="57" t="s">
        <v>5761</v>
      </c>
      <c r="C672" s="57" t="s">
        <v>4450</v>
      </c>
      <c r="D672" s="53" t="s">
        <v>7182</v>
      </c>
      <c r="E672" s="53" t="s">
        <v>7190</v>
      </c>
      <c r="F672" s="60" t="s">
        <v>7194</v>
      </c>
    </row>
    <row r="673" spans="1:6" ht="13.5" x14ac:dyDescent="0.2">
      <c r="A673" s="56" t="s">
        <v>3500</v>
      </c>
      <c r="B673" s="57" t="s">
        <v>5761</v>
      </c>
      <c r="C673" s="57" t="s">
        <v>4450</v>
      </c>
      <c r="D673" s="53" t="s">
        <v>7184</v>
      </c>
      <c r="E673" s="53" t="s">
        <v>7183</v>
      </c>
      <c r="F673" s="60" t="s">
        <v>7194</v>
      </c>
    </row>
    <row r="674" spans="1:6" ht="13.5" x14ac:dyDescent="0.2">
      <c r="A674" s="56" t="s">
        <v>3501</v>
      </c>
      <c r="B674" s="57" t="s">
        <v>5761</v>
      </c>
      <c r="C674" s="57" t="s">
        <v>4388</v>
      </c>
      <c r="D674" s="53" t="s">
        <v>7182</v>
      </c>
      <c r="E674" s="53" t="s">
        <v>7183</v>
      </c>
      <c r="F674" s="60" t="s">
        <v>7194</v>
      </c>
    </row>
    <row r="675" spans="1:6" ht="13.5" x14ac:dyDescent="0.2">
      <c r="A675" s="56" t="s">
        <v>3502</v>
      </c>
      <c r="B675" s="57" t="s">
        <v>5766</v>
      </c>
      <c r="C675" s="57" t="s">
        <v>4456</v>
      </c>
      <c r="D675" s="53" t="s">
        <v>7182</v>
      </c>
      <c r="E675" s="53" t="s">
        <v>7191</v>
      </c>
      <c r="F675" s="60" t="s">
        <v>7194</v>
      </c>
    </row>
    <row r="676" spans="1:6" ht="13.5" x14ac:dyDescent="0.2">
      <c r="A676" s="56" t="s">
        <v>3503</v>
      </c>
      <c r="B676" s="57" t="s">
        <v>5768</v>
      </c>
      <c r="C676" s="57" t="s">
        <v>4370</v>
      </c>
      <c r="D676" s="53" t="s">
        <v>7182</v>
      </c>
      <c r="E676" s="53" t="s">
        <v>7187</v>
      </c>
      <c r="F676" s="60" t="s">
        <v>7194</v>
      </c>
    </row>
    <row r="677" spans="1:6" ht="13.5" x14ac:dyDescent="0.2">
      <c r="A677" s="56" t="s">
        <v>3504</v>
      </c>
      <c r="B677" s="57" t="s">
        <v>5771</v>
      </c>
      <c r="C677" s="57" t="s">
        <v>4377</v>
      </c>
      <c r="D677" s="53" t="s">
        <v>7182</v>
      </c>
      <c r="E677" s="53" t="s">
        <v>7189</v>
      </c>
      <c r="F677" s="60" t="s">
        <v>7194</v>
      </c>
    </row>
    <row r="678" spans="1:6" ht="13.5" x14ac:dyDescent="0.2">
      <c r="A678" s="56" t="s">
        <v>3505</v>
      </c>
      <c r="B678" s="57" t="s">
        <v>5771</v>
      </c>
      <c r="C678" s="57" t="s">
        <v>4522</v>
      </c>
      <c r="D678" s="53" t="s">
        <v>7182</v>
      </c>
      <c r="E678" s="53" t="s">
        <v>7189</v>
      </c>
      <c r="F678" s="60" t="s">
        <v>7194</v>
      </c>
    </row>
    <row r="679" spans="1:6" ht="13.5" x14ac:dyDescent="0.2">
      <c r="A679" s="56" t="s">
        <v>3506</v>
      </c>
      <c r="B679" s="57" t="s">
        <v>5771</v>
      </c>
      <c r="C679" s="57" t="s">
        <v>4456</v>
      </c>
      <c r="D679" s="53" t="s">
        <v>7182</v>
      </c>
      <c r="E679" s="53" t="s">
        <v>7190</v>
      </c>
      <c r="F679" s="60" t="s">
        <v>7194</v>
      </c>
    </row>
    <row r="680" spans="1:6" ht="13.5" x14ac:dyDescent="0.2">
      <c r="A680" s="56" t="s">
        <v>3507</v>
      </c>
      <c r="B680" s="57" t="s">
        <v>5771</v>
      </c>
      <c r="C680" s="57" t="s">
        <v>4388</v>
      </c>
      <c r="D680" s="53" t="s">
        <v>7182</v>
      </c>
      <c r="E680" s="53" t="s">
        <v>7190</v>
      </c>
      <c r="F680" s="60" t="s">
        <v>7194</v>
      </c>
    </row>
    <row r="681" spans="1:6" ht="13.5" x14ac:dyDescent="0.2">
      <c r="A681" s="56" t="s">
        <v>3508</v>
      </c>
      <c r="B681" s="57" t="s">
        <v>5777</v>
      </c>
      <c r="C681" s="57" t="s">
        <v>4388</v>
      </c>
      <c r="D681" s="53" t="s">
        <v>7182</v>
      </c>
      <c r="E681" s="53" t="s">
        <v>7183</v>
      </c>
      <c r="F681" s="60" t="s">
        <v>7194</v>
      </c>
    </row>
    <row r="682" spans="1:6" ht="13.5" x14ac:dyDescent="0.2">
      <c r="A682" s="56" t="s">
        <v>3509</v>
      </c>
      <c r="B682" s="57" t="s">
        <v>5779</v>
      </c>
      <c r="C682" s="57" t="s">
        <v>4450</v>
      </c>
      <c r="D682" s="53" t="s">
        <v>7182</v>
      </c>
      <c r="E682" s="53" t="s">
        <v>7190</v>
      </c>
      <c r="F682" s="60" t="s">
        <v>7194</v>
      </c>
    </row>
    <row r="683" spans="1:6" ht="13.5" x14ac:dyDescent="0.2">
      <c r="A683" s="56" t="s">
        <v>3510</v>
      </c>
      <c r="B683" s="57" t="s">
        <v>5779</v>
      </c>
      <c r="C683" s="57" t="s">
        <v>4456</v>
      </c>
      <c r="D683" s="53" t="s">
        <v>7182</v>
      </c>
      <c r="E683" s="53" t="s">
        <v>7189</v>
      </c>
      <c r="F683" s="60" t="s">
        <v>7194</v>
      </c>
    </row>
    <row r="684" spans="1:6" ht="13.5" x14ac:dyDescent="0.2">
      <c r="A684" s="56" t="s">
        <v>3511</v>
      </c>
      <c r="B684" s="57" t="s">
        <v>5779</v>
      </c>
      <c r="C684" s="57" t="s">
        <v>4463</v>
      </c>
      <c r="D684" s="53" t="s">
        <v>7182</v>
      </c>
      <c r="E684" s="53" t="s">
        <v>7186</v>
      </c>
      <c r="F684" s="60" t="s">
        <v>7194</v>
      </c>
    </row>
    <row r="685" spans="1:6" ht="13.5" x14ac:dyDescent="0.2">
      <c r="A685" s="56" t="s">
        <v>3512</v>
      </c>
      <c r="B685" s="57" t="s">
        <v>5779</v>
      </c>
      <c r="C685" s="57" t="s">
        <v>4463</v>
      </c>
      <c r="D685" s="53" t="s">
        <v>7184</v>
      </c>
      <c r="E685" s="53" t="s">
        <v>7185</v>
      </c>
      <c r="F685" s="60" t="s">
        <v>7194</v>
      </c>
    </row>
    <row r="686" spans="1:6" ht="13.5" x14ac:dyDescent="0.2">
      <c r="A686" s="56" t="s">
        <v>3513</v>
      </c>
      <c r="B686" s="57" t="s">
        <v>5779</v>
      </c>
      <c r="C686" s="57" t="s">
        <v>4377</v>
      </c>
      <c r="D686" s="53" t="s">
        <v>7184</v>
      </c>
      <c r="E686" s="53" t="s">
        <v>7183</v>
      </c>
      <c r="F686" s="60" t="s">
        <v>7194</v>
      </c>
    </row>
    <row r="687" spans="1:6" ht="13.5" x14ac:dyDescent="0.2">
      <c r="A687" s="56" t="s">
        <v>3514</v>
      </c>
      <c r="B687" s="57" t="s">
        <v>5789</v>
      </c>
      <c r="C687" s="57" t="s">
        <v>4370</v>
      </c>
      <c r="D687" s="53" t="s">
        <v>7184</v>
      </c>
      <c r="E687" s="53" t="s">
        <v>7188</v>
      </c>
      <c r="F687" s="60" t="s">
        <v>7194</v>
      </c>
    </row>
    <row r="688" spans="1:6" ht="13.5" x14ac:dyDescent="0.2">
      <c r="A688" s="56" t="s">
        <v>3515</v>
      </c>
      <c r="B688" s="57" t="s">
        <v>5789</v>
      </c>
      <c r="C688" s="57" t="s">
        <v>4370</v>
      </c>
      <c r="D688" s="53" t="s">
        <v>7182</v>
      </c>
      <c r="E688" s="53" t="s">
        <v>7189</v>
      </c>
      <c r="F688" s="60" t="s">
        <v>7194</v>
      </c>
    </row>
    <row r="689" spans="1:6" ht="13.5" x14ac:dyDescent="0.2">
      <c r="A689" s="56" t="s">
        <v>3516</v>
      </c>
      <c r="B689" s="57" t="s">
        <v>5789</v>
      </c>
      <c r="C689" s="57" t="s">
        <v>4370</v>
      </c>
      <c r="D689" s="53" t="s">
        <v>7182</v>
      </c>
      <c r="E689" s="53" t="s">
        <v>7190</v>
      </c>
      <c r="F689" s="60" t="s">
        <v>7194</v>
      </c>
    </row>
    <row r="690" spans="1:6" ht="13.5" x14ac:dyDescent="0.2">
      <c r="A690" s="56" t="s">
        <v>3517</v>
      </c>
      <c r="B690" s="57" t="s">
        <v>5796</v>
      </c>
      <c r="C690" s="57" t="s">
        <v>4450</v>
      </c>
      <c r="D690" s="53" t="s">
        <v>7184</v>
      </c>
      <c r="E690" s="53" t="s">
        <v>7189</v>
      </c>
      <c r="F690" s="60" t="s">
        <v>7194</v>
      </c>
    </row>
    <row r="691" spans="1:6" ht="13.5" x14ac:dyDescent="0.2">
      <c r="A691" s="56" t="s">
        <v>3518</v>
      </c>
      <c r="B691" s="57" t="s">
        <v>5799</v>
      </c>
      <c r="C691" s="57" t="s">
        <v>4740</v>
      </c>
      <c r="D691" s="53" t="s">
        <v>7184</v>
      </c>
      <c r="E691" s="53" t="s">
        <v>7185</v>
      </c>
      <c r="F691" s="60" t="s">
        <v>7194</v>
      </c>
    </row>
    <row r="692" spans="1:6" ht="13.5" x14ac:dyDescent="0.2">
      <c r="A692" s="56" t="s">
        <v>3519</v>
      </c>
      <c r="B692" s="57" t="s">
        <v>5799</v>
      </c>
      <c r="C692" s="57" t="s">
        <v>4740</v>
      </c>
      <c r="D692" s="53" t="s">
        <v>7184</v>
      </c>
      <c r="E692" s="53" t="s">
        <v>7189</v>
      </c>
      <c r="F692" s="60" t="s">
        <v>7194</v>
      </c>
    </row>
    <row r="693" spans="1:6" ht="13.5" x14ac:dyDescent="0.2">
      <c r="A693" s="56" t="s">
        <v>3520</v>
      </c>
      <c r="B693" s="57" t="s">
        <v>5799</v>
      </c>
      <c r="C693" s="57" t="s">
        <v>4740</v>
      </c>
      <c r="D693" s="53" t="s">
        <v>7182</v>
      </c>
      <c r="E693" s="53" t="s">
        <v>7189</v>
      </c>
      <c r="F693" s="60" t="s">
        <v>7194</v>
      </c>
    </row>
    <row r="694" spans="1:6" ht="13.5" x14ac:dyDescent="0.2">
      <c r="A694" s="56" t="s">
        <v>3521</v>
      </c>
      <c r="B694" s="57" t="s">
        <v>5799</v>
      </c>
      <c r="C694" s="57" t="s">
        <v>4446</v>
      </c>
      <c r="D694" s="53" t="s">
        <v>7184</v>
      </c>
      <c r="E694" s="53" t="s">
        <v>7183</v>
      </c>
      <c r="F694" s="60" t="s">
        <v>7194</v>
      </c>
    </row>
    <row r="695" spans="1:6" ht="13.5" x14ac:dyDescent="0.2">
      <c r="A695" s="56" t="s">
        <v>3522</v>
      </c>
      <c r="B695" s="57" t="s">
        <v>5808</v>
      </c>
      <c r="C695" s="57" t="s">
        <v>4377</v>
      </c>
      <c r="D695" s="53" t="s">
        <v>7184</v>
      </c>
      <c r="E695" s="53" t="s">
        <v>7186</v>
      </c>
      <c r="F695" s="60" t="s">
        <v>7194</v>
      </c>
    </row>
    <row r="696" spans="1:6" ht="13.5" x14ac:dyDescent="0.2">
      <c r="A696" s="56" t="s">
        <v>3523</v>
      </c>
      <c r="B696" s="57" t="s">
        <v>5808</v>
      </c>
      <c r="C696" s="57" t="s">
        <v>4450</v>
      </c>
      <c r="D696" s="53" t="s">
        <v>7184</v>
      </c>
      <c r="E696" s="53" t="s">
        <v>7190</v>
      </c>
      <c r="F696" s="60" t="s">
        <v>7194</v>
      </c>
    </row>
    <row r="697" spans="1:6" ht="13.5" x14ac:dyDescent="0.2">
      <c r="A697" s="56" t="s">
        <v>3524</v>
      </c>
      <c r="B697" s="57" t="s">
        <v>5808</v>
      </c>
      <c r="C697" s="57" t="s">
        <v>4370</v>
      </c>
      <c r="D697" s="53" t="s">
        <v>7184</v>
      </c>
      <c r="E697" s="53" t="s">
        <v>7187</v>
      </c>
      <c r="F697" s="60" t="s">
        <v>7194</v>
      </c>
    </row>
    <row r="698" spans="1:6" ht="13.5" x14ac:dyDescent="0.2">
      <c r="A698" s="56" t="s">
        <v>3525</v>
      </c>
      <c r="B698" s="57" t="s">
        <v>5808</v>
      </c>
      <c r="C698" s="57" t="s">
        <v>4540</v>
      </c>
      <c r="D698" s="53" t="s">
        <v>7182</v>
      </c>
      <c r="E698" s="53" t="s">
        <v>7183</v>
      </c>
      <c r="F698" s="60" t="s">
        <v>7194</v>
      </c>
    </row>
    <row r="699" spans="1:6" ht="13.5" x14ac:dyDescent="0.2">
      <c r="A699" s="56" t="s">
        <v>3526</v>
      </c>
      <c r="B699" s="57" t="s">
        <v>5816</v>
      </c>
      <c r="C699" s="57" t="s">
        <v>4540</v>
      </c>
      <c r="D699" s="53" t="s">
        <v>7184</v>
      </c>
      <c r="E699" s="53" t="s">
        <v>7183</v>
      </c>
      <c r="F699" s="60" t="s">
        <v>7194</v>
      </c>
    </row>
    <row r="700" spans="1:6" ht="13.5" x14ac:dyDescent="0.2">
      <c r="A700" s="56" t="s">
        <v>3527</v>
      </c>
      <c r="B700" s="57" t="s">
        <v>5816</v>
      </c>
      <c r="C700" s="57" t="s">
        <v>4383</v>
      </c>
      <c r="D700" s="53" t="s">
        <v>7184</v>
      </c>
      <c r="E700" s="53" t="s">
        <v>7189</v>
      </c>
      <c r="F700" s="60" t="s">
        <v>7194</v>
      </c>
    </row>
    <row r="701" spans="1:6" ht="13.5" x14ac:dyDescent="0.2">
      <c r="A701" s="56" t="s">
        <v>3528</v>
      </c>
      <c r="B701" s="57" t="s">
        <v>5821</v>
      </c>
      <c r="C701" s="57" t="s">
        <v>4433</v>
      </c>
      <c r="D701" s="53" t="s">
        <v>7184</v>
      </c>
      <c r="E701" s="53" t="s">
        <v>7191</v>
      </c>
      <c r="F701" s="60" t="s">
        <v>7194</v>
      </c>
    </row>
    <row r="702" spans="1:6" ht="13.5" x14ac:dyDescent="0.2">
      <c r="A702" s="56" t="s">
        <v>3529</v>
      </c>
      <c r="B702" s="57" t="s">
        <v>5821</v>
      </c>
      <c r="C702" s="57" t="s">
        <v>4433</v>
      </c>
      <c r="D702" s="53" t="s">
        <v>7182</v>
      </c>
      <c r="E702" s="53" t="s">
        <v>7185</v>
      </c>
      <c r="F702" s="60" t="s">
        <v>7194</v>
      </c>
    </row>
    <row r="703" spans="1:6" ht="13.5" x14ac:dyDescent="0.2">
      <c r="A703" s="56" t="s">
        <v>3530</v>
      </c>
      <c r="B703" s="57" t="s">
        <v>5824</v>
      </c>
      <c r="C703" s="57" t="s">
        <v>4377</v>
      </c>
      <c r="D703" s="53" t="s">
        <v>7182</v>
      </c>
      <c r="E703" s="53" t="s">
        <v>7189</v>
      </c>
      <c r="F703" s="60" t="s">
        <v>7194</v>
      </c>
    </row>
    <row r="704" spans="1:6" ht="13.5" x14ac:dyDescent="0.2">
      <c r="A704" s="56" t="s">
        <v>3531</v>
      </c>
      <c r="B704" s="57" t="s">
        <v>5824</v>
      </c>
      <c r="C704" s="57" t="s">
        <v>4406</v>
      </c>
      <c r="D704" s="53" t="s">
        <v>7182</v>
      </c>
      <c r="E704" s="53" t="s">
        <v>7186</v>
      </c>
      <c r="F704" s="60" t="s">
        <v>7194</v>
      </c>
    </row>
    <row r="705" spans="1:6" ht="13.5" x14ac:dyDescent="0.2">
      <c r="A705" s="56" t="s">
        <v>3532</v>
      </c>
      <c r="B705" s="57" t="s">
        <v>5824</v>
      </c>
      <c r="C705" s="57" t="s">
        <v>4406</v>
      </c>
      <c r="D705" s="53" t="s">
        <v>7182</v>
      </c>
      <c r="E705" s="53" t="s">
        <v>7183</v>
      </c>
      <c r="F705" s="60" t="s">
        <v>7194</v>
      </c>
    </row>
    <row r="706" spans="1:6" ht="13.5" x14ac:dyDescent="0.2">
      <c r="A706" s="56" t="s">
        <v>3533</v>
      </c>
      <c r="B706" s="57" t="s">
        <v>5824</v>
      </c>
      <c r="C706" s="57" t="s">
        <v>4406</v>
      </c>
      <c r="D706" s="53" t="s">
        <v>7182</v>
      </c>
      <c r="E706" s="53" t="s">
        <v>7183</v>
      </c>
      <c r="F706" s="60" t="s">
        <v>7194</v>
      </c>
    </row>
    <row r="707" spans="1:6" ht="13.5" x14ac:dyDescent="0.2">
      <c r="A707" s="56" t="s">
        <v>3534</v>
      </c>
      <c r="B707" s="57" t="s">
        <v>5824</v>
      </c>
      <c r="C707" s="57" t="s">
        <v>4419</v>
      </c>
      <c r="D707" s="53" t="s">
        <v>7182</v>
      </c>
      <c r="E707" s="53" t="s">
        <v>7186</v>
      </c>
      <c r="F707" s="60" t="s">
        <v>7194</v>
      </c>
    </row>
    <row r="708" spans="1:6" ht="13.5" x14ac:dyDescent="0.2">
      <c r="A708" s="56" t="s">
        <v>3535</v>
      </c>
      <c r="B708" s="57" t="s">
        <v>5824</v>
      </c>
      <c r="C708" s="57" t="s">
        <v>4419</v>
      </c>
      <c r="D708" s="53" t="s">
        <v>7182</v>
      </c>
      <c r="E708" s="53" t="s">
        <v>7187</v>
      </c>
      <c r="F708" s="60" t="s">
        <v>7194</v>
      </c>
    </row>
    <row r="709" spans="1:6" ht="13.5" x14ac:dyDescent="0.2">
      <c r="A709" s="56" t="s">
        <v>3536</v>
      </c>
      <c r="B709" s="57" t="s">
        <v>5824</v>
      </c>
      <c r="C709" s="57" t="s">
        <v>4419</v>
      </c>
      <c r="D709" s="53" t="s">
        <v>7182</v>
      </c>
      <c r="E709" s="53" t="s">
        <v>7185</v>
      </c>
      <c r="F709" s="60" t="s">
        <v>7194</v>
      </c>
    </row>
    <row r="710" spans="1:6" ht="13.5" x14ac:dyDescent="0.2">
      <c r="A710" s="56" t="s">
        <v>3537</v>
      </c>
      <c r="B710" s="57" t="s">
        <v>5836</v>
      </c>
      <c r="C710" s="57" t="s">
        <v>4377</v>
      </c>
      <c r="D710" s="53" t="s">
        <v>7184</v>
      </c>
      <c r="E710" s="53" t="s">
        <v>7185</v>
      </c>
      <c r="F710" s="60" t="s">
        <v>7194</v>
      </c>
    </row>
    <row r="711" spans="1:6" ht="13.5" x14ac:dyDescent="0.2">
      <c r="A711" s="56" t="s">
        <v>3538</v>
      </c>
      <c r="B711" s="57" t="s">
        <v>5836</v>
      </c>
      <c r="C711" s="57" t="s">
        <v>4419</v>
      </c>
      <c r="D711" s="53" t="s">
        <v>7184</v>
      </c>
      <c r="E711" s="53" t="s">
        <v>7185</v>
      </c>
      <c r="F711" s="60" t="s">
        <v>7194</v>
      </c>
    </row>
    <row r="712" spans="1:6" ht="13.5" x14ac:dyDescent="0.2">
      <c r="A712" s="56" t="s">
        <v>3539</v>
      </c>
      <c r="B712" s="57" t="s">
        <v>5841</v>
      </c>
      <c r="C712" s="57" t="s">
        <v>4540</v>
      </c>
      <c r="D712" s="53" t="s">
        <v>7184</v>
      </c>
      <c r="E712" s="53" t="s">
        <v>7183</v>
      </c>
      <c r="F712" s="60" t="s">
        <v>7194</v>
      </c>
    </row>
    <row r="713" spans="1:6" ht="13.5" x14ac:dyDescent="0.2">
      <c r="A713" s="56" t="s">
        <v>3540</v>
      </c>
      <c r="B713" s="57" t="s">
        <v>5844</v>
      </c>
      <c r="C713" s="57" t="s">
        <v>4377</v>
      </c>
      <c r="D713" s="53" t="s">
        <v>7182</v>
      </c>
      <c r="E713" s="53" t="s">
        <v>7185</v>
      </c>
      <c r="F713" s="60" t="s">
        <v>7194</v>
      </c>
    </row>
    <row r="714" spans="1:6" ht="13.5" x14ac:dyDescent="0.2">
      <c r="A714" s="56" t="s">
        <v>3541</v>
      </c>
      <c r="B714" s="57" t="s">
        <v>5844</v>
      </c>
      <c r="C714" s="57" t="s">
        <v>4437</v>
      </c>
      <c r="D714" s="53" t="s">
        <v>7182</v>
      </c>
      <c r="E714" s="53" t="s">
        <v>7183</v>
      </c>
      <c r="F714" s="60" t="s">
        <v>7194</v>
      </c>
    </row>
    <row r="715" spans="1:6" ht="13.5" x14ac:dyDescent="0.2">
      <c r="A715" s="56" t="s">
        <v>3542</v>
      </c>
      <c r="B715" s="57" t="s">
        <v>5844</v>
      </c>
      <c r="C715" s="57" t="s">
        <v>4437</v>
      </c>
      <c r="D715" s="53" t="s">
        <v>7182</v>
      </c>
      <c r="E715" s="53" t="s">
        <v>7183</v>
      </c>
      <c r="F715" s="60" t="s">
        <v>7194</v>
      </c>
    </row>
    <row r="716" spans="1:6" ht="13.5" x14ac:dyDescent="0.2">
      <c r="A716" s="56" t="s">
        <v>3543</v>
      </c>
      <c r="B716" s="57" t="s">
        <v>5844</v>
      </c>
      <c r="C716" s="57" t="s">
        <v>4437</v>
      </c>
      <c r="D716" s="53" t="s">
        <v>7182</v>
      </c>
      <c r="E716" s="53" t="s">
        <v>7185</v>
      </c>
      <c r="F716" s="60" t="s">
        <v>7194</v>
      </c>
    </row>
    <row r="717" spans="1:6" ht="13.5" x14ac:dyDescent="0.2">
      <c r="A717" s="56" t="s">
        <v>3544</v>
      </c>
      <c r="B717" s="57" t="s">
        <v>5844</v>
      </c>
      <c r="C717" s="57" t="s">
        <v>4437</v>
      </c>
      <c r="D717" s="53" t="s">
        <v>7182</v>
      </c>
      <c r="E717" s="53" t="s">
        <v>7185</v>
      </c>
      <c r="F717" s="60" t="s">
        <v>7194</v>
      </c>
    </row>
    <row r="718" spans="1:6" ht="13.5" x14ac:dyDescent="0.2">
      <c r="A718" s="56" t="s">
        <v>3545</v>
      </c>
      <c r="B718" s="57" t="s">
        <v>5844</v>
      </c>
      <c r="C718" s="57" t="s">
        <v>4437</v>
      </c>
      <c r="D718" s="53" t="s">
        <v>7182</v>
      </c>
      <c r="E718" s="53" t="s">
        <v>7189</v>
      </c>
      <c r="F718" s="60" t="s">
        <v>7194</v>
      </c>
    </row>
    <row r="719" spans="1:6" ht="13.5" x14ac:dyDescent="0.2">
      <c r="A719" s="56" t="s">
        <v>3546</v>
      </c>
      <c r="B719" s="57" t="s">
        <v>5844</v>
      </c>
      <c r="C719" s="57" t="s">
        <v>4364</v>
      </c>
      <c r="D719" s="53" t="s">
        <v>7182</v>
      </c>
      <c r="E719" s="53" t="s">
        <v>7192</v>
      </c>
      <c r="F719" s="60" t="s">
        <v>7194</v>
      </c>
    </row>
    <row r="720" spans="1:6" ht="13.5" x14ac:dyDescent="0.2">
      <c r="A720" s="56" t="s">
        <v>3547</v>
      </c>
      <c r="B720" s="57" t="s">
        <v>5844</v>
      </c>
      <c r="C720" s="57" t="s">
        <v>4540</v>
      </c>
      <c r="D720" s="53" t="s">
        <v>7182</v>
      </c>
      <c r="E720" s="53" t="s">
        <v>7188</v>
      </c>
      <c r="F720" s="60" t="s">
        <v>7194</v>
      </c>
    </row>
    <row r="721" spans="1:6" ht="13.5" x14ac:dyDescent="0.2">
      <c r="A721" s="56" t="s">
        <v>3548</v>
      </c>
      <c r="B721" s="57" t="s">
        <v>5844</v>
      </c>
      <c r="C721" s="57" t="s">
        <v>4540</v>
      </c>
      <c r="D721" s="53" t="s">
        <v>7184</v>
      </c>
      <c r="E721" s="53" t="s">
        <v>7183</v>
      </c>
      <c r="F721" s="60" t="s">
        <v>7194</v>
      </c>
    </row>
    <row r="722" spans="1:6" ht="13.5" x14ac:dyDescent="0.2">
      <c r="A722" s="56" t="s">
        <v>3549</v>
      </c>
      <c r="B722" s="57" t="s">
        <v>5855</v>
      </c>
      <c r="C722" s="57" t="s">
        <v>4377</v>
      </c>
      <c r="D722" s="53" t="s">
        <v>7184</v>
      </c>
      <c r="E722" s="53" t="s">
        <v>7183</v>
      </c>
      <c r="F722" s="60" t="s">
        <v>7194</v>
      </c>
    </row>
    <row r="723" spans="1:6" ht="13.5" x14ac:dyDescent="0.2">
      <c r="A723" s="56" t="s">
        <v>3550</v>
      </c>
      <c r="B723" s="57" t="s">
        <v>5855</v>
      </c>
      <c r="C723" s="57" t="s">
        <v>4406</v>
      </c>
      <c r="D723" s="53" t="s">
        <v>7182</v>
      </c>
      <c r="E723" s="53" t="s">
        <v>7189</v>
      </c>
      <c r="F723" s="60" t="s">
        <v>7194</v>
      </c>
    </row>
    <row r="724" spans="1:6" ht="13.5" x14ac:dyDescent="0.2">
      <c r="A724" s="56" t="s">
        <v>3551</v>
      </c>
      <c r="B724" s="57" t="s">
        <v>5855</v>
      </c>
      <c r="C724" s="57" t="s">
        <v>4388</v>
      </c>
      <c r="D724" s="53" t="s">
        <v>7184</v>
      </c>
      <c r="E724" s="53" t="s">
        <v>7185</v>
      </c>
      <c r="F724" s="60" t="s">
        <v>7194</v>
      </c>
    </row>
    <row r="725" spans="1:6" ht="13.5" x14ac:dyDescent="0.2">
      <c r="A725" s="56" t="s">
        <v>3552</v>
      </c>
      <c r="B725" s="57" t="s">
        <v>5855</v>
      </c>
      <c r="C725" s="57" t="s">
        <v>4388</v>
      </c>
      <c r="D725" s="53" t="s">
        <v>7182</v>
      </c>
      <c r="E725" s="53" t="s">
        <v>7190</v>
      </c>
      <c r="F725" s="60" t="s">
        <v>7194</v>
      </c>
    </row>
    <row r="726" spans="1:6" ht="13.5" x14ac:dyDescent="0.2">
      <c r="A726" s="56" t="s">
        <v>3553</v>
      </c>
      <c r="B726" s="57" t="s">
        <v>5855</v>
      </c>
      <c r="C726" s="57" t="s">
        <v>4463</v>
      </c>
      <c r="D726" s="53" t="s">
        <v>7182</v>
      </c>
      <c r="E726" s="53" t="s">
        <v>7189</v>
      </c>
      <c r="F726" s="60" t="s">
        <v>7194</v>
      </c>
    </row>
    <row r="727" spans="1:6" ht="13.5" x14ac:dyDescent="0.2">
      <c r="A727" s="56" t="s">
        <v>3554</v>
      </c>
      <c r="B727" s="57" t="s">
        <v>5863</v>
      </c>
      <c r="C727" s="57" t="s">
        <v>4456</v>
      </c>
      <c r="D727" s="53" t="s">
        <v>7184</v>
      </c>
      <c r="E727" s="53" t="s">
        <v>7185</v>
      </c>
      <c r="F727" s="60" t="s">
        <v>7194</v>
      </c>
    </row>
    <row r="728" spans="1:6" ht="13.5" x14ac:dyDescent="0.2">
      <c r="A728" s="56" t="s">
        <v>3555</v>
      </c>
      <c r="B728" s="57" t="s">
        <v>5863</v>
      </c>
      <c r="C728" s="57" t="s">
        <v>4456</v>
      </c>
      <c r="D728" s="53" t="s">
        <v>7184</v>
      </c>
      <c r="E728" s="53" t="s">
        <v>7190</v>
      </c>
      <c r="F728" s="60" t="s">
        <v>7194</v>
      </c>
    </row>
    <row r="729" spans="1:6" ht="13.5" x14ac:dyDescent="0.2">
      <c r="A729" s="56" t="s">
        <v>3556</v>
      </c>
      <c r="B729" s="57" t="s">
        <v>5863</v>
      </c>
      <c r="C729" s="57" t="s">
        <v>4463</v>
      </c>
      <c r="D729" s="53" t="s">
        <v>7184</v>
      </c>
      <c r="E729" s="53" t="s">
        <v>7187</v>
      </c>
      <c r="F729" s="60" t="s">
        <v>7194</v>
      </c>
    </row>
    <row r="730" spans="1:6" ht="13.5" x14ac:dyDescent="0.2">
      <c r="A730" s="56" t="s">
        <v>3557</v>
      </c>
      <c r="B730" s="57" t="s">
        <v>5863</v>
      </c>
      <c r="C730" s="57" t="s">
        <v>4463</v>
      </c>
      <c r="D730" s="53" t="s">
        <v>7182</v>
      </c>
      <c r="E730" s="53" t="s">
        <v>7187</v>
      </c>
      <c r="F730" s="60" t="s">
        <v>7194</v>
      </c>
    </row>
    <row r="731" spans="1:6" ht="13.5" x14ac:dyDescent="0.2">
      <c r="A731" s="56" t="s">
        <v>3558</v>
      </c>
      <c r="B731" s="57" t="s">
        <v>5871</v>
      </c>
      <c r="C731" s="57" t="s">
        <v>4467</v>
      </c>
      <c r="D731" s="53" t="s">
        <v>7182</v>
      </c>
      <c r="E731" s="53" t="s">
        <v>7189</v>
      </c>
      <c r="F731" s="60" t="s">
        <v>7194</v>
      </c>
    </row>
    <row r="732" spans="1:6" ht="13.5" x14ac:dyDescent="0.2">
      <c r="A732" s="56" t="s">
        <v>3559</v>
      </c>
      <c r="B732" s="57" t="s">
        <v>5871</v>
      </c>
      <c r="C732" s="57" t="s">
        <v>4522</v>
      </c>
      <c r="D732" s="53" t="s">
        <v>7182</v>
      </c>
      <c r="E732" s="53" t="s">
        <v>7183</v>
      </c>
      <c r="F732" s="60" t="s">
        <v>7194</v>
      </c>
    </row>
    <row r="733" spans="1:6" ht="13.5" x14ac:dyDescent="0.2">
      <c r="A733" s="56" t="s">
        <v>3560</v>
      </c>
      <c r="B733" s="57" t="s">
        <v>5871</v>
      </c>
      <c r="C733" s="57" t="s">
        <v>4456</v>
      </c>
      <c r="D733" s="53" t="s">
        <v>7184</v>
      </c>
      <c r="E733" s="53" t="s">
        <v>7187</v>
      </c>
      <c r="F733" s="60" t="s">
        <v>7194</v>
      </c>
    </row>
    <row r="734" spans="1:6" ht="13.5" x14ac:dyDescent="0.2">
      <c r="A734" s="56" t="s">
        <v>3561</v>
      </c>
      <c r="B734" s="57" t="s">
        <v>5871</v>
      </c>
      <c r="C734" s="57" t="s">
        <v>4456</v>
      </c>
      <c r="D734" s="53" t="s">
        <v>7184</v>
      </c>
      <c r="E734" s="53" t="s">
        <v>7190</v>
      </c>
      <c r="F734" s="60" t="s">
        <v>7194</v>
      </c>
    </row>
    <row r="735" spans="1:6" ht="13.5" x14ac:dyDescent="0.2">
      <c r="A735" s="56" t="s">
        <v>3562</v>
      </c>
      <c r="B735" s="57" t="s">
        <v>5871</v>
      </c>
      <c r="C735" s="57" t="s">
        <v>4463</v>
      </c>
      <c r="D735" s="53" t="s">
        <v>7182</v>
      </c>
      <c r="E735" s="53" t="s">
        <v>7190</v>
      </c>
      <c r="F735" s="60" t="s">
        <v>7194</v>
      </c>
    </row>
    <row r="736" spans="1:6" ht="13.5" x14ac:dyDescent="0.2">
      <c r="A736" s="56" t="s">
        <v>3563</v>
      </c>
      <c r="B736" s="57" t="s">
        <v>5880</v>
      </c>
      <c r="C736" s="57" t="s">
        <v>4456</v>
      </c>
      <c r="D736" s="53" t="s">
        <v>7184</v>
      </c>
      <c r="E736" s="53" t="s">
        <v>7187</v>
      </c>
      <c r="F736" s="60" t="s">
        <v>7194</v>
      </c>
    </row>
    <row r="737" spans="1:6" ht="13.5" x14ac:dyDescent="0.2">
      <c r="A737" s="56" t="s">
        <v>3564</v>
      </c>
      <c r="B737" s="57" t="s">
        <v>5880</v>
      </c>
      <c r="C737" s="57" t="s">
        <v>4456</v>
      </c>
      <c r="D737" s="53" t="s">
        <v>7182</v>
      </c>
      <c r="E737" s="53" t="s">
        <v>7183</v>
      </c>
      <c r="F737" s="60" t="s">
        <v>7194</v>
      </c>
    </row>
    <row r="738" spans="1:6" ht="13.5" x14ac:dyDescent="0.2">
      <c r="A738" s="56" t="s">
        <v>3565</v>
      </c>
      <c r="B738" s="57" t="s">
        <v>5880</v>
      </c>
      <c r="C738" s="57" t="s">
        <v>4388</v>
      </c>
      <c r="D738" s="53" t="s">
        <v>7182</v>
      </c>
      <c r="E738" s="53" t="s">
        <v>7187</v>
      </c>
      <c r="F738" s="60" t="s">
        <v>7194</v>
      </c>
    </row>
    <row r="739" spans="1:6" ht="13.5" x14ac:dyDescent="0.2">
      <c r="A739" s="56" t="s">
        <v>3566</v>
      </c>
      <c r="B739" s="57" t="s">
        <v>5887</v>
      </c>
      <c r="C739" s="57" t="s">
        <v>4373</v>
      </c>
      <c r="D739" s="53" t="s">
        <v>7192</v>
      </c>
      <c r="E739" s="53" t="s">
        <v>7193</v>
      </c>
      <c r="F739" s="60" t="s">
        <v>7194</v>
      </c>
    </row>
    <row r="740" spans="1:6" ht="13.5" x14ac:dyDescent="0.2">
      <c r="A740" s="56" t="s">
        <v>3567</v>
      </c>
      <c r="B740" s="57" t="s">
        <v>5887</v>
      </c>
      <c r="C740" s="57" t="s">
        <v>4373</v>
      </c>
      <c r="D740" s="53" t="s">
        <v>7182</v>
      </c>
      <c r="E740" s="53" t="s">
        <v>7185</v>
      </c>
      <c r="F740" s="60" t="s">
        <v>7194</v>
      </c>
    </row>
    <row r="741" spans="1:6" ht="13.5" x14ac:dyDescent="0.2">
      <c r="A741" s="56" t="s">
        <v>3568</v>
      </c>
      <c r="B741" s="57" t="s">
        <v>5890</v>
      </c>
      <c r="C741" s="57" t="s">
        <v>4467</v>
      </c>
      <c r="D741" s="53" t="s">
        <v>7182</v>
      </c>
      <c r="E741" s="53" t="s">
        <v>7187</v>
      </c>
      <c r="F741" s="60" t="s">
        <v>7194</v>
      </c>
    </row>
    <row r="742" spans="1:6" ht="13.5" x14ac:dyDescent="0.2">
      <c r="A742" s="56" t="s">
        <v>3569</v>
      </c>
      <c r="B742" s="57" t="s">
        <v>5890</v>
      </c>
      <c r="C742" s="57" t="s">
        <v>4467</v>
      </c>
      <c r="D742" s="53" t="s">
        <v>7184</v>
      </c>
      <c r="E742" s="53" t="s">
        <v>7186</v>
      </c>
      <c r="F742" s="60" t="s">
        <v>7194</v>
      </c>
    </row>
    <row r="743" spans="1:6" ht="13.5" x14ac:dyDescent="0.2">
      <c r="A743" s="56" t="s">
        <v>3570</v>
      </c>
      <c r="B743" s="57" t="s">
        <v>5890</v>
      </c>
      <c r="C743" s="57" t="s">
        <v>4467</v>
      </c>
      <c r="D743" s="53" t="s">
        <v>7182</v>
      </c>
      <c r="E743" s="53" t="s">
        <v>7183</v>
      </c>
      <c r="F743" s="60" t="s">
        <v>7194</v>
      </c>
    </row>
    <row r="744" spans="1:6" ht="13.5" x14ac:dyDescent="0.2">
      <c r="A744" s="56" t="s">
        <v>3571</v>
      </c>
      <c r="B744" s="57" t="s">
        <v>5890</v>
      </c>
      <c r="C744" s="57" t="s">
        <v>4450</v>
      </c>
      <c r="D744" s="53" t="s">
        <v>7182</v>
      </c>
      <c r="E744" s="53" t="s">
        <v>7191</v>
      </c>
      <c r="F744" s="60" t="s">
        <v>7194</v>
      </c>
    </row>
    <row r="745" spans="1:6" ht="13.5" x14ac:dyDescent="0.2">
      <c r="A745" s="56" t="s">
        <v>3572</v>
      </c>
      <c r="B745" s="57" t="s">
        <v>5890</v>
      </c>
      <c r="C745" s="57" t="s">
        <v>4450</v>
      </c>
      <c r="D745" s="53" t="s">
        <v>7182</v>
      </c>
      <c r="E745" s="53" t="s">
        <v>7189</v>
      </c>
      <c r="F745" s="60" t="s">
        <v>7194</v>
      </c>
    </row>
    <row r="746" spans="1:6" ht="13.5" x14ac:dyDescent="0.2">
      <c r="A746" s="56" t="s">
        <v>3573</v>
      </c>
      <c r="B746" s="57" t="s">
        <v>5890</v>
      </c>
      <c r="C746" s="57" t="s">
        <v>4450</v>
      </c>
      <c r="D746" s="53" t="s">
        <v>7182</v>
      </c>
      <c r="E746" s="53" t="s">
        <v>7190</v>
      </c>
      <c r="F746" s="60" t="s">
        <v>7194</v>
      </c>
    </row>
    <row r="747" spans="1:6" ht="13.5" x14ac:dyDescent="0.2">
      <c r="A747" s="56" t="s">
        <v>3574</v>
      </c>
      <c r="B747" s="57" t="s">
        <v>5890</v>
      </c>
      <c r="C747" s="57" t="s">
        <v>4522</v>
      </c>
      <c r="D747" s="53" t="s">
        <v>7182</v>
      </c>
      <c r="E747" s="53" t="s">
        <v>7190</v>
      </c>
      <c r="F747" s="60" t="s">
        <v>7194</v>
      </c>
    </row>
    <row r="748" spans="1:6" ht="13.5" x14ac:dyDescent="0.2">
      <c r="A748" s="56" t="s">
        <v>3575</v>
      </c>
      <c r="B748" s="57" t="s">
        <v>5890</v>
      </c>
      <c r="C748" s="57" t="s">
        <v>4453</v>
      </c>
      <c r="D748" s="53" t="s">
        <v>7182</v>
      </c>
      <c r="E748" s="53" t="s">
        <v>7191</v>
      </c>
      <c r="F748" s="60" t="s">
        <v>7194</v>
      </c>
    </row>
    <row r="749" spans="1:6" ht="13.5" x14ac:dyDescent="0.2">
      <c r="A749" s="56" t="s">
        <v>3576</v>
      </c>
      <c r="B749" s="57" t="s">
        <v>5890</v>
      </c>
      <c r="C749" s="57" t="s">
        <v>4453</v>
      </c>
      <c r="D749" s="53" t="s">
        <v>7182</v>
      </c>
      <c r="E749" s="53" t="s">
        <v>7183</v>
      </c>
      <c r="F749" s="60" t="s">
        <v>7194</v>
      </c>
    </row>
    <row r="750" spans="1:6" ht="13.5" x14ac:dyDescent="0.2">
      <c r="A750" s="56" t="s">
        <v>3577</v>
      </c>
      <c r="B750" s="57" t="s">
        <v>5890</v>
      </c>
      <c r="C750" s="57" t="s">
        <v>4453</v>
      </c>
      <c r="D750" s="53" t="s">
        <v>7182</v>
      </c>
      <c r="E750" s="53" t="s">
        <v>7183</v>
      </c>
      <c r="F750" s="60" t="s">
        <v>7194</v>
      </c>
    </row>
    <row r="751" spans="1:6" ht="13.5" x14ac:dyDescent="0.2">
      <c r="A751" s="56" t="s">
        <v>3578</v>
      </c>
      <c r="B751" s="57" t="s">
        <v>5890</v>
      </c>
      <c r="C751" s="57" t="s">
        <v>4453</v>
      </c>
      <c r="D751" s="53" t="s">
        <v>7182</v>
      </c>
      <c r="E751" s="53" t="s">
        <v>7185</v>
      </c>
      <c r="F751" s="60" t="s">
        <v>7194</v>
      </c>
    </row>
    <row r="752" spans="1:6" ht="13.5" x14ac:dyDescent="0.2">
      <c r="A752" s="56" t="s">
        <v>3579</v>
      </c>
      <c r="B752" s="57" t="s">
        <v>5890</v>
      </c>
      <c r="C752" s="57" t="s">
        <v>4453</v>
      </c>
      <c r="D752" s="53" t="s">
        <v>7182</v>
      </c>
      <c r="E752" s="53" t="s">
        <v>7189</v>
      </c>
      <c r="F752" s="60" t="s">
        <v>7194</v>
      </c>
    </row>
    <row r="753" spans="1:6" ht="13.5" x14ac:dyDescent="0.2">
      <c r="A753" s="56" t="s">
        <v>3580</v>
      </c>
      <c r="B753" s="57" t="s">
        <v>5890</v>
      </c>
      <c r="C753" s="57" t="s">
        <v>4388</v>
      </c>
      <c r="D753" s="53" t="s">
        <v>7182</v>
      </c>
      <c r="E753" s="53" t="s">
        <v>7189</v>
      </c>
      <c r="F753" s="60" t="s">
        <v>7194</v>
      </c>
    </row>
    <row r="754" spans="1:6" ht="13.5" x14ac:dyDescent="0.2">
      <c r="A754" s="56" t="s">
        <v>3581</v>
      </c>
      <c r="B754" s="57" t="s">
        <v>5890</v>
      </c>
      <c r="C754" s="57" t="s">
        <v>4388</v>
      </c>
      <c r="D754" s="53" t="s">
        <v>7184</v>
      </c>
      <c r="E754" s="53" t="s">
        <v>7190</v>
      </c>
      <c r="F754" s="60" t="s">
        <v>7194</v>
      </c>
    </row>
    <row r="755" spans="1:6" ht="13.5" x14ac:dyDescent="0.2">
      <c r="A755" s="56" t="s">
        <v>3582</v>
      </c>
      <c r="B755" s="57" t="s">
        <v>5911</v>
      </c>
      <c r="C755" s="57" t="s">
        <v>4406</v>
      </c>
      <c r="D755" s="53" t="s">
        <v>7184</v>
      </c>
      <c r="E755" s="53" t="s">
        <v>7183</v>
      </c>
      <c r="F755" s="60" t="s">
        <v>7194</v>
      </c>
    </row>
    <row r="756" spans="1:6" ht="13.5" x14ac:dyDescent="0.2">
      <c r="A756" s="56" t="s">
        <v>3583</v>
      </c>
      <c r="B756" s="57" t="s">
        <v>5914</v>
      </c>
      <c r="C756" s="57" t="s">
        <v>4406</v>
      </c>
      <c r="D756" s="53" t="s">
        <v>7182</v>
      </c>
      <c r="E756" s="53" t="s">
        <v>7190</v>
      </c>
      <c r="F756" s="60" t="s">
        <v>7194</v>
      </c>
    </row>
    <row r="757" spans="1:6" ht="13.5" x14ac:dyDescent="0.2">
      <c r="A757" s="56" t="s">
        <v>3584</v>
      </c>
      <c r="B757" s="57" t="s">
        <v>5917</v>
      </c>
      <c r="C757" s="57" t="s">
        <v>4456</v>
      </c>
      <c r="D757" s="53" t="s">
        <v>7182</v>
      </c>
      <c r="E757" s="53" t="s">
        <v>7185</v>
      </c>
      <c r="F757" s="60" t="s">
        <v>7194</v>
      </c>
    </row>
    <row r="758" spans="1:6" ht="13.5" x14ac:dyDescent="0.2">
      <c r="A758" s="56" t="s">
        <v>3585</v>
      </c>
      <c r="B758" s="57" t="s">
        <v>5917</v>
      </c>
      <c r="C758" s="57" t="s">
        <v>4463</v>
      </c>
      <c r="D758" s="53" t="s">
        <v>7182</v>
      </c>
      <c r="E758" s="53" t="s">
        <v>7186</v>
      </c>
      <c r="F758" s="60" t="s">
        <v>7194</v>
      </c>
    </row>
    <row r="759" spans="1:6" ht="13.5" x14ac:dyDescent="0.2">
      <c r="A759" s="56" t="s">
        <v>3586</v>
      </c>
      <c r="B759" s="57" t="s">
        <v>5921</v>
      </c>
      <c r="C759" s="57" t="s">
        <v>4450</v>
      </c>
      <c r="D759" s="53" t="s">
        <v>7182</v>
      </c>
      <c r="E759" s="53" t="s">
        <v>7190</v>
      </c>
      <c r="F759" s="60" t="s">
        <v>7194</v>
      </c>
    </row>
    <row r="760" spans="1:6" ht="13.5" x14ac:dyDescent="0.2">
      <c r="A760" s="56" t="s">
        <v>3587</v>
      </c>
      <c r="B760" s="57" t="s">
        <v>5924</v>
      </c>
      <c r="C760" s="57" t="s">
        <v>4467</v>
      </c>
      <c r="D760" s="53" t="s">
        <v>7182</v>
      </c>
      <c r="E760" s="53" t="s">
        <v>7183</v>
      </c>
      <c r="F760" s="60" t="s">
        <v>7194</v>
      </c>
    </row>
    <row r="761" spans="1:6" ht="13.5" x14ac:dyDescent="0.2">
      <c r="A761" s="56" t="s">
        <v>3588</v>
      </c>
      <c r="B761" s="57" t="s">
        <v>5924</v>
      </c>
      <c r="C761" s="57" t="s">
        <v>4456</v>
      </c>
      <c r="D761" s="53" t="s">
        <v>7184</v>
      </c>
      <c r="E761" s="53" t="s">
        <v>7183</v>
      </c>
      <c r="F761" s="60" t="s">
        <v>7194</v>
      </c>
    </row>
    <row r="762" spans="1:6" ht="13.5" x14ac:dyDescent="0.2">
      <c r="A762" s="56" t="s">
        <v>3589</v>
      </c>
      <c r="B762" s="57" t="s">
        <v>5924</v>
      </c>
      <c r="C762" s="57" t="s">
        <v>4437</v>
      </c>
      <c r="D762" s="53" t="s">
        <v>7184</v>
      </c>
      <c r="E762" s="53" t="s">
        <v>7191</v>
      </c>
      <c r="F762" s="60" t="s">
        <v>7194</v>
      </c>
    </row>
    <row r="763" spans="1:6" ht="13.5" x14ac:dyDescent="0.2">
      <c r="A763" s="56" t="s">
        <v>3590</v>
      </c>
      <c r="B763" s="57" t="s">
        <v>5931</v>
      </c>
      <c r="C763" s="57" t="s">
        <v>4437</v>
      </c>
      <c r="D763" s="53" t="s">
        <v>7182</v>
      </c>
      <c r="E763" s="53" t="s">
        <v>7191</v>
      </c>
      <c r="F763" s="60" t="s">
        <v>7194</v>
      </c>
    </row>
    <row r="764" spans="1:6" ht="13.5" x14ac:dyDescent="0.2">
      <c r="A764" s="56" t="s">
        <v>3591</v>
      </c>
      <c r="B764" s="57" t="s">
        <v>5931</v>
      </c>
      <c r="C764" s="57" t="s">
        <v>4437</v>
      </c>
      <c r="D764" s="53" t="s">
        <v>7182</v>
      </c>
      <c r="E764" s="53" t="s">
        <v>7183</v>
      </c>
      <c r="F764" s="60" t="s">
        <v>7194</v>
      </c>
    </row>
    <row r="765" spans="1:6" ht="13.5" x14ac:dyDescent="0.2">
      <c r="A765" s="56" t="s">
        <v>3592</v>
      </c>
      <c r="B765" s="57" t="s">
        <v>5931</v>
      </c>
      <c r="C765" s="57" t="s">
        <v>4437</v>
      </c>
      <c r="D765" s="53" t="s">
        <v>7184</v>
      </c>
      <c r="E765" s="53" t="s">
        <v>7185</v>
      </c>
      <c r="F765" s="60" t="s">
        <v>7194</v>
      </c>
    </row>
    <row r="766" spans="1:6" ht="13.5" x14ac:dyDescent="0.2">
      <c r="A766" s="56" t="s">
        <v>3593</v>
      </c>
      <c r="B766" s="57" t="s">
        <v>5931</v>
      </c>
      <c r="C766" s="57" t="s">
        <v>4437</v>
      </c>
      <c r="D766" s="53" t="s">
        <v>7182</v>
      </c>
      <c r="E766" s="53" t="s">
        <v>7185</v>
      </c>
      <c r="F766" s="60" t="s">
        <v>7194</v>
      </c>
    </row>
    <row r="767" spans="1:6" ht="13.5" x14ac:dyDescent="0.2">
      <c r="A767" s="56" t="s">
        <v>3594</v>
      </c>
      <c r="B767" s="57" t="s">
        <v>5931</v>
      </c>
      <c r="C767" s="57" t="s">
        <v>4437</v>
      </c>
      <c r="D767" s="53" t="s">
        <v>7182</v>
      </c>
      <c r="E767" s="53" t="s">
        <v>7189</v>
      </c>
      <c r="F767" s="60" t="s">
        <v>7194</v>
      </c>
    </row>
    <row r="768" spans="1:6" ht="13.5" x14ac:dyDescent="0.2">
      <c r="A768" s="56" t="s">
        <v>3595</v>
      </c>
      <c r="B768" s="57" t="s">
        <v>5931</v>
      </c>
      <c r="C768" s="57" t="s">
        <v>4437</v>
      </c>
      <c r="D768" s="53" t="s">
        <v>7184</v>
      </c>
      <c r="E768" s="53" t="s">
        <v>7190</v>
      </c>
      <c r="F768" s="60" t="s">
        <v>7194</v>
      </c>
    </row>
    <row r="769" spans="1:6" ht="13.5" x14ac:dyDescent="0.2">
      <c r="A769" s="56" t="s">
        <v>3596</v>
      </c>
      <c r="B769" s="57" t="s">
        <v>5931</v>
      </c>
      <c r="C769" s="57" t="s">
        <v>4370</v>
      </c>
      <c r="D769" s="53" t="s">
        <v>7182</v>
      </c>
      <c r="E769" s="53" t="s">
        <v>7189</v>
      </c>
      <c r="F769" s="60" t="s">
        <v>7194</v>
      </c>
    </row>
    <row r="770" spans="1:6" ht="13.5" x14ac:dyDescent="0.2">
      <c r="A770" s="56" t="s">
        <v>3597</v>
      </c>
      <c r="B770" s="57" t="s">
        <v>5931</v>
      </c>
      <c r="C770" s="57" t="s">
        <v>4540</v>
      </c>
      <c r="D770" s="53" t="s">
        <v>7184</v>
      </c>
      <c r="E770" s="53" t="s">
        <v>7185</v>
      </c>
      <c r="F770" s="60" t="s">
        <v>7194</v>
      </c>
    </row>
    <row r="771" spans="1:6" ht="13.5" x14ac:dyDescent="0.2">
      <c r="A771" s="56" t="s">
        <v>3598</v>
      </c>
      <c r="B771" s="57" t="s">
        <v>5931</v>
      </c>
      <c r="C771" s="57" t="s">
        <v>4383</v>
      </c>
      <c r="D771" s="53" t="s">
        <v>7182</v>
      </c>
      <c r="E771" s="53" t="s">
        <v>7183</v>
      </c>
      <c r="F771" s="60" t="s">
        <v>7194</v>
      </c>
    </row>
    <row r="772" spans="1:6" ht="13.5" x14ac:dyDescent="0.2">
      <c r="A772" s="56" t="s">
        <v>3599</v>
      </c>
      <c r="B772" s="57" t="s">
        <v>5946</v>
      </c>
      <c r="C772" s="57" t="s">
        <v>4740</v>
      </c>
      <c r="D772" s="53" t="s">
        <v>7184</v>
      </c>
      <c r="E772" s="53" t="s">
        <v>7186</v>
      </c>
      <c r="F772" s="60" t="s">
        <v>7194</v>
      </c>
    </row>
    <row r="773" spans="1:6" ht="13.5" x14ac:dyDescent="0.2">
      <c r="A773" s="56" t="s">
        <v>3600</v>
      </c>
      <c r="B773" s="57" t="s">
        <v>5946</v>
      </c>
      <c r="C773" s="57" t="s">
        <v>4740</v>
      </c>
      <c r="D773" s="53" t="s">
        <v>7184</v>
      </c>
      <c r="E773" s="53" t="s">
        <v>7190</v>
      </c>
      <c r="F773" s="60" t="s">
        <v>7194</v>
      </c>
    </row>
    <row r="774" spans="1:6" ht="13.5" x14ac:dyDescent="0.2">
      <c r="A774" s="56" t="s">
        <v>3601</v>
      </c>
      <c r="B774" s="57" t="s">
        <v>5946</v>
      </c>
      <c r="C774" s="57" t="s">
        <v>4740</v>
      </c>
      <c r="D774" s="53" t="s">
        <v>7182</v>
      </c>
      <c r="E774" s="53" t="s">
        <v>7190</v>
      </c>
      <c r="F774" s="60" t="s">
        <v>7194</v>
      </c>
    </row>
    <row r="775" spans="1:6" ht="13.5" x14ac:dyDescent="0.2">
      <c r="A775" s="56" t="s">
        <v>3602</v>
      </c>
      <c r="B775" s="57" t="s">
        <v>5946</v>
      </c>
      <c r="C775" s="57" t="s">
        <v>4446</v>
      </c>
      <c r="D775" s="53" t="s">
        <v>7182</v>
      </c>
      <c r="E775" s="53" t="s">
        <v>7191</v>
      </c>
      <c r="F775" s="60" t="s">
        <v>7194</v>
      </c>
    </row>
    <row r="776" spans="1:6" ht="13.5" x14ac:dyDescent="0.2">
      <c r="A776" s="56" t="s">
        <v>3603</v>
      </c>
      <c r="B776" s="57" t="s">
        <v>5954</v>
      </c>
      <c r="C776" s="57" t="s">
        <v>4433</v>
      </c>
      <c r="D776" s="53" t="s">
        <v>7184</v>
      </c>
      <c r="E776" s="53" t="s">
        <v>7188</v>
      </c>
      <c r="F776" s="60" t="s">
        <v>7194</v>
      </c>
    </row>
    <row r="777" spans="1:6" ht="13.5" x14ac:dyDescent="0.2">
      <c r="A777" s="56" t="s">
        <v>3604</v>
      </c>
      <c r="B777" s="57" t="s">
        <v>5954</v>
      </c>
      <c r="C777" s="57" t="s">
        <v>4433</v>
      </c>
      <c r="D777" s="53" t="s">
        <v>7182</v>
      </c>
      <c r="E777" s="53" t="s">
        <v>7183</v>
      </c>
      <c r="F777" s="60" t="s">
        <v>7194</v>
      </c>
    </row>
    <row r="778" spans="1:6" ht="13.5" x14ac:dyDescent="0.2">
      <c r="A778" s="56" t="s">
        <v>3605</v>
      </c>
      <c r="B778" s="57" t="s">
        <v>5954</v>
      </c>
      <c r="C778" s="57" t="s">
        <v>4412</v>
      </c>
      <c r="D778" s="53" t="s">
        <v>7182</v>
      </c>
      <c r="E778" s="53" t="s">
        <v>7189</v>
      </c>
      <c r="F778" s="60" t="s">
        <v>7194</v>
      </c>
    </row>
    <row r="779" spans="1:6" ht="13.5" x14ac:dyDescent="0.2">
      <c r="A779" s="56" t="s">
        <v>3606</v>
      </c>
      <c r="B779" s="57" t="s">
        <v>5960</v>
      </c>
      <c r="C779" s="57" t="s">
        <v>4406</v>
      </c>
      <c r="D779" s="53" t="s">
        <v>7182</v>
      </c>
      <c r="E779" s="53" t="s">
        <v>7183</v>
      </c>
      <c r="F779" s="60" t="s">
        <v>7194</v>
      </c>
    </row>
    <row r="780" spans="1:6" ht="13.5" x14ac:dyDescent="0.2">
      <c r="A780" s="56" t="s">
        <v>3607</v>
      </c>
      <c r="B780" s="57" t="s">
        <v>5960</v>
      </c>
      <c r="C780" s="57" t="s">
        <v>4370</v>
      </c>
      <c r="D780" s="53" t="s">
        <v>7182</v>
      </c>
      <c r="E780" s="53" t="s">
        <v>7185</v>
      </c>
      <c r="F780" s="60" t="s">
        <v>7194</v>
      </c>
    </row>
    <row r="781" spans="1:6" ht="13.5" x14ac:dyDescent="0.2">
      <c r="A781" s="56" t="s">
        <v>3608</v>
      </c>
      <c r="B781" s="57" t="s">
        <v>5964</v>
      </c>
      <c r="C781" s="57" t="s">
        <v>4467</v>
      </c>
      <c r="D781" s="53" t="s">
        <v>7192</v>
      </c>
      <c r="E781" s="53" t="s">
        <v>7193</v>
      </c>
      <c r="F781" s="60" t="s">
        <v>7194</v>
      </c>
    </row>
    <row r="782" spans="1:6" ht="13.5" x14ac:dyDescent="0.2">
      <c r="A782" s="56" t="s">
        <v>3609</v>
      </c>
      <c r="B782" s="57" t="s">
        <v>5964</v>
      </c>
      <c r="C782" s="57" t="s">
        <v>4467</v>
      </c>
      <c r="D782" s="53" t="s">
        <v>7182</v>
      </c>
      <c r="E782" s="53" t="s">
        <v>7186</v>
      </c>
      <c r="F782" s="60" t="s">
        <v>7194</v>
      </c>
    </row>
    <row r="783" spans="1:6" ht="13.5" x14ac:dyDescent="0.2">
      <c r="A783" s="56" t="s">
        <v>3610</v>
      </c>
      <c r="B783" s="57" t="s">
        <v>5964</v>
      </c>
      <c r="C783" s="57" t="s">
        <v>4522</v>
      </c>
      <c r="D783" s="53" t="s">
        <v>7182</v>
      </c>
      <c r="E783" s="53" t="s">
        <v>7188</v>
      </c>
      <c r="F783" s="60" t="s">
        <v>7194</v>
      </c>
    </row>
    <row r="784" spans="1:6" ht="13.5" x14ac:dyDescent="0.2">
      <c r="A784" s="56" t="s">
        <v>3611</v>
      </c>
      <c r="B784" s="57" t="s">
        <v>5964</v>
      </c>
      <c r="C784" s="57" t="s">
        <v>4456</v>
      </c>
      <c r="D784" s="53" t="s">
        <v>7184</v>
      </c>
      <c r="E784" s="53" t="s">
        <v>7190</v>
      </c>
      <c r="F784" s="60" t="s">
        <v>7194</v>
      </c>
    </row>
    <row r="785" spans="1:6" ht="13.5" x14ac:dyDescent="0.2">
      <c r="A785" s="56" t="s">
        <v>3612</v>
      </c>
      <c r="B785" s="57" t="s">
        <v>5964</v>
      </c>
      <c r="C785" s="57" t="s">
        <v>4456</v>
      </c>
      <c r="D785" s="53" t="s">
        <v>7182</v>
      </c>
      <c r="E785" s="53" t="s">
        <v>7190</v>
      </c>
      <c r="F785" s="60" t="s">
        <v>7194</v>
      </c>
    </row>
    <row r="786" spans="1:6" ht="13.5" x14ac:dyDescent="0.2">
      <c r="A786" s="56" t="s">
        <v>3613</v>
      </c>
      <c r="B786" s="57" t="s">
        <v>5964</v>
      </c>
      <c r="C786" s="57" t="s">
        <v>4373</v>
      </c>
      <c r="D786" s="53" t="s">
        <v>7182</v>
      </c>
      <c r="E786" s="53" t="s">
        <v>7188</v>
      </c>
      <c r="F786" s="60" t="s">
        <v>7194</v>
      </c>
    </row>
    <row r="787" spans="1:6" ht="13.5" x14ac:dyDescent="0.2">
      <c r="A787" s="56" t="s">
        <v>3614</v>
      </c>
      <c r="B787" s="57" t="s">
        <v>5964</v>
      </c>
      <c r="C787" s="57" t="s">
        <v>4373</v>
      </c>
      <c r="D787" s="53" t="s">
        <v>7192</v>
      </c>
      <c r="E787" s="53" t="s">
        <v>7193</v>
      </c>
      <c r="F787" s="60" t="s">
        <v>7194</v>
      </c>
    </row>
    <row r="788" spans="1:6" ht="13.5" x14ac:dyDescent="0.2">
      <c r="A788" s="56" t="s">
        <v>3615</v>
      </c>
      <c r="B788" s="57" t="s">
        <v>5964</v>
      </c>
      <c r="C788" s="57" t="s">
        <v>4373</v>
      </c>
      <c r="D788" s="53" t="s">
        <v>7182</v>
      </c>
      <c r="E788" s="53" t="s">
        <v>7186</v>
      </c>
      <c r="F788" s="60" t="s">
        <v>7194</v>
      </c>
    </row>
    <row r="789" spans="1:6" ht="13.5" x14ac:dyDescent="0.2">
      <c r="A789" s="56" t="s">
        <v>3616</v>
      </c>
      <c r="B789" s="57" t="s">
        <v>5964</v>
      </c>
      <c r="C789" s="57" t="s">
        <v>4373</v>
      </c>
      <c r="D789" s="53" t="s">
        <v>7182</v>
      </c>
      <c r="E789" s="53" t="s">
        <v>7187</v>
      </c>
      <c r="F789" s="60" t="s">
        <v>7194</v>
      </c>
    </row>
    <row r="790" spans="1:6" ht="13.5" x14ac:dyDescent="0.2">
      <c r="A790" s="56" t="s">
        <v>3617</v>
      </c>
      <c r="B790" s="57" t="s">
        <v>5964</v>
      </c>
      <c r="C790" s="57" t="s">
        <v>4373</v>
      </c>
      <c r="D790" s="53" t="s">
        <v>7182</v>
      </c>
      <c r="E790" s="53" t="s">
        <v>7187</v>
      </c>
      <c r="F790" s="60" t="s">
        <v>7194</v>
      </c>
    </row>
    <row r="791" spans="1:6" ht="13.5" x14ac:dyDescent="0.2">
      <c r="A791" s="56" t="s">
        <v>3618</v>
      </c>
      <c r="B791" s="57" t="s">
        <v>5979</v>
      </c>
      <c r="C791" s="57" t="s">
        <v>4377</v>
      </c>
      <c r="D791" s="53" t="s">
        <v>7184</v>
      </c>
      <c r="E791" s="53" t="s">
        <v>7185</v>
      </c>
      <c r="F791" s="60" t="s">
        <v>7194</v>
      </c>
    </row>
    <row r="792" spans="1:6" ht="13.5" x14ac:dyDescent="0.2">
      <c r="A792" s="56" t="s">
        <v>3619</v>
      </c>
      <c r="B792" s="57" t="s">
        <v>5979</v>
      </c>
      <c r="C792" s="57" t="s">
        <v>4522</v>
      </c>
      <c r="D792" s="53" t="s">
        <v>7182</v>
      </c>
      <c r="E792" s="53" t="s">
        <v>7183</v>
      </c>
      <c r="F792" s="60" t="s">
        <v>7194</v>
      </c>
    </row>
    <row r="793" spans="1:6" ht="13.5" x14ac:dyDescent="0.2">
      <c r="A793" s="56" t="s">
        <v>3620</v>
      </c>
      <c r="B793" s="57" t="s">
        <v>5979</v>
      </c>
      <c r="C793" s="57" t="s">
        <v>4456</v>
      </c>
      <c r="D793" s="53" t="s">
        <v>7182</v>
      </c>
      <c r="E793" s="53" t="s">
        <v>7186</v>
      </c>
      <c r="F793" s="60" t="s">
        <v>7194</v>
      </c>
    </row>
    <row r="794" spans="1:6" ht="13.5" x14ac:dyDescent="0.2">
      <c r="A794" s="56" t="s">
        <v>3621</v>
      </c>
      <c r="B794" s="57" t="s">
        <v>5979</v>
      </c>
      <c r="C794" s="57" t="s">
        <v>4456</v>
      </c>
      <c r="D794" s="53" t="s">
        <v>7182</v>
      </c>
      <c r="E794" s="53" t="s">
        <v>7187</v>
      </c>
      <c r="F794" s="60" t="s">
        <v>7194</v>
      </c>
    </row>
    <row r="795" spans="1:6" ht="13.5" x14ac:dyDescent="0.2">
      <c r="A795" s="56" t="s">
        <v>3622</v>
      </c>
      <c r="B795" s="57" t="s">
        <v>5979</v>
      </c>
      <c r="C795" s="57" t="s">
        <v>4456</v>
      </c>
      <c r="D795" s="53" t="s">
        <v>7182</v>
      </c>
      <c r="E795" s="53" t="s">
        <v>7190</v>
      </c>
      <c r="F795" s="60" t="s">
        <v>7194</v>
      </c>
    </row>
    <row r="796" spans="1:6" ht="13.5" x14ac:dyDescent="0.2">
      <c r="A796" s="56" t="s">
        <v>3623</v>
      </c>
      <c r="B796" s="57" t="s">
        <v>5979</v>
      </c>
      <c r="C796" s="57" t="s">
        <v>4456</v>
      </c>
      <c r="D796" s="53" t="s">
        <v>7182</v>
      </c>
      <c r="E796" s="53" t="s">
        <v>7190</v>
      </c>
      <c r="F796" s="60" t="s">
        <v>7194</v>
      </c>
    </row>
    <row r="797" spans="1:6" ht="13.5" x14ac:dyDescent="0.2">
      <c r="A797" s="56" t="s">
        <v>3624</v>
      </c>
      <c r="B797" s="57" t="s">
        <v>5979</v>
      </c>
      <c r="C797" s="57" t="s">
        <v>4388</v>
      </c>
      <c r="D797" s="53" t="s">
        <v>7182</v>
      </c>
      <c r="E797" s="53" t="s">
        <v>7191</v>
      </c>
      <c r="F797" s="60" t="s">
        <v>7194</v>
      </c>
    </row>
    <row r="798" spans="1:6" ht="13.5" x14ac:dyDescent="0.2">
      <c r="A798" s="56" t="s">
        <v>3625</v>
      </c>
      <c r="B798" s="57" t="s">
        <v>5979</v>
      </c>
      <c r="C798" s="57" t="s">
        <v>4388</v>
      </c>
      <c r="D798" s="53" t="s">
        <v>7182</v>
      </c>
      <c r="E798" s="53" t="s">
        <v>7191</v>
      </c>
      <c r="F798" s="60" t="s">
        <v>7194</v>
      </c>
    </row>
    <row r="799" spans="1:6" ht="13.5" x14ac:dyDescent="0.2">
      <c r="A799" s="56" t="s">
        <v>3626</v>
      </c>
      <c r="B799" s="57" t="s">
        <v>5979</v>
      </c>
      <c r="C799" s="57" t="s">
        <v>4388</v>
      </c>
      <c r="D799" s="53" t="s">
        <v>7182</v>
      </c>
      <c r="E799" s="53" t="s">
        <v>7185</v>
      </c>
      <c r="F799" s="60" t="s">
        <v>7194</v>
      </c>
    </row>
    <row r="800" spans="1:6" ht="13.5" x14ac:dyDescent="0.2">
      <c r="A800" s="56" t="s">
        <v>3627</v>
      </c>
      <c r="B800" s="57" t="s">
        <v>5979</v>
      </c>
      <c r="C800" s="57" t="s">
        <v>4373</v>
      </c>
      <c r="D800" s="53" t="s">
        <v>7182</v>
      </c>
      <c r="E800" s="53" t="s">
        <v>7185</v>
      </c>
      <c r="F800" s="60" t="s">
        <v>7194</v>
      </c>
    </row>
    <row r="801" spans="1:6" ht="13.5" x14ac:dyDescent="0.2">
      <c r="A801" s="56" t="s">
        <v>3628</v>
      </c>
      <c r="B801" s="57" t="s">
        <v>5992</v>
      </c>
      <c r="C801" s="57" t="s">
        <v>4377</v>
      </c>
      <c r="D801" s="53" t="s">
        <v>7184</v>
      </c>
      <c r="E801" s="53" t="s">
        <v>7191</v>
      </c>
      <c r="F801" s="60" t="s">
        <v>7194</v>
      </c>
    </row>
    <row r="802" spans="1:6" ht="13.5" x14ac:dyDescent="0.2">
      <c r="A802" s="56" t="s">
        <v>3629</v>
      </c>
      <c r="B802" s="57" t="s">
        <v>5992</v>
      </c>
      <c r="C802" s="57" t="s">
        <v>4740</v>
      </c>
      <c r="D802" s="53" t="s">
        <v>7184</v>
      </c>
      <c r="E802" s="53" t="s">
        <v>7187</v>
      </c>
      <c r="F802" s="60" t="s">
        <v>7194</v>
      </c>
    </row>
    <row r="803" spans="1:6" ht="13.5" x14ac:dyDescent="0.2">
      <c r="A803" s="56" t="s">
        <v>3630</v>
      </c>
      <c r="B803" s="57" t="s">
        <v>5992</v>
      </c>
      <c r="C803" s="57" t="s">
        <v>4740</v>
      </c>
      <c r="D803" s="53" t="s">
        <v>7182</v>
      </c>
      <c r="E803" s="53" t="s">
        <v>7189</v>
      </c>
      <c r="F803" s="60" t="s">
        <v>7194</v>
      </c>
    </row>
    <row r="804" spans="1:6" ht="13.5" x14ac:dyDescent="0.2">
      <c r="A804" s="56" t="s">
        <v>3631</v>
      </c>
      <c r="B804" s="57" t="s">
        <v>5998</v>
      </c>
      <c r="C804" s="57" t="s">
        <v>4377</v>
      </c>
      <c r="D804" s="53" t="s">
        <v>7184</v>
      </c>
      <c r="E804" s="53" t="s">
        <v>7185</v>
      </c>
      <c r="F804" s="60" t="s">
        <v>7194</v>
      </c>
    </row>
    <row r="805" spans="1:6" ht="13.5" x14ac:dyDescent="0.2">
      <c r="A805" s="56" t="s">
        <v>3632</v>
      </c>
      <c r="B805" s="57" t="s">
        <v>6000</v>
      </c>
      <c r="C805" s="57" t="s">
        <v>4383</v>
      </c>
      <c r="D805" s="53" t="s">
        <v>7184</v>
      </c>
      <c r="E805" s="53" t="s">
        <v>7190</v>
      </c>
      <c r="F805" s="60" t="s">
        <v>7194</v>
      </c>
    </row>
    <row r="806" spans="1:6" ht="13.5" x14ac:dyDescent="0.2">
      <c r="A806" s="56" t="s">
        <v>3633</v>
      </c>
      <c r="B806" s="57" t="s">
        <v>6003</v>
      </c>
      <c r="C806" s="57" t="s">
        <v>4383</v>
      </c>
      <c r="D806" s="53" t="s">
        <v>7182</v>
      </c>
      <c r="E806" s="53" t="s">
        <v>7183</v>
      </c>
      <c r="F806" s="60" t="s">
        <v>7194</v>
      </c>
    </row>
    <row r="807" spans="1:6" ht="13.5" x14ac:dyDescent="0.2">
      <c r="A807" s="56" t="s">
        <v>3634</v>
      </c>
      <c r="B807" s="57" t="s">
        <v>6005</v>
      </c>
      <c r="C807" s="57" t="s">
        <v>4540</v>
      </c>
      <c r="D807" s="53" t="s">
        <v>7182</v>
      </c>
      <c r="E807" s="53" t="s">
        <v>7186</v>
      </c>
      <c r="F807" s="60" t="s">
        <v>7194</v>
      </c>
    </row>
    <row r="808" spans="1:6" ht="13.5" x14ac:dyDescent="0.2">
      <c r="A808" s="56" t="s">
        <v>3635</v>
      </c>
      <c r="B808" s="57" t="s">
        <v>6007</v>
      </c>
      <c r="C808" s="57" t="s">
        <v>4383</v>
      </c>
      <c r="D808" s="53" t="s">
        <v>7182</v>
      </c>
      <c r="E808" s="53" t="s">
        <v>7187</v>
      </c>
      <c r="F808" s="60" t="s">
        <v>7194</v>
      </c>
    </row>
    <row r="809" spans="1:6" ht="13.5" x14ac:dyDescent="0.2">
      <c r="A809" s="56" t="s">
        <v>3636</v>
      </c>
      <c r="B809" s="57" t="s">
        <v>6010</v>
      </c>
      <c r="C809" s="57" t="s">
        <v>4370</v>
      </c>
      <c r="D809" s="53" t="s">
        <v>7184</v>
      </c>
      <c r="E809" s="53" t="s">
        <v>7190</v>
      </c>
      <c r="F809" s="60" t="s">
        <v>7194</v>
      </c>
    </row>
    <row r="810" spans="1:6" ht="13.5" x14ac:dyDescent="0.2">
      <c r="A810" s="56" t="s">
        <v>3637</v>
      </c>
      <c r="B810" s="57" t="s">
        <v>6013</v>
      </c>
      <c r="C810" s="57" t="s">
        <v>4463</v>
      </c>
      <c r="D810" s="53" t="s">
        <v>7184</v>
      </c>
      <c r="E810" s="53" t="s">
        <v>7187</v>
      </c>
      <c r="F810" s="60" t="s">
        <v>7194</v>
      </c>
    </row>
    <row r="811" spans="1:6" ht="13.5" x14ac:dyDescent="0.2">
      <c r="A811" s="56" t="s">
        <v>3638</v>
      </c>
      <c r="B811" s="57" t="s">
        <v>6013</v>
      </c>
      <c r="C811" s="57" t="s">
        <v>4463</v>
      </c>
      <c r="D811" s="53" t="s">
        <v>7182</v>
      </c>
      <c r="E811" s="53" t="s">
        <v>7185</v>
      </c>
      <c r="F811" s="60" t="s">
        <v>7194</v>
      </c>
    </row>
    <row r="812" spans="1:6" ht="13.5" x14ac:dyDescent="0.2">
      <c r="A812" s="56" t="s">
        <v>3639</v>
      </c>
      <c r="B812" s="57" t="s">
        <v>6017</v>
      </c>
      <c r="C812" s="57" t="s">
        <v>4377</v>
      </c>
      <c r="D812" s="53" t="s">
        <v>7184</v>
      </c>
      <c r="E812" s="53" t="s">
        <v>7185</v>
      </c>
      <c r="F812" s="60" t="s">
        <v>7194</v>
      </c>
    </row>
    <row r="813" spans="1:6" ht="13.5" x14ac:dyDescent="0.2">
      <c r="A813" s="56" t="s">
        <v>3640</v>
      </c>
      <c r="B813" s="57" t="s">
        <v>6017</v>
      </c>
      <c r="C813" s="57" t="s">
        <v>4377</v>
      </c>
      <c r="D813" s="53" t="s">
        <v>7192</v>
      </c>
      <c r="E813" s="53" t="s">
        <v>7193</v>
      </c>
      <c r="F813" s="60" t="s">
        <v>7194</v>
      </c>
    </row>
    <row r="814" spans="1:6" ht="13.5" x14ac:dyDescent="0.2">
      <c r="A814" s="56" t="s">
        <v>3641</v>
      </c>
      <c r="B814" s="57" t="s">
        <v>6017</v>
      </c>
      <c r="C814" s="57" t="s">
        <v>4377</v>
      </c>
      <c r="D814" s="53" t="s">
        <v>7182</v>
      </c>
      <c r="E814" s="53" t="s">
        <v>7183</v>
      </c>
      <c r="F814" s="60" t="s">
        <v>7194</v>
      </c>
    </row>
    <row r="815" spans="1:6" ht="13.5" x14ac:dyDescent="0.2">
      <c r="A815" s="56" t="s">
        <v>3642</v>
      </c>
      <c r="B815" s="57" t="s">
        <v>6017</v>
      </c>
      <c r="C815" s="57" t="s">
        <v>4377</v>
      </c>
      <c r="D815" s="53" t="s">
        <v>7182</v>
      </c>
      <c r="E815" s="53" t="s">
        <v>7189</v>
      </c>
      <c r="F815" s="60" t="s">
        <v>7194</v>
      </c>
    </row>
    <row r="816" spans="1:6" ht="13.5" x14ac:dyDescent="0.2">
      <c r="A816" s="56" t="s">
        <v>3643</v>
      </c>
      <c r="B816" s="57" t="s">
        <v>6017</v>
      </c>
      <c r="C816" s="57" t="s">
        <v>4377</v>
      </c>
      <c r="D816" s="53" t="s">
        <v>7182</v>
      </c>
      <c r="E816" s="53" t="s">
        <v>7189</v>
      </c>
      <c r="F816" s="60" t="s">
        <v>7194</v>
      </c>
    </row>
    <row r="817" spans="1:6" ht="13.5" x14ac:dyDescent="0.2">
      <c r="A817" s="56" t="s">
        <v>3644</v>
      </c>
      <c r="B817" s="57" t="s">
        <v>6017</v>
      </c>
      <c r="C817" s="57" t="s">
        <v>4377</v>
      </c>
      <c r="D817" s="53" t="s">
        <v>7184</v>
      </c>
      <c r="E817" s="53" t="s">
        <v>7187</v>
      </c>
      <c r="F817" s="60" t="s">
        <v>7194</v>
      </c>
    </row>
    <row r="818" spans="1:6" ht="13.5" x14ac:dyDescent="0.2">
      <c r="A818" s="56" t="s">
        <v>3645</v>
      </c>
      <c r="B818" s="57" t="s">
        <v>6017</v>
      </c>
      <c r="C818" s="57" t="s">
        <v>4467</v>
      </c>
      <c r="D818" s="53" t="s">
        <v>7184</v>
      </c>
      <c r="E818" s="53" t="s">
        <v>7188</v>
      </c>
      <c r="F818" s="60" t="s">
        <v>7194</v>
      </c>
    </row>
    <row r="819" spans="1:6" ht="13.5" x14ac:dyDescent="0.2">
      <c r="A819" s="56" t="s">
        <v>3646</v>
      </c>
      <c r="B819" s="57" t="s">
        <v>6017</v>
      </c>
      <c r="C819" s="57" t="s">
        <v>4467</v>
      </c>
      <c r="D819" s="53" t="s">
        <v>7182</v>
      </c>
      <c r="E819" s="53" t="s">
        <v>7187</v>
      </c>
      <c r="F819" s="60" t="s">
        <v>7194</v>
      </c>
    </row>
    <row r="820" spans="1:6" ht="13.5" x14ac:dyDescent="0.2">
      <c r="A820" s="56" t="s">
        <v>3647</v>
      </c>
      <c r="B820" s="57" t="s">
        <v>6017</v>
      </c>
      <c r="C820" s="57" t="s">
        <v>4406</v>
      </c>
      <c r="D820" s="53" t="s">
        <v>7182</v>
      </c>
      <c r="E820" s="53" t="s">
        <v>7186</v>
      </c>
      <c r="F820" s="60" t="s">
        <v>7194</v>
      </c>
    </row>
    <row r="821" spans="1:6" ht="13.5" x14ac:dyDescent="0.2">
      <c r="A821" s="56" t="s">
        <v>3648</v>
      </c>
      <c r="B821" s="57" t="s">
        <v>6017</v>
      </c>
      <c r="C821" s="57" t="s">
        <v>4406</v>
      </c>
      <c r="D821" s="53" t="s">
        <v>7182</v>
      </c>
      <c r="E821" s="53" t="s">
        <v>7186</v>
      </c>
      <c r="F821" s="60" t="s">
        <v>7194</v>
      </c>
    </row>
    <row r="822" spans="1:6" ht="13.5" x14ac:dyDescent="0.2">
      <c r="A822" s="56" t="s">
        <v>3649</v>
      </c>
      <c r="B822" s="57" t="s">
        <v>6017</v>
      </c>
      <c r="C822" s="57" t="s">
        <v>4406</v>
      </c>
      <c r="D822" s="53" t="s">
        <v>7182</v>
      </c>
      <c r="E822" s="53" t="s">
        <v>7186</v>
      </c>
      <c r="F822" s="60" t="s">
        <v>7194</v>
      </c>
    </row>
    <row r="823" spans="1:6" ht="13.5" x14ac:dyDescent="0.2">
      <c r="A823" s="56" t="s">
        <v>3650</v>
      </c>
      <c r="B823" s="57" t="s">
        <v>6017</v>
      </c>
      <c r="C823" s="57" t="s">
        <v>4406</v>
      </c>
      <c r="D823" s="53" t="s">
        <v>7182</v>
      </c>
      <c r="E823" s="53" t="s">
        <v>7187</v>
      </c>
      <c r="F823" s="60" t="s">
        <v>7194</v>
      </c>
    </row>
    <row r="824" spans="1:6" ht="13.5" x14ac:dyDescent="0.2">
      <c r="A824" s="56" t="s">
        <v>3651</v>
      </c>
      <c r="B824" s="57" t="s">
        <v>6017</v>
      </c>
      <c r="C824" s="57" t="s">
        <v>4406</v>
      </c>
      <c r="D824" s="53" t="s">
        <v>7182</v>
      </c>
      <c r="E824" s="53" t="s">
        <v>7185</v>
      </c>
      <c r="F824" s="60" t="s">
        <v>7194</v>
      </c>
    </row>
    <row r="825" spans="1:6" ht="13.5" x14ac:dyDescent="0.2">
      <c r="A825" s="56" t="s">
        <v>3652</v>
      </c>
      <c r="B825" s="57" t="s">
        <v>6017</v>
      </c>
      <c r="C825" s="57" t="s">
        <v>4406</v>
      </c>
      <c r="D825" s="53" t="s">
        <v>7182</v>
      </c>
      <c r="E825" s="53" t="s">
        <v>7185</v>
      </c>
      <c r="F825" s="60" t="s">
        <v>7194</v>
      </c>
    </row>
    <row r="826" spans="1:6" ht="13.5" x14ac:dyDescent="0.2">
      <c r="A826" s="56" t="s">
        <v>3653</v>
      </c>
      <c r="B826" s="57" t="s">
        <v>6017</v>
      </c>
      <c r="C826" s="57" t="s">
        <v>4406</v>
      </c>
      <c r="D826" s="53" t="s">
        <v>7184</v>
      </c>
      <c r="E826" s="53" t="s">
        <v>7190</v>
      </c>
      <c r="F826" s="60" t="s">
        <v>7194</v>
      </c>
    </row>
    <row r="827" spans="1:6" ht="13.5" x14ac:dyDescent="0.2">
      <c r="A827" s="56" t="s">
        <v>3654</v>
      </c>
      <c r="B827" s="57" t="s">
        <v>6017</v>
      </c>
      <c r="C827" s="57" t="s">
        <v>4416</v>
      </c>
      <c r="D827" s="53" t="s">
        <v>7182</v>
      </c>
      <c r="E827" s="53" t="s">
        <v>7183</v>
      </c>
      <c r="F827" s="60" t="s">
        <v>7194</v>
      </c>
    </row>
    <row r="828" spans="1:6" ht="13.5" x14ac:dyDescent="0.2">
      <c r="A828" s="56" t="s">
        <v>3655</v>
      </c>
      <c r="B828" s="57" t="s">
        <v>6017</v>
      </c>
      <c r="C828" s="57" t="s">
        <v>4419</v>
      </c>
      <c r="D828" s="53" t="s">
        <v>7192</v>
      </c>
      <c r="E828" s="53" t="s">
        <v>7193</v>
      </c>
      <c r="F828" s="60" t="s">
        <v>7194</v>
      </c>
    </row>
    <row r="829" spans="1:6" ht="13.5" x14ac:dyDescent="0.2">
      <c r="A829" s="56" t="s">
        <v>3656</v>
      </c>
      <c r="B829" s="57" t="s">
        <v>6017</v>
      </c>
      <c r="C829" s="57" t="s">
        <v>4419</v>
      </c>
      <c r="D829" s="53" t="s">
        <v>7182</v>
      </c>
      <c r="E829" s="53" t="s">
        <v>7191</v>
      </c>
      <c r="F829" s="60" t="s">
        <v>7194</v>
      </c>
    </row>
    <row r="830" spans="1:6" ht="13.5" x14ac:dyDescent="0.2">
      <c r="A830" s="56" t="s">
        <v>3657</v>
      </c>
      <c r="B830" s="57" t="s">
        <v>6017</v>
      </c>
      <c r="C830" s="57" t="s">
        <v>4419</v>
      </c>
      <c r="D830" s="53" t="s">
        <v>7182</v>
      </c>
      <c r="E830" s="53" t="s">
        <v>7191</v>
      </c>
      <c r="F830" s="60" t="s">
        <v>7194</v>
      </c>
    </row>
    <row r="831" spans="1:6" ht="13.5" x14ac:dyDescent="0.2">
      <c r="A831" s="56" t="s">
        <v>3658</v>
      </c>
      <c r="B831" s="57" t="s">
        <v>6017</v>
      </c>
      <c r="C831" s="57" t="s">
        <v>4419</v>
      </c>
      <c r="D831" s="53" t="s">
        <v>7184</v>
      </c>
      <c r="E831" s="53" t="s">
        <v>7191</v>
      </c>
      <c r="F831" s="60" t="s">
        <v>7194</v>
      </c>
    </row>
    <row r="832" spans="1:6" ht="13.5" x14ac:dyDescent="0.2">
      <c r="A832" s="56" t="s">
        <v>3659</v>
      </c>
      <c r="B832" s="57" t="s">
        <v>6017</v>
      </c>
      <c r="C832" s="57" t="s">
        <v>4419</v>
      </c>
      <c r="D832" s="53" t="s">
        <v>7182</v>
      </c>
      <c r="E832" s="53" t="s">
        <v>7186</v>
      </c>
      <c r="F832" s="60" t="s">
        <v>7194</v>
      </c>
    </row>
    <row r="833" spans="1:6" ht="13.5" x14ac:dyDescent="0.2">
      <c r="A833" s="56" t="s">
        <v>3660</v>
      </c>
      <c r="B833" s="57" t="s">
        <v>6017</v>
      </c>
      <c r="C833" s="57" t="s">
        <v>4419</v>
      </c>
      <c r="D833" s="53" t="s">
        <v>7182</v>
      </c>
      <c r="E833" s="53" t="s">
        <v>7185</v>
      </c>
      <c r="F833" s="60" t="s">
        <v>7194</v>
      </c>
    </row>
    <row r="834" spans="1:6" ht="13.5" x14ac:dyDescent="0.2">
      <c r="A834" s="56" t="s">
        <v>3661</v>
      </c>
      <c r="B834" s="57" t="s">
        <v>6017</v>
      </c>
      <c r="C834" s="57" t="s">
        <v>4419</v>
      </c>
      <c r="D834" s="53" t="s">
        <v>7182</v>
      </c>
      <c r="E834" s="53" t="s">
        <v>7187</v>
      </c>
      <c r="F834" s="60" t="s">
        <v>7194</v>
      </c>
    </row>
    <row r="835" spans="1:6" ht="13.5" x14ac:dyDescent="0.2">
      <c r="A835" s="56" t="s">
        <v>3662</v>
      </c>
      <c r="B835" s="57" t="s">
        <v>6017</v>
      </c>
      <c r="C835" s="57" t="s">
        <v>4419</v>
      </c>
      <c r="D835" s="53" t="s">
        <v>7182</v>
      </c>
      <c r="E835" s="53" t="s">
        <v>7187</v>
      </c>
      <c r="F835" s="60" t="s">
        <v>7194</v>
      </c>
    </row>
    <row r="836" spans="1:6" ht="13.5" x14ac:dyDescent="0.2">
      <c r="A836" s="56" t="s">
        <v>3663</v>
      </c>
      <c r="B836" s="57" t="s">
        <v>6017</v>
      </c>
      <c r="C836" s="57" t="s">
        <v>4419</v>
      </c>
      <c r="D836" s="53" t="s">
        <v>7182</v>
      </c>
      <c r="E836" s="53" t="s">
        <v>7188</v>
      </c>
      <c r="F836" s="60" t="s">
        <v>7194</v>
      </c>
    </row>
    <row r="837" spans="1:6" ht="13.5" x14ac:dyDescent="0.2">
      <c r="A837" s="56" t="s">
        <v>3664</v>
      </c>
      <c r="B837" s="57" t="s">
        <v>6017</v>
      </c>
      <c r="C837" s="57" t="s">
        <v>4419</v>
      </c>
      <c r="D837" s="53" t="s">
        <v>7182</v>
      </c>
      <c r="E837" s="53" t="s">
        <v>7187</v>
      </c>
      <c r="F837" s="60" t="s">
        <v>7194</v>
      </c>
    </row>
    <row r="838" spans="1:6" ht="13.5" x14ac:dyDescent="0.2">
      <c r="A838" s="56" t="s">
        <v>3665</v>
      </c>
      <c r="B838" s="57" t="s">
        <v>6017</v>
      </c>
      <c r="C838" s="57" t="s">
        <v>4467</v>
      </c>
      <c r="D838" s="53" t="s">
        <v>7182</v>
      </c>
      <c r="E838" s="53" t="s">
        <v>7189</v>
      </c>
      <c r="F838" s="60" t="s">
        <v>7194</v>
      </c>
    </row>
    <row r="839" spans="1:6" ht="13.5" x14ac:dyDescent="0.2">
      <c r="A839" s="56" t="s">
        <v>3666</v>
      </c>
      <c r="B839" s="57" t="s">
        <v>6052</v>
      </c>
      <c r="C839" s="57" t="s">
        <v>4450</v>
      </c>
      <c r="D839" s="53" t="s">
        <v>7182</v>
      </c>
      <c r="E839" s="53" t="s">
        <v>7188</v>
      </c>
      <c r="F839" s="60" t="s">
        <v>7194</v>
      </c>
    </row>
    <row r="840" spans="1:6" ht="13.5" x14ac:dyDescent="0.2">
      <c r="A840" s="56" t="s">
        <v>3667</v>
      </c>
      <c r="B840" s="57" t="s">
        <v>6052</v>
      </c>
      <c r="C840" s="57" t="s">
        <v>4456</v>
      </c>
      <c r="D840" s="53" t="s">
        <v>7192</v>
      </c>
      <c r="E840" s="53" t="s">
        <v>7193</v>
      </c>
      <c r="F840" s="60" t="s">
        <v>7194</v>
      </c>
    </row>
    <row r="841" spans="1:6" ht="13.5" x14ac:dyDescent="0.2">
      <c r="A841" s="56" t="s">
        <v>3668</v>
      </c>
      <c r="B841" s="57" t="s">
        <v>6052</v>
      </c>
      <c r="C841" s="57" t="s">
        <v>4456</v>
      </c>
      <c r="D841" s="53" t="s">
        <v>7184</v>
      </c>
      <c r="E841" s="53" t="s">
        <v>7188</v>
      </c>
      <c r="F841" s="60" t="s">
        <v>7194</v>
      </c>
    </row>
    <row r="842" spans="1:6" ht="13.5" x14ac:dyDescent="0.2">
      <c r="A842" s="56" t="s">
        <v>3669</v>
      </c>
      <c r="B842" s="57" t="s">
        <v>6052</v>
      </c>
      <c r="C842" s="57" t="s">
        <v>4373</v>
      </c>
      <c r="D842" s="53" t="s">
        <v>7182</v>
      </c>
      <c r="E842" s="53" t="s">
        <v>7191</v>
      </c>
      <c r="F842" s="60" t="s">
        <v>7194</v>
      </c>
    </row>
    <row r="843" spans="1:6" ht="13.5" x14ac:dyDescent="0.2">
      <c r="A843" s="56" t="s">
        <v>3670</v>
      </c>
      <c r="B843" s="57" t="s">
        <v>6058</v>
      </c>
      <c r="C843" s="57" t="s">
        <v>4463</v>
      </c>
      <c r="D843" s="53" t="s">
        <v>7192</v>
      </c>
      <c r="E843" s="53" t="s">
        <v>7193</v>
      </c>
      <c r="F843" s="60" t="s">
        <v>7194</v>
      </c>
    </row>
    <row r="844" spans="1:6" ht="13.5" x14ac:dyDescent="0.2">
      <c r="A844" s="56" t="s">
        <v>3671</v>
      </c>
      <c r="B844" s="57" t="s">
        <v>6061</v>
      </c>
      <c r="C844" s="57" t="s">
        <v>4412</v>
      </c>
      <c r="D844" s="53" t="s">
        <v>7184</v>
      </c>
      <c r="E844" s="53" t="s">
        <v>7186</v>
      </c>
      <c r="F844" s="60" t="s">
        <v>7194</v>
      </c>
    </row>
    <row r="845" spans="1:6" ht="13.5" x14ac:dyDescent="0.2">
      <c r="A845" s="56" t="s">
        <v>3672</v>
      </c>
      <c r="B845" s="57" t="s">
        <v>6064</v>
      </c>
      <c r="C845" s="57" t="s">
        <v>4450</v>
      </c>
      <c r="D845" s="53" t="s">
        <v>7182</v>
      </c>
      <c r="E845" s="53" t="s">
        <v>7185</v>
      </c>
      <c r="F845" s="60" t="s">
        <v>7194</v>
      </c>
    </row>
    <row r="846" spans="1:6" ht="13.5" x14ac:dyDescent="0.2">
      <c r="A846" s="56" t="s">
        <v>3673</v>
      </c>
      <c r="B846" s="57" t="s">
        <v>6064</v>
      </c>
      <c r="C846" s="57" t="s">
        <v>4522</v>
      </c>
      <c r="D846" s="53" t="s">
        <v>7182</v>
      </c>
      <c r="E846" s="53" t="s">
        <v>7187</v>
      </c>
      <c r="F846" s="60" t="s">
        <v>7194</v>
      </c>
    </row>
    <row r="847" spans="1:6" ht="13.5" x14ac:dyDescent="0.2">
      <c r="A847" s="56" t="s">
        <v>3674</v>
      </c>
      <c r="B847" s="57" t="s">
        <v>6064</v>
      </c>
      <c r="C847" s="57" t="s">
        <v>4522</v>
      </c>
      <c r="D847" s="53" t="s">
        <v>7182</v>
      </c>
      <c r="E847" s="53" t="s">
        <v>7185</v>
      </c>
      <c r="F847" s="60" t="s">
        <v>7194</v>
      </c>
    </row>
    <row r="848" spans="1:6" ht="13.5" x14ac:dyDescent="0.2">
      <c r="A848" s="56" t="s">
        <v>3675</v>
      </c>
      <c r="B848" s="57" t="s">
        <v>6064</v>
      </c>
      <c r="C848" s="57" t="s">
        <v>4453</v>
      </c>
      <c r="D848" s="53" t="s">
        <v>7182</v>
      </c>
      <c r="E848" s="53" t="s">
        <v>7183</v>
      </c>
      <c r="F848" s="60" t="s">
        <v>7194</v>
      </c>
    </row>
    <row r="849" spans="1:6" ht="13.5" x14ac:dyDescent="0.2">
      <c r="A849" s="56" t="s">
        <v>3676</v>
      </c>
      <c r="B849" s="57" t="s">
        <v>6064</v>
      </c>
      <c r="C849" s="57" t="s">
        <v>4456</v>
      </c>
      <c r="D849" s="53" t="s">
        <v>7182</v>
      </c>
      <c r="E849" s="53" t="s">
        <v>7188</v>
      </c>
      <c r="F849" s="60" t="s">
        <v>7194</v>
      </c>
    </row>
    <row r="850" spans="1:6" ht="13.5" x14ac:dyDescent="0.2">
      <c r="A850" s="56" t="s">
        <v>3677</v>
      </c>
      <c r="B850" s="57" t="s">
        <v>6064</v>
      </c>
      <c r="C850" s="57" t="s">
        <v>4456</v>
      </c>
      <c r="D850" s="53" t="s">
        <v>7182</v>
      </c>
      <c r="E850" s="53" t="s">
        <v>7189</v>
      </c>
      <c r="F850" s="60" t="s">
        <v>7194</v>
      </c>
    </row>
    <row r="851" spans="1:6" ht="13.5" x14ac:dyDescent="0.2">
      <c r="A851" s="56" t="s">
        <v>3678</v>
      </c>
      <c r="B851" s="57" t="s">
        <v>6064</v>
      </c>
      <c r="C851" s="57" t="s">
        <v>4456</v>
      </c>
      <c r="D851" s="53" t="s">
        <v>7182</v>
      </c>
      <c r="E851" s="53" t="s">
        <v>7187</v>
      </c>
      <c r="F851" s="60" t="s">
        <v>7194</v>
      </c>
    </row>
    <row r="852" spans="1:6" ht="13.5" x14ac:dyDescent="0.2">
      <c r="A852" s="56" t="s">
        <v>3679</v>
      </c>
      <c r="B852" s="57" t="s">
        <v>6064</v>
      </c>
      <c r="C852" s="57" t="s">
        <v>4456</v>
      </c>
      <c r="D852" s="53" t="s">
        <v>7182</v>
      </c>
      <c r="E852" s="53" t="s">
        <v>7183</v>
      </c>
      <c r="F852" s="60" t="s">
        <v>7194</v>
      </c>
    </row>
    <row r="853" spans="1:6" ht="13.5" x14ac:dyDescent="0.2">
      <c r="A853" s="56" t="s">
        <v>3680</v>
      </c>
      <c r="B853" s="57" t="s">
        <v>6064</v>
      </c>
      <c r="C853" s="57" t="s">
        <v>4456</v>
      </c>
      <c r="D853" s="53" t="s">
        <v>7184</v>
      </c>
      <c r="E853" s="53" t="s">
        <v>7185</v>
      </c>
      <c r="F853" s="60" t="s">
        <v>7194</v>
      </c>
    </row>
    <row r="854" spans="1:6" ht="13.5" x14ac:dyDescent="0.2">
      <c r="A854" s="56" t="s">
        <v>3681</v>
      </c>
      <c r="B854" s="57" t="s">
        <v>6064</v>
      </c>
      <c r="C854" s="57" t="s">
        <v>4456</v>
      </c>
      <c r="D854" s="53" t="s">
        <v>7182</v>
      </c>
      <c r="E854" s="53" t="s">
        <v>7190</v>
      </c>
      <c r="F854" s="60" t="s">
        <v>7194</v>
      </c>
    </row>
    <row r="855" spans="1:6" ht="13.5" x14ac:dyDescent="0.2">
      <c r="A855" s="56" t="s">
        <v>3682</v>
      </c>
      <c r="B855" s="57" t="s">
        <v>6064</v>
      </c>
      <c r="C855" s="57" t="s">
        <v>4456</v>
      </c>
      <c r="D855" s="53" t="s">
        <v>7182</v>
      </c>
      <c r="E855" s="53" t="s">
        <v>7190</v>
      </c>
      <c r="F855" s="60" t="s">
        <v>7194</v>
      </c>
    </row>
    <row r="856" spans="1:6" ht="13.5" x14ac:dyDescent="0.2">
      <c r="A856" s="56" t="s">
        <v>3683</v>
      </c>
      <c r="B856" s="57" t="s">
        <v>6064</v>
      </c>
      <c r="C856" s="57" t="s">
        <v>4412</v>
      </c>
      <c r="D856" s="53" t="s">
        <v>7182</v>
      </c>
      <c r="E856" s="53" t="s">
        <v>7187</v>
      </c>
      <c r="F856" s="60" t="s">
        <v>7194</v>
      </c>
    </row>
    <row r="857" spans="1:6" ht="13.5" x14ac:dyDescent="0.2">
      <c r="A857" s="56" t="s">
        <v>3684</v>
      </c>
      <c r="B857" s="57" t="s">
        <v>6081</v>
      </c>
      <c r="C857" s="57" t="s">
        <v>4437</v>
      </c>
      <c r="D857" s="53" t="s">
        <v>7184</v>
      </c>
      <c r="E857" s="53" t="s">
        <v>7185</v>
      </c>
      <c r="F857" s="60" t="s">
        <v>7194</v>
      </c>
    </row>
    <row r="858" spans="1:6" ht="13.5" x14ac:dyDescent="0.2">
      <c r="A858" s="56" t="s">
        <v>3685</v>
      </c>
      <c r="B858" s="57" t="s">
        <v>6081</v>
      </c>
      <c r="C858" s="57" t="s">
        <v>4370</v>
      </c>
      <c r="D858" s="53" t="s">
        <v>7182</v>
      </c>
      <c r="E858" s="53" t="s">
        <v>7189</v>
      </c>
      <c r="F858" s="60" t="s">
        <v>7194</v>
      </c>
    </row>
    <row r="859" spans="1:6" ht="13.5" x14ac:dyDescent="0.2">
      <c r="A859" s="56" t="s">
        <v>3686</v>
      </c>
      <c r="B859" s="57" t="s">
        <v>6084</v>
      </c>
      <c r="C859" s="57" t="s">
        <v>4467</v>
      </c>
      <c r="D859" s="53" t="s">
        <v>7182</v>
      </c>
      <c r="E859" s="53" t="s">
        <v>7187</v>
      </c>
      <c r="F859" s="60" t="s">
        <v>7194</v>
      </c>
    </row>
    <row r="860" spans="1:6" ht="13.5" x14ac:dyDescent="0.2">
      <c r="A860" s="56" t="s">
        <v>3687</v>
      </c>
      <c r="B860" s="57" t="s">
        <v>6084</v>
      </c>
      <c r="C860" s="57" t="s">
        <v>4467</v>
      </c>
      <c r="D860" s="53" t="s">
        <v>7182</v>
      </c>
      <c r="E860" s="53" t="s">
        <v>7185</v>
      </c>
      <c r="F860" s="60" t="s">
        <v>7194</v>
      </c>
    </row>
    <row r="861" spans="1:6" ht="13.5" x14ac:dyDescent="0.2">
      <c r="A861" s="56" t="s">
        <v>3688</v>
      </c>
      <c r="B861" s="57" t="s">
        <v>6084</v>
      </c>
      <c r="C861" s="57" t="s">
        <v>4437</v>
      </c>
      <c r="D861" s="53" t="s">
        <v>7182</v>
      </c>
      <c r="E861" s="53" t="s">
        <v>7185</v>
      </c>
      <c r="F861" s="60" t="s">
        <v>7194</v>
      </c>
    </row>
    <row r="862" spans="1:6" ht="13.5" x14ac:dyDescent="0.2">
      <c r="A862" s="56" t="s">
        <v>3689</v>
      </c>
      <c r="B862" s="57" t="s">
        <v>6084</v>
      </c>
      <c r="C862" s="57" t="s">
        <v>4437</v>
      </c>
      <c r="D862" s="53" t="s">
        <v>7182</v>
      </c>
      <c r="E862" s="53" t="s">
        <v>7185</v>
      </c>
      <c r="F862" s="60" t="s">
        <v>7194</v>
      </c>
    </row>
    <row r="863" spans="1:6" ht="13.5" x14ac:dyDescent="0.2">
      <c r="A863" s="56" t="s">
        <v>3690</v>
      </c>
      <c r="B863" s="57" t="s">
        <v>6084</v>
      </c>
      <c r="C863" s="57" t="s">
        <v>4437</v>
      </c>
      <c r="D863" s="53" t="s">
        <v>7184</v>
      </c>
      <c r="E863" s="53" t="s">
        <v>7189</v>
      </c>
      <c r="F863" s="60" t="s">
        <v>7194</v>
      </c>
    </row>
    <row r="864" spans="1:6" ht="13.5" x14ac:dyDescent="0.2">
      <c r="A864" s="56" t="s">
        <v>3691</v>
      </c>
      <c r="B864" s="57" t="s">
        <v>6084</v>
      </c>
      <c r="C864" s="57" t="s">
        <v>4364</v>
      </c>
      <c r="D864" s="53" t="s">
        <v>7184</v>
      </c>
      <c r="E864" s="53" t="s">
        <v>7185</v>
      </c>
      <c r="F864" s="60" t="s">
        <v>7194</v>
      </c>
    </row>
    <row r="865" spans="1:6" ht="13.5" x14ac:dyDescent="0.2">
      <c r="A865" s="56" t="s">
        <v>3692</v>
      </c>
      <c r="B865" s="57" t="s">
        <v>6084</v>
      </c>
      <c r="C865" s="57" t="s">
        <v>4373</v>
      </c>
      <c r="D865" s="53" t="s">
        <v>7184</v>
      </c>
      <c r="E865" s="53" t="s">
        <v>7187</v>
      </c>
      <c r="F865" s="60" t="s">
        <v>7194</v>
      </c>
    </row>
    <row r="866" spans="1:6" ht="13.5" x14ac:dyDescent="0.2">
      <c r="A866" s="56" t="s">
        <v>3693</v>
      </c>
      <c r="B866" s="57" t="s">
        <v>6084</v>
      </c>
      <c r="C866" s="57" t="s">
        <v>4373</v>
      </c>
      <c r="D866" s="53" t="s">
        <v>7184</v>
      </c>
      <c r="E866" s="53" t="s">
        <v>7189</v>
      </c>
      <c r="F866" s="60" t="s">
        <v>7194</v>
      </c>
    </row>
    <row r="867" spans="1:6" ht="13.5" x14ac:dyDescent="0.2">
      <c r="A867" s="56" t="s">
        <v>3694</v>
      </c>
      <c r="B867" s="57" t="s">
        <v>6096</v>
      </c>
      <c r="C867" s="57" t="s">
        <v>4456</v>
      </c>
      <c r="D867" s="53" t="s">
        <v>7182</v>
      </c>
      <c r="E867" s="53" t="s">
        <v>7189</v>
      </c>
      <c r="F867" s="60" t="s">
        <v>7194</v>
      </c>
    </row>
    <row r="868" spans="1:6" ht="13.5" x14ac:dyDescent="0.2">
      <c r="A868" s="56" t="s">
        <v>3695</v>
      </c>
      <c r="B868" s="57" t="s">
        <v>6096</v>
      </c>
      <c r="C868" s="57" t="s">
        <v>4463</v>
      </c>
      <c r="D868" s="53" t="s">
        <v>7184</v>
      </c>
      <c r="E868" s="53" t="s">
        <v>7183</v>
      </c>
      <c r="F868" s="60" t="s">
        <v>7194</v>
      </c>
    </row>
    <row r="869" spans="1:6" ht="13.5" x14ac:dyDescent="0.2">
      <c r="A869" s="56" t="s">
        <v>3696</v>
      </c>
      <c r="B869" s="57" t="s">
        <v>6099</v>
      </c>
      <c r="C869" s="57" t="s">
        <v>4450</v>
      </c>
      <c r="D869" s="53" t="s">
        <v>7182</v>
      </c>
      <c r="E869" s="53" t="s">
        <v>7185</v>
      </c>
      <c r="F869" s="60" t="s">
        <v>7194</v>
      </c>
    </row>
    <row r="870" spans="1:6" ht="13.5" x14ac:dyDescent="0.2">
      <c r="A870" s="56" t="s">
        <v>3697</v>
      </c>
      <c r="B870" s="57" t="s">
        <v>6101</v>
      </c>
      <c r="C870" s="57" t="s">
        <v>4377</v>
      </c>
      <c r="D870" s="53" t="s">
        <v>7184</v>
      </c>
      <c r="E870" s="53" t="s">
        <v>7188</v>
      </c>
      <c r="F870" s="60" t="s">
        <v>7194</v>
      </c>
    </row>
    <row r="871" spans="1:6" ht="13.5" x14ac:dyDescent="0.2">
      <c r="A871" s="56" t="s">
        <v>3698</v>
      </c>
      <c r="B871" s="57" t="s">
        <v>6101</v>
      </c>
      <c r="C871" s="57" t="s">
        <v>4467</v>
      </c>
      <c r="D871" s="53" t="s">
        <v>7182</v>
      </c>
      <c r="E871" s="53" t="s">
        <v>7188</v>
      </c>
      <c r="F871" s="60" t="s">
        <v>7194</v>
      </c>
    </row>
    <row r="872" spans="1:6" ht="13.5" x14ac:dyDescent="0.2">
      <c r="A872" s="56" t="s">
        <v>3699</v>
      </c>
      <c r="B872" s="57" t="s">
        <v>6101</v>
      </c>
      <c r="C872" s="57" t="s">
        <v>4467</v>
      </c>
      <c r="D872" s="53" t="s">
        <v>7184</v>
      </c>
      <c r="E872" s="53" t="s">
        <v>7186</v>
      </c>
      <c r="F872" s="60" t="s">
        <v>7194</v>
      </c>
    </row>
    <row r="873" spans="1:6" ht="13.5" x14ac:dyDescent="0.2">
      <c r="A873" s="56" t="s">
        <v>3700</v>
      </c>
      <c r="B873" s="57" t="s">
        <v>6101</v>
      </c>
      <c r="C873" s="57" t="s">
        <v>4467</v>
      </c>
      <c r="D873" s="53" t="s">
        <v>7182</v>
      </c>
      <c r="E873" s="53" t="s">
        <v>7189</v>
      </c>
      <c r="F873" s="60" t="s">
        <v>7194</v>
      </c>
    </row>
    <row r="874" spans="1:6" ht="13.5" x14ac:dyDescent="0.2">
      <c r="A874" s="56" t="s">
        <v>3701</v>
      </c>
      <c r="B874" s="57" t="s">
        <v>6101</v>
      </c>
      <c r="C874" s="57" t="s">
        <v>4450</v>
      </c>
      <c r="D874" s="53" t="s">
        <v>7184</v>
      </c>
      <c r="E874" s="53" t="s">
        <v>7188</v>
      </c>
      <c r="F874" s="60" t="s">
        <v>7194</v>
      </c>
    </row>
    <row r="875" spans="1:6" ht="13.5" x14ac:dyDescent="0.2">
      <c r="A875" s="56" t="s">
        <v>3702</v>
      </c>
      <c r="B875" s="57" t="s">
        <v>6101</v>
      </c>
      <c r="C875" s="57" t="s">
        <v>4450</v>
      </c>
      <c r="D875" s="53" t="s">
        <v>7182</v>
      </c>
      <c r="E875" s="53" t="s">
        <v>7183</v>
      </c>
      <c r="F875" s="60" t="s">
        <v>7194</v>
      </c>
    </row>
    <row r="876" spans="1:6" ht="13.5" x14ac:dyDescent="0.2">
      <c r="A876" s="56" t="s">
        <v>3703</v>
      </c>
      <c r="B876" s="57" t="s">
        <v>6101</v>
      </c>
      <c r="C876" s="57" t="s">
        <v>4450</v>
      </c>
      <c r="D876" s="53" t="s">
        <v>7182</v>
      </c>
      <c r="E876" s="53" t="s">
        <v>7186</v>
      </c>
      <c r="F876" s="60" t="s">
        <v>7194</v>
      </c>
    </row>
    <row r="877" spans="1:6" ht="13.5" x14ac:dyDescent="0.2">
      <c r="A877" s="56" t="s">
        <v>3704</v>
      </c>
      <c r="B877" s="57" t="s">
        <v>6101</v>
      </c>
      <c r="C877" s="57" t="s">
        <v>4522</v>
      </c>
      <c r="D877" s="53" t="s">
        <v>7182</v>
      </c>
      <c r="E877" s="53" t="s">
        <v>7186</v>
      </c>
      <c r="F877" s="60" t="s">
        <v>7194</v>
      </c>
    </row>
    <row r="878" spans="1:6" ht="13.5" x14ac:dyDescent="0.2">
      <c r="A878" s="56" t="s">
        <v>3705</v>
      </c>
      <c r="B878" s="57" t="s">
        <v>6101</v>
      </c>
      <c r="C878" s="57" t="s">
        <v>4456</v>
      </c>
      <c r="D878" s="53" t="s">
        <v>7182</v>
      </c>
      <c r="E878" s="53" t="s">
        <v>7185</v>
      </c>
      <c r="F878" s="60" t="s">
        <v>7194</v>
      </c>
    </row>
    <row r="879" spans="1:6" ht="13.5" x14ac:dyDescent="0.2">
      <c r="A879" s="56" t="s">
        <v>3706</v>
      </c>
      <c r="B879" s="57" t="s">
        <v>6101</v>
      </c>
      <c r="C879" s="57" t="s">
        <v>4456</v>
      </c>
      <c r="D879" s="53" t="s">
        <v>7182</v>
      </c>
      <c r="E879" s="53" t="s">
        <v>7190</v>
      </c>
      <c r="F879" s="60" t="s">
        <v>7194</v>
      </c>
    </row>
    <row r="880" spans="1:6" ht="13.5" x14ac:dyDescent="0.2">
      <c r="A880" s="56" t="s">
        <v>3707</v>
      </c>
      <c r="B880" s="57" t="s">
        <v>6101</v>
      </c>
      <c r="C880" s="57" t="s">
        <v>4388</v>
      </c>
      <c r="D880" s="53" t="s">
        <v>7182</v>
      </c>
      <c r="E880" s="53" t="s">
        <v>7189</v>
      </c>
      <c r="F880" s="60" t="s">
        <v>7194</v>
      </c>
    </row>
    <row r="881" spans="1:6" ht="13.5" x14ac:dyDescent="0.2">
      <c r="A881" s="56" t="s">
        <v>3708</v>
      </c>
      <c r="B881" s="57" t="s">
        <v>6101</v>
      </c>
      <c r="C881" s="57" t="s">
        <v>4373</v>
      </c>
      <c r="D881" s="53" t="s">
        <v>7182</v>
      </c>
      <c r="E881" s="53" t="s">
        <v>7189</v>
      </c>
      <c r="F881" s="60" t="s">
        <v>7194</v>
      </c>
    </row>
    <row r="882" spans="1:6" ht="13.5" x14ac:dyDescent="0.2">
      <c r="A882" s="56" t="s">
        <v>3709</v>
      </c>
      <c r="B882" s="57" t="s">
        <v>6101</v>
      </c>
      <c r="C882" s="57" t="s">
        <v>4373</v>
      </c>
      <c r="D882" s="53" t="s">
        <v>7184</v>
      </c>
      <c r="E882" s="53" t="s">
        <v>7186</v>
      </c>
      <c r="F882" s="60" t="s">
        <v>7194</v>
      </c>
    </row>
    <row r="883" spans="1:6" ht="13.5" x14ac:dyDescent="0.2">
      <c r="A883" s="56" t="s">
        <v>3710</v>
      </c>
      <c r="B883" s="57" t="s">
        <v>6101</v>
      </c>
      <c r="C883" s="57" t="s">
        <v>4373</v>
      </c>
      <c r="D883" s="53" t="s">
        <v>7184</v>
      </c>
      <c r="E883" s="53" t="s">
        <v>7187</v>
      </c>
      <c r="F883" s="60" t="s">
        <v>7194</v>
      </c>
    </row>
    <row r="884" spans="1:6" ht="13.5" x14ac:dyDescent="0.2">
      <c r="A884" s="56" t="s">
        <v>3711</v>
      </c>
      <c r="B884" s="57" t="s">
        <v>6101</v>
      </c>
      <c r="C884" s="57" t="s">
        <v>4373</v>
      </c>
      <c r="D884" s="53" t="s">
        <v>7182</v>
      </c>
      <c r="E884" s="53" t="s">
        <v>7191</v>
      </c>
      <c r="F884" s="60" t="s">
        <v>7194</v>
      </c>
    </row>
    <row r="885" spans="1:6" ht="13.5" x14ac:dyDescent="0.2">
      <c r="A885" s="56" t="s">
        <v>3712</v>
      </c>
      <c r="B885" s="57" t="s">
        <v>6121</v>
      </c>
      <c r="C885" s="57" t="s">
        <v>4377</v>
      </c>
      <c r="D885" s="53" t="s">
        <v>7182</v>
      </c>
      <c r="E885" s="53" t="s">
        <v>7188</v>
      </c>
      <c r="F885" s="60" t="s">
        <v>7194</v>
      </c>
    </row>
    <row r="886" spans="1:6" ht="13.5" x14ac:dyDescent="0.2">
      <c r="A886" s="56" t="s">
        <v>3713</v>
      </c>
      <c r="B886" s="57" t="s">
        <v>6121</v>
      </c>
      <c r="C886" s="57" t="s">
        <v>4377</v>
      </c>
      <c r="D886" s="53" t="s">
        <v>7182</v>
      </c>
      <c r="E886" s="53" t="s">
        <v>7191</v>
      </c>
      <c r="F886" s="60" t="s">
        <v>7194</v>
      </c>
    </row>
    <row r="887" spans="1:6" ht="13.5" x14ac:dyDescent="0.2">
      <c r="A887" s="56" t="s">
        <v>3714</v>
      </c>
      <c r="B887" s="57" t="s">
        <v>6121</v>
      </c>
      <c r="C887" s="57" t="s">
        <v>4377</v>
      </c>
      <c r="D887" s="53" t="s">
        <v>7182</v>
      </c>
      <c r="E887" s="53" t="s">
        <v>7187</v>
      </c>
      <c r="F887" s="60" t="s">
        <v>7194</v>
      </c>
    </row>
    <row r="888" spans="1:6" ht="13.5" x14ac:dyDescent="0.2">
      <c r="A888" s="56" t="s">
        <v>3715</v>
      </c>
      <c r="B888" s="57" t="s">
        <v>6121</v>
      </c>
      <c r="C888" s="57" t="s">
        <v>4450</v>
      </c>
      <c r="D888" s="53" t="s">
        <v>7192</v>
      </c>
      <c r="E888" s="53" t="s">
        <v>7193</v>
      </c>
      <c r="F888" s="60" t="s">
        <v>7194</v>
      </c>
    </row>
    <row r="889" spans="1:6" ht="13.5" x14ac:dyDescent="0.2">
      <c r="A889" s="56" t="s">
        <v>3716</v>
      </c>
      <c r="B889" s="57" t="s">
        <v>6121</v>
      </c>
      <c r="C889" s="57" t="s">
        <v>4450</v>
      </c>
      <c r="D889" s="53" t="s">
        <v>7182</v>
      </c>
      <c r="E889" s="53" t="s">
        <v>7186</v>
      </c>
      <c r="F889" s="60" t="s">
        <v>7194</v>
      </c>
    </row>
    <row r="890" spans="1:6" ht="13.5" x14ac:dyDescent="0.2">
      <c r="A890" s="56" t="s">
        <v>3717</v>
      </c>
      <c r="B890" s="57" t="s">
        <v>6121</v>
      </c>
      <c r="C890" s="57" t="s">
        <v>4450</v>
      </c>
      <c r="D890" s="53" t="s">
        <v>7182</v>
      </c>
      <c r="E890" s="53" t="s">
        <v>7183</v>
      </c>
      <c r="F890" s="60" t="s">
        <v>7194</v>
      </c>
    </row>
    <row r="891" spans="1:6" ht="13.5" x14ac:dyDescent="0.2">
      <c r="A891" s="56" t="s">
        <v>3718</v>
      </c>
      <c r="B891" s="57" t="s">
        <v>6121</v>
      </c>
      <c r="C891" s="57" t="s">
        <v>4450</v>
      </c>
      <c r="D891" s="53" t="s">
        <v>7182</v>
      </c>
      <c r="E891" s="53" t="s">
        <v>7183</v>
      </c>
      <c r="F891" s="60" t="s">
        <v>7194</v>
      </c>
    </row>
    <row r="892" spans="1:6" ht="13.5" x14ac:dyDescent="0.2">
      <c r="A892" s="56" t="s">
        <v>3719</v>
      </c>
      <c r="B892" s="57" t="s">
        <v>6121</v>
      </c>
      <c r="C892" s="57" t="s">
        <v>4450</v>
      </c>
      <c r="D892" s="53" t="s">
        <v>7182</v>
      </c>
      <c r="E892" s="53" t="s">
        <v>7185</v>
      </c>
      <c r="F892" s="60" t="s">
        <v>7194</v>
      </c>
    </row>
    <row r="893" spans="1:6" ht="13.5" x14ac:dyDescent="0.2">
      <c r="A893" s="56" t="s">
        <v>3720</v>
      </c>
      <c r="B893" s="57" t="s">
        <v>6121</v>
      </c>
      <c r="C893" s="57" t="s">
        <v>4456</v>
      </c>
      <c r="D893" s="53" t="s">
        <v>7182</v>
      </c>
      <c r="E893" s="53" t="s">
        <v>7187</v>
      </c>
      <c r="F893" s="60" t="s">
        <v>7194</v>
      </c>
    </row>
    <row r="894" spans="1:6" ht="13.5" x14ac:dyDescent="0.2">
      <c r="A894" s="56" t="s">
        <v>3721</v>
      </c>
      <c r="B894" s="57" t="s">
        <v>6121</v>
      </c>
      <c r="C894" s="57" t="s">
        <v>4456</v>
      </c>
      <c r="D894" s="53" t="s">
        <v>7182</v>
      </c>
      <c r="E894" s="53" t="s">
        <v>7183</v>
      </c>
      <c r="F894" s="60" t="s">
        <v>7194</v>
      </c>
    </row>
    <row r="895" spans="1:6" ht="13.5" x14ac:dyDescent="0.2">
      <c r="A895" s="56" t="s">
        <v>3722</v>
      </c>
      <c r="B895" s="57" t="s">
        <v>6136</v>
      </c>
      <c r="C895" s="57" t="s">
        <v>4406</v>
      </c>
      <c r="D895" s="53" t="s">
        <v>7182</v>
      </c>
      <c r="E895" s="53" t="s">
        <v>7189</v>
      </c>
      <c r="F895" s="60" t="s">
        <v>7194</v>
      </c>
    </row>
    <row r="896" spans="1:6" ht="13.5" x14ac:dyDescent="0.2">
      <c r="A896" s="56" t="s">
        <v>3723</v>
      </c>
      <c r="B896" s="57" t="s">
        <v>6138</v>
      </c>
      <c r="C896" s="57" t="s">
        <v>4467</v>
      </c>
      <c r="D896" s="53" t="s">
        <v>7182</v>
      </c>
      <c r="E896" s="53" t="s">
        <v>7183</v>
      </c>
      <c r="F896" s="60" t="s">
        <v>7194</v>
      </c>
    </row>
    <row r="897" spans="1:6" ht="13.5" x14ac:dyDescent="0.2">
      <c r="A897" s="56" t="s">
        <v>3724</v>
      </c>
      <c r="B897" s="57" t="s">
        <v>6138</v>
      </c>
      <c r="C897" s="57" t="s">
        <v>4456</v>
      </c>
      <c r="D897" s="53" t="s">
        <v>7182</v>
      </c>
      <c r="E897" s="53" t="s">
        <v>7187</v>
      </c>
      <c r="F897" s="60" t="s">
        <v>7194</v>
      </c>
    </row>
    <row r="898" spans="1:6" ht="13.5" x14ac:dyDescent="0.2">
      <c r="A898" s="56" t="s">
        <v>3725</v>
      </c>
      <c r="B898" s="57" t="s">
        <v>6141</v>
      </c>
      <c r="C898" s="57" t="s">
        <v>4419</v>
      </c>
      <c r="D898" s="53" t="s">
        <v>7184</v>
      </c>
      <c r="E898" s="53" t="s">
        <v>7185</v>
      </c>
      <c r="F898" s="60" t="s">
        <v>7194</v>
      </c>
    </row>
    <row r="899" spans="1:6" ht="13.5" x14ac:dyDescent="0.2">
      <c r="A899" s="56" t="s">
        <v>3726</v>
      </c>
      <c r="B899" s="57" t="s">
        <v>6141</v>
      </c>
      <c r="C899" s="57" t="s">
        <v>4419</v>
      </c>
      <c r="D899" s="53" t="s">
        <v>7182</v>
      </c>
      <c r="E899" s="53" t="s">
        <v>7185</v>
      </c>
      <c r="F899" s="60" t="s">
        <v>7194</v>
      </c>
    </row>
    <row r="900" spans="1:6" ht="13.5" x14ac:dyDescent="0.2">
      <c r="A900" s="56" t="s">
        <v>3727</v>
      </c>
      <c r="B900" s="57" t="s">
        <v>6145</v>
      </c>
      <c r="C900" s="57" t="s">
        <v>4740</v>
      </c>
      <c r="D900" s="53" t="s">
        <v>7182</v>
      </c>
      <c r="E900" s="53" t="s">
        <v>7190</v>
      </c>
      <c r="F900" s="60" t="s">
        <v>7194</v>
      </c>
    </row>
    <row r="901" spans="1:6" ht="13.5" x14ac:dyDescent="0.2">
      <c r="A901" s="56" t="s">
        <v>3728</v>
      </c>
      <c r="B901" s="57" t="s">
        <v>6147</v>
      </c>
      <c r="C901" s="57" t="s">
        <v>4467</v>
      </c>
      <c r="D901" s="53" t="s">
        <v>7182</v>
      </c>
      <c r="E901" s="53" t="s">
        <v>7188</v>
      </c>
      <c r="F901" s="60" t="s">
        <v>7194</v>
      </c>
    </row>
    <row r="902" spans="1:6" ht="13.5" x14ac:dyDescent="0.2">
      <c r="A902" s="56" t="s">
        <v>3729</v>
      </c>
      <c r="B902" s="57" t="s">
        <v>6147</v>
      </c>
      <c r="C902" s="57" t="s">
        <v>4433</v>
      </c>
      <c r="D902" s="53" t="s">
        <v>7182</v>
      </c>
      <c r="E902" s="53" t="s">
        <v>7186</v>
      </c>
      <c r="F902" s="60" t="s">
        <v>7194</v>
      </c>
    </row>
    <row r="903" spans="1:6" ht="13.5" x14ac:dyDescent="0.2">
      <c r="A903" s="56" t="s">
        <v>3730</v>
      </c>
      <c r="B903" s="57" t="s">
        <v>6147</v>
      </c>
      <c r="C903" s="57" t="s">
        <v>4419</v>
      </c>
      <c r="D903" s="53" t="s">
        <v>7182</v>
      </c>
      <c r="E903" s="53" t="s">
        <v>7190</v>
      </c>
      <c r="F903" s="60" t="s">
        <v>7194</v>
      </c>
    </row>
    <row r="904" spans="1:6" ht="13.5" x14ac:dyDescent="0.2">
      <c r="A904" s="56" t="s">
        <v>3731</v>
      </c>
      <c r="B904" s="57" t="s">
        <v>6153</v>
      </c>
      <c r="C904" s="57" t="s">
        <v>4522</v>
      </c>
      <c r="D904" s="53" t="s">
        <v>7182</v>
      </c>
      <c r="E904" s="53" t="s">
        <v>7190</v>
      </c>
      <c r="F904" s="60" t="s">
        <v>7194</v>
      </c>
    </row>
    <row r="905" spans="1:6" ht="13.5" x14ac:dyDescent="0.2">
      <c r="A905" s="56" t="s">
        <v>3732</v>
      </c>
      <c r="B905" s="57" t="s">
        <v>6155</v>
      </c>
      <c r="C905" s="57" t="s">
        <v>4406</v>
      </c>
      <c r="D905" s="53" t="s">
        <v>7182</v>
      </c>
      <c r="E905" s="53" t="s">
        <v>7185</v>
      </c>
      <c r="F905" s="60" t="s">
        <v>7194</v>
      </c>
    </row>
    <row r="906" spans="1:6" ht="13.5" x14ac:dyDescent="0.2">
      <c r="A906" s="56" t="s">
        <v>3733</v>
      </c>
      <c r="B906" s="57" t="s">
        <v>6155</v>
      </c>
      <c r="C906" s="57" t="s">
        <v>4433</v>
      </c>
      <c r="D906" s="53" t="s">
        <v>7182</v>
      </c>
      <c r="E906" s="53" t="s">
        <v>7190</v>
      </c>
      <c r="F906" s="60" t="s">
        <v>7194</v>
      </c>
    </row>
    <row r="907" spans="1:6" ht="13.5" x14ac:dyDescent="0.2">
      <c r="A907" s="56" t="s">
        <v>3734</v>
      </c>
      <c r="B907" s="57" t="s">
        <v>6159</v>
      </c>
      <c r="C907" s="57" t="s">
        <v>4364</v>
      </c>
      <c r="D907" s="53" t="s">
        <v>7184</v>
      </c>
      <c r="E907" s="53" t="s">
        <v>7192</v>
      </c>
      <c r="F907" s="60" t="s">
        <v>7194</v>
      </c>
    </row>
    <row r="908" spans="1:6" ht="13.5" x14ac:dyDescent="0.2">
      <c r="A908" s="56" t="s">
        <v>3735</v>
      </c>
      <c r="B908" s="57" t="s">
        <v>6161</v>
      </c>
      <c r="C908" s="57" t="s">
        <v>4456</v>
      </c>
      <c r="D908" s="53" t="s">
        <v>7184</v>
      </c>
      <c r="E908" s="53" t="s">
        <v>7190</v>
      </c>
      <c r="F908" s="60" t="s">
        <v>7194</v>
      </c>
    </row>
    <row r="909" spans="1:6" ht="13.5" x14ac:dyDescent="0.2">
      <c r="A909" s="56" t="s">
        <v>3736</v>
      </c>
      <c r="B909" s="57" t="s">
        <v>6164</v>
      </c>
      <c r="C909" s="57" t="s">
        <v>4377</v>
      </c>
      <c r="D909" s="53" t="s">
        <v>7182</v>
      </c>
      <c r="E909" s="53" t="s">
        <v>7183</v>
      </c>
      <c r="F909" s="60" t="s">
        <v>7194</v>
      </c>
    </row>
    <row r="910" spans="1:6" ht="13.5" x14ac:dyDescent="0.2">
      <c r="A910" s="56" t="s">
        <v>3737</v>
      </c>
      <c r="B910" s="57" t="s">
        <v>6166</v>
      </c>
      <c r="C910" s="57" t="s">
        <v>4377</v>
      </c>
      <c r="D910" s="53" t="s">
        <v>7182</v>
      </c>
      <c r="E910" s="53" t="s">
        <v>7187</v>
      </c>
      <c r="F910" s="60" t="s">
        <v>7194</v>
      </c>
    </row>
    <row r="911" spans="1:6" ht="13.5" x14ac:dyDescent="0.2">
      <c r="A911" s="56" t="s">
        <v>3738</v>
      </c>
      <c r="B911" s="57" t="s">
        <v>6168</v>
      </c>
      <c r="C911" s="57" t="s">
        <v>4522</v>
      </c>
      <c r="D911" s="53" t="s">
        <v>7182</v>
      </c>
      <c r="E911" s="53" t="s">
        <v>7190</v>
      </c>
      <c r="F911" s="60" t="s">
        <v>7194</v>
      </c>
    </row>
    <row r="912" spans="1:6" ht="13.5" x14ac:dyDescent="0.2">
      <c r="A912" s="56" t="s">
        <v>3739</v>
      </c>
      <c r="B912" s="57" t="s">
        <v>6170</v>
      </c>
      <c r="C912" s="57" t="s">
        <v>4377</v>
      </c>
      <c r="D912" s="53" t="s">
        <v>7182</v>
      </c>
      <c r="E912" s="53" t="s">
        <v>7190</v>
      </c>
      <c r="F912" s="60" t="s">
        <v>7194</v>
      </c>
    </row>
    <row r="913" spans="1:6" ht="13.5" x14ac:dyDescent="0.2">
      <c r="A913" s="56" t="s">
        <v>3740</v>
      </c>
      <c r="B913" s="57" t="s">
        <v>6170</v>
      </c>
      <c r="C913" s="57" t="s">
        <v>4522</v>
      </c>
      <c r="D913" s="53" t="s">
        <v>7182</v>
      </c>
      <c r="E913" s="53" t="s">
        <v>7190</v>
      </c>
      <c r="F913" s="60" t="s">
        <v>7194</v>
      </c>
    </row>
    <row r="914" spans="1:6" ht="13.5" x14ac:dyDescent="0.2">
      <c r="A914" s="56" t="s">
        <v>3741</v>
      </c>
      <c r="B914" s="57" t="s">
        <v>6170</v>
      </c>
      <c r="C914" s="57" t="s">
        <v>4377</v>
      </c>
      <c r="D914" s="53" t="s">
        <v>7182</v>
      </c>
      <c r="E914" s="53" t="s">
        <v>7183</v>
      </c>
      <c r="F914" s="60" t="s">
        <v>7194</v>
      </c>
    </row>
    <row r="915" spans="1:6" ht="13.5" x14ac:dyDescent="0.2">
      <c r="A915" s="56" t="s">
        <v>3742</v>
      </c>
      <c r="B915" s="57" t="s">
        <v>6174</v>
      </c>
      <c r="C915" s="57" t="s">
        <v>4377</v>
      </c>
      <c r="D915" s="53" t="s">
        <v>7182</v>
      </c>
      <c r="E915" s="53" t="s">
        <v>7185</v>
      </c>
      <c r="F915" s="60" t="s">
        <v>7194</v>
      </c>
    </row>
    <row r="916" spans="1:6" ht="13.5" x14ac:dyDescent="0.2">
      <c r="A916" s="56" t="s">
        <v>3743</v>
      </c>
      <c r="B916" s="57" t="s">
        <v>6174</v>
      </c>
      <c r="C916" s="57" t="s">
        <v>4740</v>
      </c>
      <c r="D916" s="53" t="s">
        <v>7182</v>
      </c>
      <c r="E916" s="53" t="s">
        <v>7185</v>
      </c>
      <c r="F916" s="60" t="s">
        <v>7194</v>
      </c>
    </row>
    <row r="917" spans="1:6" ht="13.5" x14ac:dyDescent="0.2">
      <c r="A917" s="56" t="s">
        <v>3744</v>
      </c>
      <c r="B917" s="57" t="s">
        <v>6174</v>
      </c>
      <c r="C917" s="57" t="s">
        <v>4446</v>
      </c>
      <c r="D917" s="53" t="s">
        <v>7182</v>
      </c>
      <c r="E917" s="53" t="s">
        <v>7188</v>
      </c>
      <c r="F917" s="60" t="s">
        <v>7194</v>
      </c>
    </row>
    <row r="918" spans="1:6" ht="13.5" x14ac:dyDescent="0.2">
      <c r="A918" s="56" t="s">
        <v>3745</v>
      </c>
      <c r="B918" s="57" t="s">
        <v>6174</v>
      </c>
      <c r="C918" s="57" t="s">
        <v>4446</v>
      </c>
      <c r="D918" s="53" t="s">
        <v>7182</v>
      </c>
      <c r="E918" s="53" t="s">
        <v>7187</v>
      </c>
      <c r="F918" s="60" t="s">
        <v>7194</v>
      </c>
    </row>
    <row r="919" spans="1:6" ht="13.5" x14ac:dyDescent="0.2">
      <c r="A919" s="56" t="s">
        <v>3746</v>
      </c>
      <c r="B919" s="57" t="s">
        <v>6181</v>
      </c>
      <c r="C919" s="57" t="s">
        <v>4406</v>
      </c>
      <c r="D919" s="53" t="s">
        <v>7182</v>
      </c>
      <c r="E919" s="53" t="s">
        <v>7191</v>
      </c>
      <c r="F919" s="60" t="s">
        <v>7194</v>
      </c>
    </row>
    <row r="920" spans="1:6" ht="13.5" x14ac:dyDescent="0.2">
      <c r="A920" s="56" t="s">
        <v>3747</v>
      </c>
      <c r="B920" s="57" t="s">
        <v>6181</v>
      </c>
      <c r="C920" s="57" t="s">
        <v>4406</v>
      </c>
      <c r="D920" s="53" t="s">
        <v>7182</v>
      </c>
      <c r="E920" s="53" t="s">
        <v>7189</v>
      </c>
      <c r="F920" s="60" t="s">
        <v>7194</v>
      </c>
    </row>
    <row r="921" spans="1:6" ht="13.5" x14ac:dyDescent="0.2">
      <c r="A921" s="56" t="s">
        <v>3748</v>
      </c>
      <c r="B921" s="57" t="s">
        <v>6181</v>
      </c>
      <c r="C921" s="57" t="s">
        <v>4416</v>
      </c>
      <c r="D921" s="53" t="s">
        <v>7182</v>
      </c>
      <c r="E921" s="53" t="s">
        <v>7186</v>
      </c>
      <c r="F921" s="60" t="s">
        <v>7194</v>
      </c>
    </row>
    <row r="922" spans="1:6" ht="13.5" x14ac:dyDescent="0.2">
      <c r="A922" s="56" t="s">
        <v>3749</v>
      </c>
      <c r="B922" s="57" t="s">
        <v>6181</v>
      </c>
      <c r="C922" s="57" t="s">
        <v>4416</v>
      </c>
      <c r="D922" s="53" t="s">
        <v>7184</v>
      </c>
      <c r="E922" s="53" t="s">
        <v>7185</v>
      </c>
      <c r="F922" s="60" t="s">
        <v>7194</v>
      </c>
    </row>
    <row r="923" spans="1:6" ht="13.5" x14ac:dyDescent="0.2">
      <c r="A923" s="56" t="s">
        <v>3750</v>
      </c>
      <c r="B923" s="57" t="s">
        <v>6181</v>
      </c>
      <c r="C923" s="57" t="s">
        <v>4416</v>
      </c>
      <c r="D923" s="53" t="s">
        <v>7182</v>
      </c>
      <c r="E923" s="53" t="s">
        <v>7185</v>
      </c>
      <c r="F923" s="60" t="s">
        <v>7194</v>
      </c>
    </row>
    <row r="924" spans="1:6" ht="13.5" x14ac:dyDescent="0.2">
      <c r="A924" s="56" t="s">
        <v>3751</v>
      </c>
      <c r="B924" s="57" t="s">
        <v>6181</v>
      </c>
      <c r="C924" s="57" t="s">
        <v>4416</v>
      </c>
      <c r="D924" s="53" t="s">
        <v>7184</v>
      </c>
      <c r="E924" s="53" t="s">
        <v>7191</v>
      </c>
      <c r="F924" s="60" t="s">
        <v>7194</v>
      </c>
    </row>
    <row r="925" spans="1:6" ht="13.5" x14ac:dyDescent="0.2">
      <c r="A925" s="56" t="s">
        <v>3752</v>
      </c>
      <c r="B925" s="57" t="s">
        <v>6181</v>
      </c>
      <c r="C925" s="57" t="s">
        <v>4416</v>
      </c>
      <c r="D925" s="53" t="s">
        <v>7184</v>
      </c>
      <c r="E925" s="53" t="s">
        <v>7192</v>
      </c>
      <c r="F925" s="60" t="s">
        <v>7194</v>
      </c>
    </row>
    <row r="926" spans="1:6" ht="13.5" x14ac:dyDescent="0.2">
      <c r="A926" s="56" t="s">
        <v>3753</v>
      </c>
      <c r="B926" s="57" t="s">
        <v>6181</v>
      </c>
      <c r="C926" s="57" t="s">
        <v>4416</v>
      </c>
      <c r="D926" s="53" t="s">
        <v>7184</v>
      </c>
      <c r="E926" s="53" t="s">
        <v>7190</v>
      </c>
      <c r="F926" s="60" t="s">
        <v>7194</v>
      </c>
    </row>
    <row r="927" spans="1:6" ht="13.5" x14ac:dyDescent="0.2">
      <c r="A927" s="56" t="s">
        <v>3754</v>
      </c>
      <c r="B927" s="57" t="s">
        <v>6181</v>
      </c>
      <c r="C927" s="57" t="s">
        <v>4416</v>
      </c>
      <c r="D927" s="53" t="s">
        <v>7182</v>
      </c>
      <c r="E927" s="53" t="s">
        <v>7190</v>
      </c>
      <c r="F927" s="60" t="s">
        <v>7194</v>
      </c>
    </row>
    <row r="928" spans="1:6" ht="13.5" x14ac:dyDescent="0.2">
      <c r="A928" s="56" t="s">
        <v>3755</v>
      </c>
      <c r="B928" s="57" t="s">
        <v>6181</v>
      </c>
      <c r="C928" s="57" t="s">
        <v>4416</v>
      </c>
      <c r="D928" s="53" t="s">
        <v>7182</v>
      </c>
      <c r="E928" s="53" t="s">
        <v>7190</v>
      </c>
      <c r="F928" s="60" t="s">
        <v>7194</v>
      </c>
    </row>
    <row r="929" spans="1:6" ht="13.5" x14ac:dyDescent="0.2">
      <c r="A929" s="56" t="s">
        <v>3756</v>
      </c>
      <c r="B929" s="57" t="s">
        <v>6181</v>
      </c>
      <c r="C929" s="57" t="s">
        <v>4433</v>
      </c>
      <c r="D929" s="53" t="s">
        <v>7182</v>
      </c>
      <c r="E929" s="53" t="s">
        <v>7185</v>
      </c>
      <c r="F929" s="60" t="s">
        <v>7194</v>
      </c>
    </row>
    <row r="930" spans="1:6" ht="13.5" x14ac:dyDescent="0.2">
      <c r="A930" s="56" t="s">
        <v>3757</v>
      </c>
      <c r="B930" s="57" t="s">
        <v>6181</v>
      </c>
      <c r="C930" s="57" t="s">
        <v>4419</v>
      </c>
      <c r="D930" s="53" t="s">
        <v>7184</v>
      </c>
      <c r="E930" s="53" t="s">
        <v>7183</v>
      </c>
      <c r="F930" s="60" t="s">
        <v>7194</v>
      </c>
    </row>
    <row r="931" spans="1:6" ht="13.5" x14ac:dyDescent="0.2">
      <c r="A931" s="56" t="s">
        <v>3758</v>
      </c>
      <c r="B931" s="57" t="s">
        <v>6181</v>
      </c>
      <c r="C931" s="57" t="s">
        <v>4419</v>
      </c>
      <c r="D931" s="53" t="s">
        <v>7184</v>
      </c>
      <c r="E931" s="53" t="s">
        <v>7189</v>
      </c>
      <c r="F931" s="60" t="s">
        <v>7194</v>
      </c>
    </row>
    <row r="932" spans="1:6" ht="13.5" x14ac:dyDescent="0.2">
      <c r="A932" s="56" t="s">
        <v>3759</v>
      </c>
      <c r="B932" s="57" t="s">
        <v>6181</v>
      </c>
      <c r="C932" s="57" t="s">
        <v>4412</v>
      </c>
      <c r="D932" s="53" t="s">
        <v>7182</v>
      </c>
      <c r="E932" s="53" t="s">
        <v>7185</v>
      </c>
      <c r="F932" s="60" t="s">
        <v>7194</v>
      </c>
    </row>
    <row r="933" spans="1:6" ht="13.5" x14ac:dyDescent="0.2">
      <c r="A933" s="56" t="s">
        <v>3760</v>
      </c>
      <c r="B933" s="57" t="s">
        <v>6181</v>
      </c>
      <c r="C933" s="57" t="s">
        <v>4412</v>
      </c>
      <c r="D933" s="53" t="s">
        <v>7184</v>
      </c>
      <c r="E933" s="53" t="s">
        <v>7185</v>
      </c>
      <c r="F933" s="60" t="s">
        <v>7194</v>
      </c>
    </row>
    <row r="934" spans="1:6" ht="13.5" x14ac:dyDescent="0.2">
      <c r="A934" s="56" t="s">
        <v>3761</v>
      </c>
      <c r="B934" s="57" t="s">
        <v>6181</v>
      </c>
      <c r="C934" s="57" t="s">
        <v>4412</v>
      </c>
      <c r="D934" s="53" t="s">
        <v>7182</v>
      </c>
      <c r="E934" s="53" t="s">
        <v>7190</v>
      </c>
      <c r="F934" s="60" t="s">
        <v>7194</v>
      </c>
    </row>
    <row r="935" spans="1:6" ht="13.5" x14ac:dyDescent="0.2">
      <c r="A935" s="56" t="s">
        <v>3762</v>
      </c>
      <c r="B935" s="57" t="s">
        <v>6181</v>
      </c>
      <c r="C935" s="57" t="s">
        <v>4412</v>
      </c>
      <c r="D935" s="53" t="s">
        <v>7182</v>
      </c>
      <c r="E935" s="53" t="s">
        <v>7183</v>
      </c>
      <c r="F935" s="60" t="s">
        <v>7194</v>
      </c>
    </row>
    <row r="936" spans="1:6" ht="13.5" x14ac:dyDescent="0.2">
      <c r="A936" s="56" t="s">
        <v>3763</v>
      </c>
      <c r="B936" s="57" t="s">
        <v>6209</v>
      </c>
      <c r="C936" s="57" t="s">
        <v>4446</v>
      </c>
      <c r="D936" s="53" t="s">
        <v>7182</v>
      </c>
      <c r="E936" s="53" t="s">
        <v>7185</v>
      </c>
      <c r="F936" s="60" t="s">
        <v>7194</v>
      </c>
    </row>
    <row r="937" spans="1:6" ht="13.5" x14ac:dyDescent="0.2">
      <c r="A937" s="56" t="s">
        <v>3764</v>
      </c>
      <c r="B937" s="57" t="s">
        <v>6211</v>
      </c>
      <c r="C937" s="57" t="s">
        <v>4388</v>
      </c>
      <c r="D937" s="53" t="s">
        <v>7184</v>
      </c>
      <c r="E937" s="53" t="s">
        <v>7187</v>
      </c>
      <c r="F937" s="60" t="s">
        <v>7194</v>
      </c>
    </row>
    <row r="938" spans="1:6" ht="13.5" x14ac:dyDescent="0.2">
      <c r="A938" s="56" t="s">
        <v>3765</v>
      </c>
      <c r="B938" s="57" t="s">
        <v>6214</v>
      </c>
      <c r="C938" s="57" t="s">
        <v>4373</v>
      </c>
      <c r="D938" s="53" t="s">
        <v>7182</v>
      </c>
      <c r="E938" s="53" t="s">
        <v>7191</v>
      </c>
      <c r="F938" s="60" t="s">
        <v>7194</v>
      </c>
    </row>
    <row r="939" spans="1:6" ht="13.5" x14ac:dyDescent="0.2">
      <c r="A939" s="56" t="s">
        <v>3766</v>
      </c>
      <c r="B939" s="57" t="s">
        <v>6214</v>
      </c>
      <c r="C939" s="57" t="s">
        <v>4373</v>
      </c>
      <c r="D939" s="53" t="s">
        <v>7182</v>
      </c>
      <c r="E939" s="53" t="s">
        <v>7183</v>
      </c>
      <c r="F939" s="60" t="s">
        <v>7194</v>
      </c>
    </row>
    <row r="940" spans="1:6" ht="13.5" x14ac:dyDescent="0.2">
      <c r="A940" s="56" t="s">
        <v>3767</v>
      </c>
      <c r="B940" s="57" t="s">
        <v>6214</v>
      </c>
      <c r="C940" s="57" t="s">
        <v>4373</v>
      </c>
      <c r="D940" s="53" t="s">
        <v>7184</v>
      </c>
      <c r="E940" s="53" t="s">
        <v>7186</v>
      </c>
      <c r="F940" s="60" t="s">
        <v>7194</v>
      </c>
    </row>
    <row r="941" spans="1:6" ht="13.5" x14ac:dyDescent="0.2">
      <c r="A941" s="56" t="s">
        <v>3768</v>
      </c>
      <c r="B941" s="57" t="s">
        <v>6219</v>
      </c>
      <c r="C941" s="57" t="s">
        <v>4377</v>
      </c>
      <c r="D941" s="53" t="s">
        <v>7182</v>
      </c>
      <c r="E941" s="53" t="s">
        <v>7191</v>
      </c>
      <c r="F941" s="60" t="s">
        <v>7194</v>
      </c>
    </row>
    <row r="942" spans="1:6" ht="13.5" x14ac:dyDescent="0.2">
      <c r="A942" s="56" t="s">
        <v>3769</v>
      </c>
      <c r="B942" s="57" t="s">
        <v>6219</v>
      </c>
      <c r="C942" s="57" t="s">
        <v>4450</v>
      </c>
      <c r="D942" s="53" t="s">
        <v>7182</v>
      </c>
      <c r="E942" s="53" t="s">
        <v>7187</v>
      </c>
      <c r="F942" s="60" t="s">
        <v>7194</v>
      </c>
    </row>
    <row r="943" spans="1:6" ht="13.5" x14ac:dyDescent="0.2">
      <c r="A943" s="56" t="s">
        <v>3770</v>
      </c>
      <c r="B943" s="57" t="s">
        <v>6222</v>
      </c>
      <c r="C943" s="57" t="s">
        <v>4377</v>
      </c>
      <c r="D943" s="53" t="s">
        <v>7182</v>
      </c>
      <c r="E943" s="53" t="s">
        <v>7189</v>
      </c>
      <c r="F943" s="60" t="s">
        <v>7194</v>
      </c>
    </row>
    <row r="944" spans="1:6" ht="13.5" x14ac:dyDescent="0.2">
      <c r="A944" s="56" t="s">
        <v>3771</v>
      </c>
      <c r="B944" s="57" t="s">
        <v>6222</v>
      </c>
      <c r="C944" s="57" t="s">
        <v>4377</v>
      </c>
      <c r="D944" s="53" t="s">
        <v>7182</v>
      </c>
      <c r="E944" s="53" t="s">
        <v>7190</v>
      </c>
      <c r="F944" s="60" t="s">
        <v>7194</v>
      </c>
    </row>
    <row r="945" spans="1:6" ht="13.5" x14ac:dyDescent="0.2">
      <c r="A945" s="56" t="s">
        <v>3772</v>
      </c>
      <c r="B945" s="57" t="s">
        <v>6222</v>
      </c>
      <c r="C945" s="57" t="s">
        <v>4370</v>
      </c>
      <c r="D945" s="53" t="s">
        <v>7182</v>
      </c>
      <c r="E945" s="53" t="s">
        <v>7186</v>
      </c>
      <c r="F945" s="60" t="s">
        <v>7194</v>
      </c>
    </row>
    <row r="946" spans="1:6" ht="13.5" x14ac:dyDescent="0.2">
      <c r="A946" s="56" t="s">
        <v>3773</v>
      </c>
      <c r="B946" s="57" t="s">
        <v>6222</v>
      </c>
      <c r="C946" s="57" t="s">
        <v>4370</v>
      </c>
      <c r="D946" s="53" t="s">
        <v>7182</v>
      </c>
      <c r="E946" s="53" t="s">
        <v>7183</v>
      </c>
      <c r="F946" s="60" t="s">
        <v>7194</v>
      </c>
    </row>
    <row r="947" spans="1:6" ht="13.5" x14ac:dyDescent="0.2">
      <c r="A947" s="56" t="s">
        <v>3774</v>
      </c>
      <c r="B947" s="57" t="s">
        <v>6222</v>
      </c>
      <c r="C947" s="57" t="s">
        <v>4370</v>
      </c>
      <c r="D947" s="53" t="s">
        <v>7184</v>
      </c>
      <c r="E947" s="53" t="s">
        <v>7190</v>
      </c>
      <c r="F947" s="60" t="s">
        <v>7194</v>
      </c>
    </row>
    <row r="948" spans="1:6" ht="13.5" x14ac:dyDescent="0.2">
      <c r="A948" s="56" t="s">
        <v>3775</v>
      </c>
      <c r="B948" s="57" t="s">
        <v>6222</v>
      </c>
      <c r="C948" s="57" t="s">
        <v>4370</v>
      </c>
      <c r="D948" s="53" t="s">
        <v>7182</v>
      </c>
      <c r="E948" s="53" t="s">
        <v>7185</v>
      </c>
      <c r="F948" s="60" t="s">
        <v>7194</v>
      </c>
    </row>
    <row r="949" spans="1:6" ht="13.5" x14ac:dyDescent="0.2">
      <c r="A949" s="56" t="s">
        <v>3776</v>
      </c>
      <c r="B949" s="57" t="s">
        <v>6222</v>
      </c>
      <c r="C949" s="57" t="s">
        <v>4370</v>
      </c>
      <c r="D949" s="53" t="s">
        <v>7182</v>
      </c>
      <c r="E949" s="53" t="s">
        <v>7189</v>
      </c>
      <c r="F949" s="60" t="s">
        <v>7194</v>
      </c>
    </row>
    <row r="950" spans="1:6" ht="13.5" x14ac:dyDescent="0.2">
      <c r="A950" s="56" t="s">
        <v>3777</v>
      </c>
      <c r="B950" s="57" t="s">
        <v>6222</v>
      </c>
      <c r="C950" s="57" t="s">
        <v>4370</v>
      </c>
      <c r="D950" s="53" t="s">
        <v>7182</v>
      </c>
      <c r="E950" s="53" t="s">
        <v>7190</v>
      </c>
      <c r="F950" s="60" t="s">
        <v>7194</v>
      </c>
    </row>
    <row r="951" spans="1:6" ht="13.5" x14ac:dyDescent="0.2">
      <c r="A951" s="56" t="s">
        <v>3778</v>
      </c>
      <c r="B951" s="57" t="s">
        <v>6235</v>
      </c>
      <c r="C951" s="57" t="s">
        <v>4416</v>
      </c>
      <c r="D951" s="53" t="s">
        <v>7182</v>
      </c>
      <c r="E951" s="53" t="s">
        <v>7191</v>
      </c>
      <c r="F951" s="60" t="s">
        <v>7194</v>
      </c>
    </row>
    <row r="952" spans="1:6" ht="13.5" x14ac:dyDescent="0.2">
      <c r="A952" s="56" t="s">
        <v>3779</v>
      </c>
      <c r="B952" s="57" t="s">
        <v>6235</v>
      </c>
      <c r="C952" s="57" t="s">
        <v>4416</v>
      </c>
      <c r="D952" s="53" t="s">
        <v>7192</v>
      </c>
      <c r="E952" s="53" t="s">
        <v>7193</v>
      </c>
      <c r="F952" s="60" t="s">
        <v>7194</v>
      </c>
    </row>
    <row r="953" spans="1:6" ht="13.5" x14ac:dyDescent="0.2">
      <c r="A953" s="56" t="s">
        <v>3780</v>
      </c>
      <c r="B953" s="57" t="s">
        <v>6235</v>
      </c>
      <c r="C953" s="57" t="s">
        <v>4416</v>
      </c>
      <c r="D953" s="53" t="s">
        <v>7182</v>
      </c>
      <c r="E953" s="53" t="s">
        <v>7187</v>
      </c>
      <c r="F953" s="60" t="s">
        <v>7194</v>
      </c>
    </row>
    <row r="954" spans="1:6" ht="13.5" x14ac:dyDescent="0.2">
      <c r="A954" s="56" t="s">
        <v>3781</v>
      </c>
      <c r="B954" s="57" t="s">
        <v>6235</v>
      </c>
      <c r="C954" s="57" t="s">
        <v>4416</v>
      </c>
      <c r="D954" s="53" t="s">
        <v>7192</v>
      </c>
      <c r="E954" s="53" t="s">
        <v>7193</v>
      </c>
      <c r="F954" s="60" t="s">
        <v>7194</v>
      </c>
    </row>
    <row r="955" spans="1:6" ht="13.5" x14ac:dyDescent="0.2">
      <c r="A955" s="56" t="s">
        <v>3782</v>
      </c>
      <c r="B955" s="57" t="s">
        <v>6235</v>
      </c>
      <c r="C955" s="57" t="s">
        <v>4416</v>
      </c>
      <c r="D955" s="53" t="s">
        <v>7182</v>
      </c>
      <c r="E955" s="53" t="s">
        <v>7188</v>
      </c>
      <c r="F955" s="60" t="s">
        <v>7194</v>
      </c>
    </row>
    <row r="956" spans="1:6" ht="13.5" x14ac:dyDescent="0.2">
      <c r="A956" s="56" t="s">
        <v>3783</v>
      </c>
      <c r="B956" s="57" t="s">
        <v>6235</v>
      </c>
      <c r="C956" s="57" t="s">
        <v>4416</v>
      </c>
      <c r="D956" s="53" t="s">
        <v>7182</v>
      </c>
      <c r="E956" s="53" t="s">
        <v>7187</v>
      </c>
      <c r="F956" s="60" t="s">
        <v>7194</v>
      </c>
    </row>
    <row r="957" spans="1:6" ht="13.5" x14ac:dyDescent="0.2">
      <c r="A957" s="56" t="s">
        <v>3784</v>
      </c>
      <c r="B957" s="57" t="s">
        <v>6235</v>
      </c>
      <c r="C957" s="57" t="s">
        <v>4416</v>
      </c>
      <c r="D957" s="53" t="s">
        <v>7182</v>
      </c>
      <c r="E957" s="53" t="s">
        <v>7187</v>
      </c>
      <c r="F957" s="60" t="s">
        <v>7194</v>
      </c>
    </row>
    <row r="958" spans="1:6" ht="13.5" x14ac:dyDescent="0.2">
      <c r="A958" s="56" t="s">
        <v>3785</v>
      </c>
      <c r="B958" s="57" t="s">
        <v>6235</v>
      </c>
      <c r="C958" s="57" t="s">
        <v>4419</v>
      </c>
      <c r="D958" s="53" t="s">
        <v>7182</v>
      </c>
      <c r="E958" s="53" t="s">
        <v>7191</v>
      </c>
      <c r="F958" s="60" t="s">
        <v>7194</v>
      </c>
    </row>
    <row r="959" spans="1:6" ht="13.5" x14ac:dyDescent="0.2">
      <c r="A959" s="56" t="s">
        <v>3786</v>
      </c>
      <c r="B959" s="57" t="s">
        <v>6247</v>
      </c>
      <c r="C959" s="57" t="s">
        <v>4406</v>
      </c>
      <c r="D959" s="53" t="s">
        <v>7182</v>
      </c>
      <c r="E959" s="53" t="s">
        <v>7188</v>
      </c>
      <c r="F959" s="60" t="s">
        <v>7194</v>
      </c>
    </row>
    <row r="960" spans="1:6" ht="13.5" x14ac:dyDescent="0.2">
      <c r="A960" s="56" t="s">
        <v>3787</v>
      </c>
      <c r="B960" s="57" t="s">
        <v>6247</v>
      </c>
      <c r="C960" s="57" t="s">
        <v>4433</v>
      </c>
      <c r="D960" s="53" t="s">
        <v>7182</v>
      </c>
      <c r="E960" s="53" t="s">
        <v>7191</v>
      </c>
      <c r="F960" s="60" t="s">
        <v>7194</v>
      </c>
    </row>
    <row r="961" spans="1:6" ht="13.5" x14ac:dyDescent="0.2">
      <c r="A961" s="56" t="s">
        <v>3788</v>
      </c>
      <c r="B961" s="57" t="s">
        <v>6247</v>
      </c>
      <c r="C961" s="57" t="s">
        <v>4433</v>
      </c>
      <c r="D961" s="53" t="s">
        <v>7182</v>
      </c>
      <c r="E961" s="53" t="s">
        <v>7189</v>
      </c>
      <c r="F961" s="60" t="s">
        <v>7194</v>
      </c>
    </row>
    <row r="962" spans="1:6" ht="13.5" x14ac:dyDescent="0.2">
      <c r="A962" s="56" t="s">
        <v>3789</v>
      </c>
      <c r="B962" s="57" t="s">
        <v>6247</v>
      </c>
      <c r="C962" s="57" t="s">
        <v>4412</v>
      </c>
      <c r="D962" s="53" t="s">
        <v>7182</v>
      </c>
      <c r="E962" s="53" t="s">
        <v>7188</v>
      </c>
      <c r="F962" s="60" t="s">
        <v>7194</v>
      </c>
    </row>
    <row r="963" spans="1:6" ht="13.5" x14ac:dyDescent="0.2">
      <c r="A963" s="56" t="s">
        <v>3790</v>
      </c>
      <c r="B963" s="57" t="s">
        <v>6247</v>
      </c>
      <c r="C963" s="57" t="s">
        <v>4412</v>
      </c>
      <c r="D963" s="53" t="s">
        <v>7182</v>
      </c>
      <c r="E963" s="53" t="s">
        <v>7191</v>
      </c>
      <c r="F963" s="60" t="s">
        <v>7194</v>
      </c>
    </row>
    <row r="964" spans="1:6" ht="13.5" x14ac:dyDescent="0.2">
      <c r="A964" s="56" t="s">
        <v>3791</v>
      </c>
      <c r="B964" s="57" t="s">
        <v>6247</v>
      </c>
      <c r="C964" s="57" t="s">
        <v>4412</v>
      </c>
      <c r="D964" s="53" t="s">
        <v>7182</v>
      </c>
      <c r="E964" s="53" t="s">
        <v>7189</v>
      </c>
      <c r="F964" s="60" t="s">
        <v>7194</v>
      </c>
    </row>
    <row r="965" spans="1:6" ht="13.5" x14ac:dyDescent="0.2">
      <c r="A965" s="56" t="s">
        <v>3792</v>
      </c>
      <c r="B965" s="57" t="s">
        <v>6247</v>
      </c>
      <c r="C965" s="57" t="s">
        <v>4412</v>
      </c>
      <c r="D965" s="53" t="s">
        <v>7192</v>
      </c>
      <c r="E965" s="53" t="s">
        <v>7193</v>
      </c>
      <c r="F965" s="60" t="s">
        <v>7194</v>
      </c>
    </row>
    <row r="966" spans="1:6" ht="13.5" x14ac:dyDescent="0.2">
      <c r="A966" s="56" t="s">
        <v>3793</v>
      </c>
      <c r="B966" s="57" t="s">
        <v>6247</v>
      </c>
      <c r="C966" s="57" t="s">
        <v>4412</v>
      </c>
      <c r="D966" s="53" t="s">
        <v>7182</v>
      </c>
      <c r="E966" s="53" t="s">
        <v>7188</v>
      </c>
      <c r="F966" s="60" t="s">
        <v>7194</v>
      </c>
    </row>
    <row r="967" spans="1:6" ht="13.5" x14ac:dyDescent="0.2">
      <c r="A967" s="56" t="s">
        <v>3794</v>
      </c>
      <c r="B967" s="57" t="s">
        <v>6247</v>
      </c>
      <c r="C967" s="57" t="s">
        <v>4412</v>
      </c>
      <c r="D967" s="53" t="s">
        <v>7184</v>
      </c>
      <c r="E967" s="53" t="s">
        <v>7187</v>
      </c>
      <c r="F967" s="60" t="s">
        <v>7194</v>
      </c>
    </row>
    <row r="968" spans="1:6" ht="13.5" x14ac:dyDescent="0.2">
      <c r="A968" s="56" t="s">
        <v>3795</v>
      </c>
      <c r="B968" s="57" t="s">
        <v>6261</v>
      </c>
      <c r="C968" s="57" t="s">
        <v>4437</v>
      </c>
      <c r="D968" s="53" t="s">
        <v>7184</v>
      </c>
      <c r="E968" s="53" t="s">
        <v>7186</v>
      </c>
      <c r="F968" s="60" t="s">
        <v>7194</v>
      </c>
    </row>
    <row r="969" spans="1:6" ht="13.5" x14ac:dyDescent="0.2">
      <c r="A969" s="56" t="s">
        <v>3796</v>
      </c>
      <c r="B969" s="57" t="s">
        <v>6261</v>
      </c>
      <c r="C969" s="57" t="s">
        <v>4437</v>
      </c>
      <c r="D969" s="53" t="s">
        <v>7182</v>
      </c>
      <c r="E969" s="53" t="s">
        <v>7186</v>
      </c>
      <c r="F969" s="60" t="s">
        <v>7194</v>
      </c>
    </row>
    <row r="970" spans="1:6" ht="13.5" x14ac:dyDescent="0.2">
      <c r="A970" s="56" t="s">
        <v>3797</v>
      </c>
      <c r="B970" s="57" t="s">
        <v>6261</v>
      </c>
      <c r="C970" s="57" t="s">
        <v>4437</v>
      </c>
      <c r="D970" s="53" t="s">
        <v>7184</v>
      </c>
      <c r="E970" s="53" t="s">
        <v>7187</v>
      </c>
      <c r="F970" s="60" t="s">
        <v>7194</v>
      </c>
    </row>
    <row r="971" spans="1:6" ht="13.5" x14ac:dyDescent="0.2">
      <c r="A971" s="56" t="s">
        <v>3798</v>
      </c>
      <c r="B971" s="57" t="s">
        <v>6261</v>
      </c>
      <c r="C971" s="57" t="s">
        <v>4437</v>
      </c>
      <c r="D971" s="53" t="s">
        <v>7182</v>
      </c>
      <c r="E971" s="53" t="s">
        <v>7185</v>
      </c>
      <c r="F971" s="60" t="s">
        <v>7194</v>
      </c>
    </row>
    <row r="972" spans="1:6" ht="13.5" x14ac:dyDescent="0.2">
      <c r="A972" s="56" t="s">
        <v>3799</v>
      </c>
      <c r="B972" s="57" t="s">
        <v>6261</v>
      </c>
      <c r="C972" s="57" t="s">
        <v>4540</v>
      </c>
      <c r="D972" s="53" t="s">
        <v>7182</v>
      </c>
      <c r="E972" s="53" t="s">
        <v>7191</v>
      </c>
      <c r="F972" s="60" t="s">
        <v>7194</v>
      </c>
    </row>
    <row r="973" spans="1:6" ht="13.5" x14ac:dyDescent="0.2">
      <c r="A973" s="56" t="s">
        <v>3800</v>
      </c>
      <c r="B973" s="57" t="s">
        <v>6261</v>
      </c>
      <c r="C973" s="57" t="s">
        <v>4540</v>
      </c>
      <c r="D973" s="53" t="s">
        <v>7182</v>
      </c>
      <c r="E973" s="53" t="s">
        <v>7187</v>
      </c>
      <c r="F973" s="60" t="s">
        <v>7194</v>
      </c>
    </row>
    <row r="974" spans="1:6" ht="13.5" x14ac:dyDescent="0.2">
      <c r="A974" s="56" t="s">
        <v>3801</v>
      </c>
      <c r="B974" s="57" t="s">
        <v>6261</v>
      </c>
      <c r="C974" s="57" t="s">
        <v>4540</v>
      </c>
      <c r="D974" s="53" t="s">
        <v>7184</v>
      </c>
      <c r="E974" s="53" t="s">
        <v>7186</v>
      </c>
      <c r="F974" s="60" t="s">
        <v>7194</v>
      </c>
    </row>
    <row r="975" spans="1:6" ht="13.5" x14ac:dyDescent="0.2">
      <c r="A975" s="56" t="s">
        <v>3802</v>
      </c>
      <c r="B975" s="57" t="s">
        <v>6261</v>
      </c>
      <c r="C975" s="57" t="s">
        <v>4540</v>
      </c>
      <c r="D975" s="53" t="s">
        <v>7184</v>
      </c>
      <c r="E975" s="53" t="s">
        <v>7187</v>
      </c>
      <c r="F975" s="60" t="s">
        <v>7194</v>
      </c>
    </row>
    <row r="976" spans="1:6" ht="13.5" x14ac:dyDescent="0.2">
      <c r="A976" s="56" t="s">
        <v>3803</v>
      </c>
      <c r="B976" s="57" t="s">
        <v>6261</v>
      </c>
      <c r="C976" s="57" t="s">
        <v>4540</v>
      </c>
      <c r="D976" s="53" t="s">
        <v>7184</v>
      </c>
      <c r="E976" s="53" t="s">
        <v>7187</v>
      </c>
      <c r="F976" s="60" t="s">
        <v>7194</v>
      </c>
    </row>
    <row r="977" spans="1:6" ht="13.5" x14ac:dyDescent="0.2">
      <c r="A977" s="56" t="s">
        <v>3804</v>
      </c>
      <c r="B977" s="57" t="s">
        <v>6261</v>
      </c>
      <c r="C977" s="57" t="s">
        <v>4540</v>
      </c>
      <c r="D977" s="53" t="s">
        <v>7182</v>
      </c>
      <c r="E977" s="53" t="s">
        <v>7183</v>
      </c>
      <c r="F977" s="60" t="s">
        <v>7194</v>
      </c>
    </row>
    <row r="978" spans="1:6" ht="13.5" x14ac:dyDescent="0.2">
      <c r="A978" s="56" t="s">
        <v>3805</v>
      </c>
      <c r="B978" s="57" t="s">
        <v>6261</v>
      </c>
      <c r="C978" s="57" t="s">
        <v>4540</v>
      </c>
      <c r="D978" s="53" t="s">
        <v>7182</v>
      </c>
      <c r="E978" s="53" t="s">
        <v>7183</v>
      </c>
      <c r="F978" s="60" t="s">
        <v>7194</v>
      </c>
    </row>
    <row r="979" spans="1:6" ht="13.5" x14ac:dyDescent="0.2">
      <c r="A979" s="56" t="s">
        <v>3806</v>
      </c>
      <c r="B979" s="57" t="s">
        <v>6261</v>
      </c>
      <c r="C979" s="57" t="s">
        <v>4540</v>
      </c>
      <c r="D979" s="53" t="s">
        <v>7182</v>
      </c>
      <c r="E979" s="53" t="s">
        <v>7185</v>
      </c>
      <c r="F979" s="60" t="s">
        <v>7194</v>
      </c>
    </row>
    <row r="980" spans="1:6" ht="13.5" x14ac:dyDescent="0.2">
      <c r="A980" s="56" t="s">
        <v>3807</v>
      </c>
      <c r="B980" s="57" t="s">
        <v>6261</v>
      </c>
      <c r="C980" s="57" t="s">
        <v>4540</v>
      </c>
      <c r="D980" s="53" t="s">
        <v>7184</v>
      </c>
      <c r="E980" s="53" t="s">
        <v>7185</v>
      </c>
      <c r="F980" s="60" t="s">
        <v>7194</v>
      </c>
    </row>
    <row r="981" spans="1:6" ht="13.5" x14ac:dyDescent="0.2">
      <c r="A981" s="56" t="s">
        <v>3808</v>
      </c>
      <c r="B981" s="57" t="s">
        <v>6261</v>
      </c>
      <c r="C981" s="57" t="s">
        <v>4540</v>
      </c>
      <c r="D981" s="53" t="s">
        <v>7182</v>
      </c>
      <c r="E981" s="53" t="s">
        <v>7189</v>
      </c>
      <c r="F981" s="60" t="s">
        <v>7194</v>
      </c>
    </row>
    <row r="982" spans="1:6" ht="13.5" x14ac:dyDescent="0.2">
      <c r="A982" s="56" t="s">
        <v>3809</v>
      </c>
      <c r="B982" s="57" t="s">
        <v>6261</v>
      </c>
      <c r="C982" s="57" t="s">
        <v>4540</v>
      </c>
      <c r="D982" s="53" t="s">
        <v>7182</v>
      </c>
      <c r="E982" s="53" t="s">
        <v>7189</v>
      </c>
      <c r="F982" s="60" t="s">
        <v>7194</v>
      </c>
    </row>
    <row r="983" spans="1:6" ht="13.5" x14ac:dyDescent="0.2">
      <c r="A983" s="56" t="s">
        <v>3810</v>
      </c>
      <c r="B983" s="57" t="s">
        <v>6261</v>
      </c>
      <c r="C983" s="57" t="s">
        <v>4540</v>
      </c>
      <c r="D983" s="53" t="s">
        <v>7184</v>
      </c>
      <c r="E983" s="53" t="s">
        <v>7189</v>
      </c>
      <c r="F983" s="60" t="s">
        <v>7194</v>
      </c>
    </row>
    <row r="984" spans="1:6" ht="13.5" x14ac:dyDescent="0.2">
      <c r="A984" s="56" t="s">
        <v>3811</v>
      </c>
      <c r="B984" s="57" t="s">
        <v>6285</v>
      </c>
      <c r="C984" s="57" t="s">
        <v>4377</v>
      </c>
      <c r="D984" s="53" t="s">
        <v>7182</v>
      </c>
      <c r="E984" s="53" t="s">
        <v>7187</v>
      </c>
      <c r="F984" s="60" t="s">
        <v>7194</v>
      </c>
    </row>
    <row r="985" spans="1:6" ht="13.5" x14ac:dyDescent="0.2">
      <c r="A985" s="56" t="s">
        <v>3812</v>
      </c>
      <c r="B985" s="57" t="s">
        <v>6285</v>
      </c>
      <c r="C985" s="57" t="s">
        <v>4364</v>
      </c>
      <c r="D985" s="53" t="s">
        <v>7182</v>
      </c>
      <c r="E985" s="53" t="s">
        <v>7186</v>
      </c>
      <c r="F985" s="60" t="s">
        <v>7194</v>
      </c>
    </row>
    <row r="986" spans="1:6" ht="13.5" x14ac:dyDescent="0.2">
      <c r="A986" s="56" t="s">
        <v>3813</v>
      </c>
      <c r="B986" s="57" t="s">
        <v>6285</v>
      </c>
      <c r="C986" s="57" t="s">
        <v>4364</v>
      </c>
      <c r="D986" s="53" t="s">
        <v>7182</v>
      </c>
      <c r="E986" s="53" t="s">
        <v>7186</v>
      </c>
      <c r="F986" s="60" t="s">
        <v>7194</v>
      </c>
    </row>
    <row r="987" spans="1:6" ht="13.5" x14ac:dyDescent="0.2">
      <c r="A987" s="56" t="s">
        <v>3814</v>
      </c>
      <c r="B987" s="57" t="s">
        <v>6285</v>
      </c>
      <c r="C987" s="57" t="s">
        <v>4364</v>
      </c>
      <c r="D987" s="53" t="s">
        <v>7182</v>
      </c>
      <c r="E987" s="53" t="s">
        <v>7185</v>
      </c>
      <c r="F987" s="60" t="s">
        <v>7194</v>
      </c>
    </row>
    <row r="988" spans="1:6" ht="13.5" x14ac:dyDescent="0.2">
      <c r="A988" s="56" t="s">
        <v>3815</v>
      </c>
      <c r="B988" s="57" t="s">
        <v>6285</v>
      </c>
      <c r="C988" s="57" t="s">
        <v>4383</v>
      </c>
      <c r="D988" s="53" t="s">
        <v>7182</v>
      </c>
      <c r="E988" s="53" t="s">
        <v>7191</v>
      </c>
      <c r="F988" s="60" t="s">
        <v>7194</v>
      </c>
    </row>
    <row r="989" spans="1:6" ht="13.5" x14ac:dyDescent="0.2">
      <c r="A989" s="56" t="s">
        <v>3816</v>
      </c>
      <c r="B989" s="57" t="s">
        <v>6285</v>
      </c>
      <c r="C989" s="57" t="s">
        <v>4383</v>
      </c>
      <c r="D989" s="53" t="s">
        <v>7182</v>
      </c>
      <c r="E989" s="53" t="s">
        <v>7187</v>
      </c>
      <c r="F989" s="60" t="s">
        <v>7194</v>
      </c>
    </row>
    <row r="990" spans="1:6" ht="13.5" x14ac:dyDescent="0.2">
      <c r="A990" s="56" t="s">
        <v>3817</v>
      </c>
      <c r="B990" s="57" t="s">
        <v>6285</v>
      </c>
      <c r="C990" s="57" t="s">
        <v>4377</v>
      </c>
      <c r="D990" s="53" t="s">
        <v>7184</v>
      </c>
      <c r="E990" s="53" t="s">
        <v>7187</v>
      </c>
      <c r="F990" s="60" t="s">
        <v>7194</v>
      </c>
    </row>
    <row r="991" spans="1:6" ht="13.5" x14ac:dyDescent="0.2">
      <c r="A991" s="56" t="s">
        <v>3818</v>
      </c>
      <c r="B991" s="57" t="s">
        <v>6295</v>
      </c>
      <c r="C991" s="57" t="s">
        <v>4453</v>
      </c>
      <c r="D991" s="53" t="s">
        <v>7182</v>
      </c>
      <c r="E991" s="53" t="s">
        <v>7186</v>
      </c>
      <c r="F991" s="60" t="s">
        <v>7194</v>
      </c>
    </row>
    <row r="992" spans="1:6" ht="13.5" x14ac:dyDescent="0.2">
      <c r="A992" s="56" t="s">
        <v>3819</v>
      </c>
      <c r="B992" s="57" t="s">
        <v>6295</v>
      </c>
      <c r="C992" s="57" t="s">
        <v>4453</v>
      </c>
      <c r="D992" s="53" t="s">
        <v>7184</v>
      </c>
      <c r="E992" s="53" t="s">
        <v>7183</v>
      </c>
      <c r="F992" s="60" t="s">
        <v>7194</v>
      </c>
    </row>
    <row r="993" spans="1:6" ht="13.5" x14ac:dyDescent="0.2">
      <c r="A993" s="56" t="s">
        <v>3820</v>
      </c>
      <c r="B993" s="57" t="s">
        <v>6295</v>
      </c>
      <c r="C993" s="57" t="s">
        <v>4453</v>
      </c>
      <c r="D993" s="53" t="s">
        <v>7184</v>
      </c>
      <c r="E993" s="53" t="s">
        <v>7185</v>
      </c>
      <c r="F993" s="60" t="s">
        <v>7194</v>
      </c>
    </row>
    <row r="994" spans="1:6" ht="13.5" x14ac:dyDescent="0.2">
      <c r="A994" s="56" t="s">
        <v>3821</v>
      </c>
      <c r="B994" s="57" t="s">
        <v>6301</v>
      </c>
      <c r="C994" s="57" t="s">
        <v>4370</v>
      </c>
      <c r="D994" s="53" t="s">
        <v>7182</v>
      </c>
      <c r="E994" s="53" t="s">
        <v>7186</v>
      </c>
      <c r="F994" s="60" t="s">
        <v>7194</v>
      </c>
    </row>
    <row r="995" spans="1:6" ht="13.5" x14ac:dyDescent="0.2">
      <c r="A995" s="56" t="s">
        <v>3822</v>
      </c>
      <c r="B995" s="57" t="s">
        <v>6304</v>
      </c>
      <c r="C995" s="57" t="s">
        <v>4467</v>
      </c>
      <c r="D995" s="53" t="s">
        <v>7184</v>
      </c>
      <c r="E995" s="53" t="s">
        <v>7185</v>
      </c>
      <c r="F995" s="60" t="s">
        <v>7194</v>
      </c>
    </row>
    <row r="996" spans="1:6" ht="13.5" x14ac:dyDescent="0.2">
      <c r="A996" s="56" t="s">
        <v>3823</v>
      </c>
      <c r="B996" s="57" t="s">
        <v>6307</v>
      </c>
      <c r="C996" s="57" t="s">
        <v>4446</v>
      </c>
      <c r="D996" s="53" t="s">
        <v>7182</v>
      </c>
      <c r="E996" s="53" t="s">
        <v>7189</v>
      </c>
      <c r="F996" s="60" t="s">
        <v>7194</v>
      </c>
    </row>
    <row r="997" spans="1:6" ht="13.5" x14ac:dyDescent="0.2">
      <c r="A997" s="56" t="s">
        <v>3824</v>
      </c>
      <c r="B997" s="57" t="s">
        <v>6310</v>
      </c>
      <c r="C997" s="57" t="s">
        <v>4412</v>
      </c>
      <c r="D997" s="53" t="s">
        <v>7182</v>
      </c>
      <c r="E997" s="53" t="s">
        <v>7191</v>
      </c>
      <c r="F997" s="60" t="s">
        <v>7194</v>
      </c>
    </row>
    <row r="998" spans="1:6" ht="13.5" x14ac:dyDescent="0.2">
      <c r="A998" s="56" t="s">
        <v>3825</v>
      </c>
      <c r="B998" s="57" t="s">
        <v>6310</v>
      </c>
      <c r="C998" s="57" t="s">
        <v>4412</v>
      </c>
      <c r="D998" s="53" t="s">
        <v>7182</v>
      </c>
      <c r="E998" s="53" t="s">
        <v>7187</v>
      </c>
      <c r="F998" s="60" t="s">
        <v>7194</v>
      </c>
    </row>
    <row r="999" spans="1:6" ht="13.5" x14ac:dyDescent="0.2">
      <c r="A999" s="56" t="s">
        <v>3826</v>
      </c>
      <c r="B999" s="57" t="s">
        <v>6313</v>
      </c>
      <c r="C999" s="57" t="s">
        <v>4467</v>
      </c>
      <c r="D999" s="53" t="s">
        <v>7182</v>
      </c>
      <c r="E999" s="53" t="s">
        <v>7185</v>
      </c>
      <c r="F999" s="60" t="s">
        <v>7194</v>
      </c>
    </row>
    <row r="1000" spans="1:6" ht="13.5" x14ac:dyDescent="0.2">
      <c r="A1000" s="56" t="s">
        <v>3827</v>
      </c>
      <c r="B1000" s="57" t="s">
        <v>6313</v>
      </c>
      <c r="C1000" s="57" t="s">
        <v>4450</v>
      </c>
      <c r="D1000" s="53" t="s">
        <v>7182</v>
      </c>
      <c r="E1000" s="53" t="s">
        <v>7186</v>
      </c>
      <c r="F1000" s="60" t="s">
        <v>7194</v>
      </c>
    </row>
    <row r="1001" spans="1:6" ht="13.5" x14ac:dyDescent="0.2">
      <c r="A1001" s="56" t="s">
        <v>3828</v>
      </c>
      <c r="B1001" s="57" t="s">
        <v>6313</v>
      </c>
      <c r="C1001" s="57" t="s">
        <v>4453</v>
      </c>
      <c r="D1001" s="53" t="s">
        <v>7182</v>
      </c>
      <c r="E1001" s="53" t="s">
        <v>7189</v>
      </c>
      <c r="F1001" s="60" t="s">
        <v>7194</v>
      </c>
    </row>
    <row r="1002" spans="1:6" ht="13.5" x14ac:dyDescent="0.2">
      <c r="A1002" s="56" t="s">
        <v>3829</v>
      </c>
      <c r="B1002" s="57" t="s">
        <v>6313</v>
      </c>
      <c r="C1002" s="57" t="s">
        <v>4388</v>
      </c>
      <c r="D1002" s="53" t="s">
        <v>7182</v>
      </c>
      <c r="E1002" s="53" t="s">
        <v>7183</v>
      </c>
      <c r="F1002" s="60" t="s">
        <v>7194</v>
      </c>
    </row>
    <row r="1003" spans="1:6" ht="13.5" x14ac:dyDescent="0.2">
      <c r="A1003" s="56" t="s">
        <v>3830</v>
      </c>
      <c r="B1003" s="57" t="s">
        <v>6318</v>
      </c>
      <c r="C1003" s="57" t="s">
        <v>4370</v>
      </c>
      <c r="D1003" s="53" t="s">
        <v>7184</v>
      </c>
      <c r="E1003" s="53" t="s">
        <v>7183</v>
      </c>
      <c r="F1003" s="60" t="s">
        <v>7194</v>
      </c>
    </row>
    <row r="1004" spans="1:6" ht="13.5" x14ac:dyDescent="0.2">
      <c r="A1004" s="56" t="s">
        <v>3831</v>
      </c>
      <c r="B1004" s="57" t="s">
        <v>6318</v>
      </c>
      <c r="C1004" s="57" t="s">
        <v>4456</v>
      </c>
      <c r="D1004" s="53" t="s">
        <v>7182</v>
      </c>
      <c r="E1004" s="53" t="s">
        <v>7188</v>
      </c>
      <c r="F1004" s="60" t="s">
        <v>7194</v>
      </c>
    </row>
    <row r="1005" spans="1:6" ht="13.5" x14ac:dyDescent="0.2">
      <c r="A1005" s="56" t="s">
        <v>3832</v>
      </c>
      <c r="B1005" s="57" t="s">
        <v>6322</v>
      </c>
      <c r="C1005" s="57" t="s">
        <v>4370</v>
      </c>
      <c r="D1005" s="53" t="s">
        <v>7182</v>
      </c>
      <c r="E1005" s="53" t="s">
        <v>7189</v>
      </c>
      <c r="F1005" s="60" t="s">
        <v>7194</v>
      </c>
    </row>
    <row r="1006" spans="1:6" ht="13.5" x14ac:dyDescent="0.2">
      <c r="A1006" s="56" t="s">
        <v>3833</v>
      </c>
      <c r="B1006" s="57" t="s">
        <v>6325</v>
      </c>
      <c r="C1006" s="57" t="s">
        <v>4377</v>
      </c>
      <c r="D1006" s="53" t="s">
        <v>7184</v>
      </c>
      <c r="E1006" s="53" t="s">
        <v>7187</v>
      </c>
      <c r="F1006" s="60" t="s">
        <v>7194</v>
      </c>
    </row>
    <row r="1007" spans="1:6" ht="13.5" x14ac:dyDescent="0.2">
      <c r="A1007" s="56" t="s">
        <v>3834</v>
      </c>
      <c r="B1007" s="57" t="s">
        <v>6325</v>
      </c>
      <c r="C1007" s="57" t="s">
        <v>4522</v>
      </c>
      <c r="D1007" s="53" t="s">
        <v>7182</v>
      </c>
      <c r="E1007" s="53" t="s">
        <v>7185</v>
      </c>
      <c r="F1007" s="60" t="s">
        <v>7194</v>
      </c>
    </row>
    <row r="1008" spans="1:6" ht="13.5" x14ac:dyDescent="0.2">
      <c r="A1008" s="56" t="s">
        <v>3835</v>
      </c>
      <c r="B1008" s="57" t="s">
        <v>6325</v>
      </c>
      <c r="C1008" s="57" t="s">
        <v>4370</v>
      </c>
      <c r="D1008" s="53" t="s">
        <v>7182</v>
      </c>
      <c r="E1008" s="53" t="s">
        <v>7187</v>
      </c>
      <c r="F1008" s="60" t="s">
        <v>7194</v>
      </c>
    </row>
    <row r="1009" spans="1:6" ht="13.5" x14ac:dyDescent="0.2">
      <c r="A1009" s="56" t="s">
        <v>3836</v>
      </c>
      <c r="B1009" s="57" t="s">
        <v>6325</v>
      </c>
      <c r="C1009" s="57" t="s">
        <v>4453</v>
      </c>
      <c r="D1009" s="53" t="s">
        <v>7192</v>
      </c>
      <c r="E1009" s="53" t="s">
        <v>7193</v>
      </c>
      <c r="F1009" s="60" t="s">
        <v>7194</v>
      </c>
    </row>
    <row r="1010" spans="1:6" ht="13.5" x14ac:dyDescent="0.2">
      <c r="A1010" s="56" t="s">
        <v>3837</v>
      </c>
      <c r="B1010" s="57" t="s">
        <v>6325</v>
      </c>
      <c r="C1010" s="57" t="s">
        <v>4456</v>
      </c>
      <c r="D1010" s="53" t="s">
        <v>7182</v>
      </c>
      <c r="E1010" s="53" t="s">
        <v>7183</v>
      </c>
      <c r="F1010" s="60" t="s">
        <v>7194</v>
      </c>
    </row>
    <row r="1011" spans="1:6" ht="13.5" x14ac:dyDescent="0.2">
      <c r="A1011" s="56" t="s">
        <v>3838</v>
      </c>
      <c r="B1011" s="57" t="s">
        <v>6325</v>
      </c>
      <c r="C1011" s="57" t="s">
        <v>4463</v>
      </c>
      <c r="D1011" s="53" t="s">
        <v>7182</v>
      </c>
      <c r="E1011" s="53" t="s">
        <v>7190</v>
      </c>
      <c r="F1011" s="60" t="s">
        <v>7194</v>
      </c>
    </row>
    <row r="1012" spans="1:6" ht="13.5" x14ac:dyDescent="0.2">
      <c r="A1012" s="56" t="s">
        <v>3839</v>
      </c>
      <c r="B1012" s="57" t="s">
        <v>6325</v>
      </c>
      <c r="C1012" s="57" t="s">
        <v>4463</v>
      </c>
      <c r="D1012" s="53" t="s">
        <v>7184</v>
      </c>
      <c r="E1012" s="53" t="s">
        <v>7190</v>
      </c>
      <c r="F1012" s="60" t="s">
        <v>7194</v>
      </c>
    </row>
    <row r="1013" spans="1:6" ht="13.5" x14ac:dyDescent="0.2">
      <c r="A1013" s="56" t="s">
        <v>3840</v>
      </c>
      <c r="B1013" s="57" t="s">
        <v>6325</v>
      </c>
      <c r="C1013" s="57" t="s">
        <v>4463</v>
      </c>
      <c r="D1013" s="53" t="s">
        <v>7182</v>
      </c>
      <c r="E1013" s="53" t="s">
        <v>7183</v>
      </c>
      <c r="F1013" s="60" t="s">
        <v>7194</v>
      </c>
    </row>
    <row r="1014" spans="1:6" ht="13.5" x14ac:dyDescent="0.2">
      <c r="A1014" s="56" t="s">
        <v>3841</v>
      </c>
      <c r="B1014" s="57" t="s">
        <v>6325</v>
      </c>
      <c r="C1014" s="57" t="s">
        <v>4463</v>
      </c>
      <c r="D1014" s="53" t="s">
        <v>7182</v>
      </c>
      <c r="E1014" s="53" t="s">
        <v>7190</v>
      </c>
      <c r="F1014" s="60" t="s">
        <v>7194</v>
      </c>
    </row>
    <row r="1015" spans="1:6" ht="13.5" x14ac:dyDescent="0.2">
      <c r="A1015" s="56" t="s">
        <v>3842</v>
      </c>
      <c r="B1015" s="57" t="s">
        <v>6337</v>
      </c>
      <c r="C1015" s="57" t="s">
        <v>4370</v>
      </c>
      <c r="D1015" s="53" t="s">
        <v>7184</v>
      </c>
      <c r="E1015" s="53" t="s">
        <v>7185</v>
      </c>
      <c r="F1015" s="60" t="s">
        <v>7194</v>
      </c>
    </row>
    <row r="1016" spans="1:6" ht="13.5" x14ac:dyDescent="0.2">
      <c r="A1016" s="56" t="s">
        <v>3843</v>
      </c>
      <c r="B1016" s="57" t="s">
        <v>6337</v>
      </c>
      <c r="C1016" s="57" t="s">
        <v>4370</v>
      </c>
      <c r="D1016" s="53" t="s">
        <v>7182</v>
      </c>
      <c r="E1016" s="53" t="s">
        <v>7188</v>
      </c>
      <c r="F1016" s="60" t="s">
        <v>7194</v>
      </c>
    </row>
    <row r="1017" spans="1:6" ht="13.5" x14ac:dyDescent="0.2">
      <c r="A1017" s="56" t="s">
        <v>3844</v>
      </c>
      <c r="B1017" s="57" t="s">
        <v>6337</v>
      </c>
      <c r="C1017" s="57" t="s">
        <v>4370</v>
      </c>
      <c r="D1017" s="53" t="s">
        <v>7182</v>
      </c>
      <c r="E1017" s="53" t="s">
        <v>7191</v>
      </c>
      <c r="F1017" s="60" t="s">
        <v>7194</v>
      </c>
    </row>
    <row r="1018" spans="1:6" ht="13.5" x14ac:dyDescent="0.2">
      <c r="A1018" s="56" t="s">
        <v>3845</v>
      </c>
      <c r="B1018" s="57" t="s">
        <v>6337</v>
      </c>
      <c r="C1018" s="57" t="s">
        <v>4370</v>
      </c>
      <c r="D1018" s="53" t="s">
        <v>7184</v>
      </c>
      <c r="E1018" s="53" t="s">
        <v>7189</v>
      </c>
      <c r="F1018" s="60" t="s">
        <v>7194</v>
      </c>
    </row>
    <row r="1019" spans="1:6" ht="13.5" x14ac:dyDescent="0.2">
      <c r="A1019" s="56" t="s">
        <v>3846</v>
      </c>
      <c r="B1019" s="57" t="s">
        <v>6337</v>
      </c>
      <c r="C1019" s="57" t="s">
        <v>4370</v>
      </c>
      <c r="D1019" s="53" t="s">
        <v>7182</v>
      </c>
      <c r="E1019" s="53" t="s">
        <v>7188</v>
      </c>
      <c r="F1019" s="60" t="s">
        <v>7194</v>
      </c>
    </row>
    <row r="1020" spans="1:6" ht="13.5" x14ac:dyDescent="0.2">
      <c r="A1020" s="56" t="s">
        <v>3847</v>
      </c>
      <c r="B1020" s="57" t="s">
        <v>6337</v>
      </c>
      <c r="C1020" s="57" t="s">
        <v>4373</v>
      </c>
      <c r="D1020" s="53" t="s">
        <v>7192</v>
      </c>
      <c r="E1020" s="53" t="s">
        <v>7193</v>
      </c>
      <c r="F1020" s="60" t="s">
        <v>7194</v>
      </c>
    </row>
    <row r="1021" spans="1:6" ht="13.5" x14ac:dyDescent="0.2">
      <c r="A1021" s="56" t="s">
        <v>3848</v>
      </c>
      <c r="B1021" s="57" t="s">
        <v>6337</v>
      </c>
      <c r="C1021" s="57" t="s">
        <v>4463</v>
      </c>
      <c r="D1021" s="53" t="s">
        <v>7184</v>
      </c>
      <c r="E1021" s="53" t="s">
        <v>7190</v>
      </c>
      <c r="F1021" s="60" t="s">
        <v>7194</v>
      </c>
    </row>
    <row r="1022" spans="1:6" ht="13.5" x14ac:dyDescent="0.2">
      <c r="A1022" s="56" t="s">
        <v>3849</v>
      </c>
      <c r="B1022" s="57" t="s">
        <v>6350</v>
      </c>
      <c r="C1022" s="57" t="s">
        <v>4377</v>
      </c>
      <c r="D1022" s="53" t="s">
        <v>7184</v>
      </c>
      <c r="E1022" s="53" t="s">
        <v>7189</v>
      </c>
      <c r="F1022" s="60" t="s">
        <v>7194</v>
      </c>
    </row>
    <row r="1023" spans="1:6" ht="13.5" x14ac:dyDescent="0.2">
      <c r="A1023" s="56" t="s">
        <v>3850</v>
      </c>
      <c r="B1023" s="57" t="s">
        <v>6350</v>
      </c>
      <c r="C1023" s="57" t="s">
        <v>4370</v>
      </c>
      <c r="D1023" s="53" t="s">
        <v>7184</v>
      </c>
      <c r="E1023" s="53" t="s">
        <v>7185</v>
      </c>
      <c r="F1023" s="60" t="s">
        <v>7194</v>
      </c>
    </row>
    <row r="1024" spans="1:6" ht="13.5" x14ac:dyDescent="0.2">
      <c r="A1024" s="56" t="s">
        <v>3851</v>
      </c>
      <c r="B1024" s="57" t="s">
        <v>6350</v>
      </c>
      <c r="C1024" s="57" t="s">
        <v>4370</v>
      </c>
      <c r="D1024" s="53" t="s">
        <v>7182</v>
      </c>
      <c r="E1024" s="53" t="s">
        <v>7185</v>
      </c>
      <c r="F1024" s="60" t="s">
        <v>7194</v>
      </c>
    </row>
    <row r="1025" spans="1:6" ht="13.5" x14ac:dyDescent="0.2">
      <c r="A1025" s="56" t="s">
        <v>3852</v>
      </c>
      <c r="B1025" s="57" t="s">
        <v>6356</v>
      </c>
      <c r="C1025" s="57" t="s">
        <v>4446</v>
      </c>
      <c r="D1025" s="53" t="s">
        <v>7184</v>
      </c>
      <c r="E1025" s="53" t="s">
        <v>7190</v>
      </c>
      <c r="F1025" s="60" t="s">
        <v>7194</v>
      </c>
    </row>
    <row r="1026" spans="1:6" ht="13.5" x14ac:dyDescent="0.2">
      <c r="A1026" s="56" t="s">
        <v>3853</v>
      </c>
      <c r="B1026" s="57" t="s">
        <v>6359</v>
      </c>
      <c r="C1026" s="57" t="s">
        <v>4740</v>
      </c>
      <c r="D1026" s="53" t="s">
        <v>7182</v>
      </c>
      <c r="E1026" s="53" t="s">
        <v>7189</v>
      </c>
      <c r="F1026" s="60" t="s">
        <v>7194</v>
      </c>
    </row>
    <row r="1027" spans="1:6" ht="13.5" x14ac:dyDescent="0.2">
      <c r="A1027" s="56" t="s">
        <v>3854</v>
      </c>
      <c r="B1027" s="57" t="s">
        <v>6361</v>
      </c>
      <c r="C1027" s="57" t="s">
        <v>4450</v>
      </c>
      <c r="D1027" s="53" t="s">
        <v>7184</v>
      </c>
      <c r="E1027" s="53" t="s">
        <v>7188</v>
      </c>
      <c r="F1027" s="60" t="s">
        <v>7194</v>
      </c>
    </row>
    <row r="1028" spans="1:6" ht="13.5" x14ac:dyDescent="0.2">
      <c r="A1028" s="56" t="s">
        <v>3855</v>
      </c>
      <c r="B1028" s="57" t="s">
        <v>6361</v>
      </c>
      <c r="C1028" s="57" t="s">
        <v>4463</v>
      </c>
      <c r="D1028" s="53" t="s">
        <v>7184</v>
      </c>
      <c r="E1028" s="53" t="s">
        <v>7189</v>
      </c>
      <c r="F1028" s="60" t="s">
        <v>7194</v>
      </c>
    </row>
    <row r="1029" spans="1:6" ht="13.5" x14ac:dyDescent="0.2">
      <c r="A1029" s="56" t="s">
        <v>3856</v>
      </c>
      <c r="B1029" s="57" t="s">
        <v>6366</v>
      </c>
      <c r="C1029" s="57" t="s">
        <v>4453</v>
      </c>
      <c r="D1029" s="53" t="s">
        <v>7182</v>
      </c>
      <c r="E1029" s="53" t="s">
        <v>7189</v>
      </c>
      <c r="F1029" s="60" t="s">
        <v>7194</v>
      </c>
    </row>
    <row r="1030" spans="1:6" ht="13.5" x14ac:dyDescent="0.2">
      <c r="A1030" s="56" t="s">
        <v>3857</v>
      </c>
      <c r="B1030" s="57" t="s">
        <v>6369</v>
      </c>
      <c r="C1030" s="57" t="s">
        <v>4450</v>
      </c>
      <c r="D1030" s="53" t="s">
        <v>7184</v>
      </c>
      <c r="E1030" s="53" t="s">
        <v>7183</v>
      </c>
      <c r="F1030" s="60" t="s">
        <v>7194</v>
      </c>
    </row>
    <row r="1031" spans="1:6" ht="13.5" x14ac:dyDescent="0.2">
      <c r="A1031" s="56" t="s">
        <v>3858</v>
      </c>
      <c r="B1031" s="57" t="s">
        <v>6369</v>
      </c>
      <c r="C1031" s="57" t="s">
        <v>4463</v>
      </c>
      <c r="D1031" s="53" t="s">
        <v>7184</v>
      </c>
      <c r="E1031" s="53" t="s">
        <v>7190</v>
      </c>
      <c r="F1031" s="60" t="s">
        <v>7194</v>
      </c>
    </row>
    <row r="1032" spans="1:6" ht="13.5" x14ac:dyDescent="0.2">
      <c r="A1032" s="56" t="s">
        <v>3859</v>
      </c>
      <c r="B1032" s="57" t="s">
        <v>6374</v>
      </c>
      <c r="C1032" s="57" t="s">
        <v>4406</v>
      </c>
      <c r="D1032" s="53" t="s">
        <v>7184</v>
      </c>
      <c r="E1032" s="53" t="s">
        <v>7185</v>
      </c>
      <c r="F1032" s="60" t="s">
        <v>7194</v>
      </c>
    </row>
    <row r="1033" spans="1:6" ht="13.5" x14ac:dyDescent="0.2">
      <c r="A1033" s="56" t="s">
        <v>3860</v>
      </c>
      <c r="B1033" s="57" t="s">
        <v>6374</v>
      </c>
      <c r="C1033" s="57" t="s">
        <v>4406</v>
      </c>
      <c r="D1033" s="53" t="s">
        <v>7184</v>
      </c>
      <c r="E1033" s="53" t="s">
        <v>7191</v>
      </c>
      <c r="F1033" s="60" t="s">
        <v>7194</v>
      </c>
    </row>
    <row r="1034" spans="1:6" ht="13.5" x14ac:dyDescent="0.2">
      <c r="A1034" s="56" t="s">
        <v>3861</v>
      </c>
      <c r="B1034" s="57" t="s">
        <v>6374</v>
      </c>
      <c r="C1034" s="57" t="s">
        <v>4416</v>
      </c>
      <c r="D1034" s="53" t="s">
        <v>7182</v>
      </c>
      <c r="E1034" s="53" t="s">
        <v>7186</v>
      </c>
      <c r="F1034" s="60" t="s">
        <v>7194</v>
      </c>
    </row>
    <row r="1035" spans="1:6" ht="13.5" x14ac:dyDescent="0.2">
      <c r="A1035" s="56" t="s">
        <v>3862</v>
      </c>
      <c r="B1035" s="57" t="s">
        <v>6374</v>
      </c>
      <c r="C1035" s="57" t="s">
        <v>4416</v>
      </c>
      <c r="D1035" s="53" t="s">
        <v>7182</v>
      </c>
      <c r="E1035" s="53" t="s">
        <v>7187</v>
      </c>
      <c r="F1035" s="60" t="s">
        <v>7194</v>
      </c>
    </row>
    <row r="1036" spans="1:6" ht="13.5" x14ac:dyDescent="0.2">
      <c r="A1036" s="56" t="s">
        <v>3863</v>
      </c>
      <c r="B1036" s="57" t="s">
        <v>6374</v>
      </c>
      <c r="C1036" s="57" t="s">
        <v>4416</v>
      </c>
      <c r="D1036" s="53" t="s">
        <v>7182</v>
      </c>
      <c r="E1036" s="53" t="s">
        <v>7183</v>
      </c>
      <c r="F1036" s="60" t="s">
        <v>7194</v>
      </c>
    </row>
    <row r="1037" spans="1:6" ht="13.5" x14ac:dyDescent="0.2">
      <c r="A1037" s="56" t="s">
        <v>3864</v>
      </c>
      <c r="B1037" s="57" t="s">
        <v>6374</v>
      </c>
      <c r="C1037" s="57" t="s">
        <v>4419</v>
      </c>
      <c r="D1037" s="53" t="s">
        <v>7184</v>
      </c>
      <c r="E1037" s="53" t="s">
        <v>7187</v>
      </c>
      <c r="F1037" s="60" t="s">
        <v>7194</v>
      </c>
    </row>
    <row r="1038" spans="1:6" ht="13.5" x14ac:dyDescent="0.2">
      <c r="A1038" s="56" t="s">
        <v>3865</v>
      </c>
      <c r="B1038" s="57" t="s">
        <v>6384</v>
      </c>
      <c r="C1038" s="57" t="s">
        <v>4370</v>
      </c>
      <c r="D1038" s="53" t="s">
        <v>7184</v>
      </c>
      <c r="E1038" s="53" t="s">
        <v>7185</v>
      </c>
      <c r="F1038" s="60" t="s">
        <v>7194</v>
      </c>
    </row>
    <row r="1039" spans="1:6" ht="13.5" x14ac:dyDescent="0.2">
      <c r="A1039" s="56" t="s">
        <v>3866</v>
      </c>
      <c r="B1039" s="57" t="s">
        <v>6384</v>
      </c>
      <c r="C1039" s="57" t="s">
        <v>4373</v>
      </c>
      <c r="D1039" s="53" t="s">
        <v>7184</v>
      </c>
      <c r="E1039" s="53" t="s">
        <v>7186</v>
      </c>
      <c r="F1039" s="60" t="s">
        <v>7194</v>
      </c>
    </row>
    <row r="1040" spans="1:6" ht="13.5" x14ac:dyDescent="0.2">
      <c r="A1040" s="56" t="s">
        <v>3867</v>
      </c>
      <c r="B1040" s="57" t="s">
        <v>6384</v>
      </c>
      <c r="C1040" s="57" t="s">
        <v>4373</v>
      </c>
      <c r="D1040" s="53" t="s">
        <v>7184</v>
      </c>
      <c r="E1040" s="53" t="s">
        <v>7185</v>
      </c>
      <c r="F1040" s="60" t="s">
        <v>7194</v>
      </c>
    </row>
    <row r="1041" spans="1:6" ht="13.5" x14ac:dyDescent="0.2">
      <c r="A1041" s="56" t="s">
        <v>3868</v>
      </c>
      <c r="B1041" s="57" t="s">
        <v>6390</v>
      </c>
      <c r="C1041" s="57" t="s">
        <v>4453</v>
      </c>
      <c r="D1041" s="53" t="s">
        <v>7182</v>
      </c>
      <c r="E1041" s="53" t="s">
        <v>7187</v>
      </c>
      <c r="F1041" s="60" t="s">
        <v>7194</v>
      </c>
    </row>
    <row r="1042" spans="1:6" ht="13.5" x14ac:dyDescent="0.2">
      <c r="A1042" s="56" t="s">
        <v>3869</v>
      </c>
      <c r="B1042" s="57" t="s">
        <v>6390</v>
      </c>
      <c r="C1042" s="57" t="s">
        <v>4373</v>
      </c>
      <c r="D1042" s="53" t="s">
        <v>7182</v>
      </c>
      <c r="E1042" s="53" t="s">
        <v>7186</v>
      </c>
      <c r="F1042" s="60" t="s">
        <v>7194</v>
      </c>
    </row>
    <row r="1043" spans="1:6" ht="13.5" x14ac:dyDescent="0.2">
      <c r="A1043" s="56" t="s">
        <v>3870</v>
      </c>
      <c r="B1043" s="57" t="s">
        <v>6390</v>
      </c>
      <c r="C1043" s="57" t="s">
        <v>4463</v>
      </c>
      <c r="D1043" s="53" t="s">
        <v>7182</v>
      </c>
      <c r="E1043" s="53" t="s">
        <v>7185</v>
      </c>
      <c r="F1043" s="60" t="s">
        <v>7194</v>
      </c>
    </row>
    <row r="1044" spans="1:6" ht="13.5" x14ac:dyDescent="0.2">
      <c r="A1044" s="56" t="s">
        <v>3871</v>
      </c>
      <c r="B1044" s="57" t="s">
        <v>6394</v>
      </c>
      <c r="C1044" s="57" t="s">
        <v>4467</v>
      </c>
      <c r="D1044" s="53" t="s">
        <v>7182</v>
      </c>
      <c r="E1044" s="53" t="s">
        <v>7191</v>
      </c>
      <c r="F1044" s="60" t="s">
        <v>7194</v>
      </c>
    </row>
    <row r="1045" spans="1:6" ht="13.5" x14ac:dyDescent="0.2">
      <c r="A1045" s="56" t="s">
        <v>3872</v>
      </c>
      <c r="B1045" s="57" t="s">
        <v>6394</v>
      </c>
      <c r="C1045" s="57" t="s">
        <v>4456</v>
      </c>
      <c r="D1045" s="53" t="s">
        <v>7182</v>
      </c>
      <c r="E1045" s="53" t="s">
        <v>7186</v>
      </c>
      <c r="F1045" s="60" t="s">
        <v>7194</v>
      </c>
    </row>
    <row r="1046" spans="1:6" ht="13.5" x14ac:dyDescent="0.2">
      <c r="A1046" s="56" t="s">
        <v>3873</v>
      </c>
      <c r="B1046" s="57" t="s">
        <v>6394</v>
      </c>
      <c r="C1046" s="57" t="s">
        <v>4433</v>
      </c>
      <c r="D1046" s="53" t="s">
        <v>7182</v>
      </c>
      <c r="E1046" s="53" t="s">
        <v>7186</v>
      </c>
      <c r="F1046" s="60" t="s">
        <v>7194</v>
      </c>
    </row>
    <row r="1047" spans="1:6" ht="13.5" x14ac:dyDescent="0.2">
      <c r="A1047" s="56" t="s">
        <v>3874</v>
      </c>
      <c r="B1047" s="57" t="s">
        <v>6398</v>
      </c>
      <c r="C1047" s="57" t="s">
        <v>4453</v>
      </c>
      <c r="D1047" s="53" t="s">
        <v>7182</v>
      </c>
      <c r="E1047" s="53" t="s">
        <v>7187</v>
      </c>
      <c r="F1047" s="60" t="s">
        <v>7194</v>
      </c>
    </row>
    <row r="1048" spans="1:6" ht="13.5" x14ac:dyDescent="0.2">
      <c r="A1048" s="56" t="s">
        <v>3875</v>
      </c>
      <c r="B1048" s="57" t="s">
        <v>6401</v>
      </c>
      <c r="C1048" s="57" t="s">
        <v>4453</v>
      </c>
      <c r="D1048" s="53" t="s">
        <v>7184</v>
      </c>
      <c r="E1048" s="53" t="s">
        <v>7185</v>
      </c>
      <c r="F1048" s="60" t="s">
        <v>7194</v>
      </c>
    </row>
    <row r="1049" spans="1:6" ht="13.5" x14ac:dyDescent="0.2">
      <c r="A1049" s="56" t="s">
        <v>3876</v>
      </c>
      <c r="B1049" s="57" t="s">
        <v>6401</v>
      </c>
      <c r="C1049" s="57" t="s">
        <v>4453</v>
      </c>
      <c r="D1049" s="53" t="s">
        <v>7182</v>
      </c>
      <c r="E1049" s="53" t="s">
        <v>7190</v>
      </c>
      <c r="F1049" s="60" t="s">
        <v>7194</v>
      </c>
    </row>
    <row r="1050" spans="1:6" ht="13.5" x14ac:dyDescent="0.2">
      <c r="A1050" s="56" t="s">
        <v>3877</v>
      </c>
      <c r="B1050" s="57" t="s">
        <v>6406</v>
      </c>
      <c r="C1050" s="57" t="s">
        <v>4522</v>
      </c>
      <c r="D1050" s="53" t="s">
        <v>7184</v>
      </c>
      <c r="E1050" s="53" t="s">
        <v>7190</v>
      </c>
      <c r="F1050" s="60" t="s">
        <v>7194</v>
      </c>
    </row>
    <row r="1051" spans="1:6" ht="13.5" x14ac:dyDescent="0.2">
      <c r="A1051" s="56" t="s">
        <v>3878</v>
      </c>
      <c r="B1051" s="57" t="s">
        <v>6409</v>
      </c>
      <c r="C1051" s="57" t="s">
        <v>4446</v>
      </c>
      <c r="D1051" s="53" t="s">
        <v>7184</v>
      </c>
      <c r="E1051" s="53" t="s">
        <v>7185</v>
      </c>
      <c r="F1051" s="60" t="s">
        <v>7194</v>
      </c>
    </row>
    <row r="1052" spans="1:6" ht="13.5" x14ac:dyDescent="0.2">
      <c r="A1052" s="56" t="s">
        <v>3879</v>
      </c>
      <c r="B1052" s="57" t="s">
        <v>6409</v>
      </c>
      <c r="C1052" s="57" t="s">
        <v>4446</v>
      </c>
      <c r="D1052" s="53" t="s">
        <v>7182</v>
      </c>
      <c r="E1052" s="53" t="s">
        <v>7190</v>
      </c>
      <c r="F1052" s="60" t="s">
        <v>7194</v>
      </c>
    </row>
    <row r="1053" spans="1:6" ht="13.5" x14ac:dyDescent="0.2">
      <c r="A1053" s="56" t="s">
        <v>3880</v>
      </c>
      <c r="B1053" s="57" t="s">
        <v>6414</v>
      </c>
      <c r="C1053" s="57" t="s">
        <v>4446</v>
      </c>
      <c r="D1053" s="53" t="s">
        <v>7184</v>
      </c>
      <c r="E1053" s="53" t="s">
        <v>7189</v>
      </c>
      <c r="F1053" s="60" t="s">
        <v>7194</v>
      </c>
    </row>
    <row r="1054" spans="1:6" ht="13.5" x14ac:dyDescent="0.2">
      <c r="A1054" s="56" t="s">
        <v>3881</v>
      </c>
      <c r="B1054" s="57" t="s">
        <v>6414</v>
      </c>
      <c r="C1054" s="57" t="s">
        <v>4446</v>
      </c>
      <c r="D1054" s="53" t="s">
        <v>7182</v>
      </c>
      <c r="E1054" s="53" t="s">
        <v>7190</v>
      </c>
      <c r="F1054" s="60" t="s">
        <v>7194</v>
      </c>
    </row>
    <row r="1055" spans="1:6" ht="13.5" x14ac:dyDescent="0.2">
      <c r="A1055" s="56" t="s">
        <v>3882</v>
      </c>
      <c r="B1055" s="57" t="s">
        <v>6414</v>
      </c>
      <c r="C1055" s="57" t="s">
        <v>4446</v>
      </c>
      <c r="D1055" s="53" t="s">
        <v>7182</v>
      </c>
      <c r="E1055" s="53" t="s">
        <v>7189</v>
      </c>
      <c r="F1055" s="60" t="s">
        <v>7194</v>
      </c>
    </row>
    <row r="1056" spans="1:6" ht="13.5" x14ac:dyDescent="0.2">
      <c r="A1056" s="56" t="s">
        <v>3883</v>
      </c>
      <c r="B1056" s="57" t="s">
        <v>6421</v>
      </c>
      <c r="C1056" s="57" t="s">
        <v>4450</v>
      </c>
      <c r="D1056" s="53" t="s">
        <v>7182</v>
      </c>
      <c r="E1056" s="53" t="s">
        <v>7186</v>
      </c>
      <c r="F1056" s="60" t="s">
        <v>7194</v>
      </c>
    </row>
    <row r="1057" spans="1:6" ht="13.5" x14ac:dyDescent="0.2">
      <c r="A1057" s="56" t="s">
        <v>3884</v>
      </c>
      <c r="B1057" s="57" t="s">
        <v>6421</v>
      </c>
      <c r="C1057" s="57" t="s">
        <v>4450</v>
      </c>
      <c r="D1057" s="53" t="s">
        <v>7182</v>
      </c>
      <c r="E1057" s="53" t="s">
        <v>7185</v>
      </c>
      <c r="F1057" s="60" t="s">
        <v>7194</v>
      </c>
    </row>
    <row r="1058" spans="1:6" ht="13.5" x14ac:dyDescent="0.2">
      <c r="A1058" s="56" t="s">
        <v>3885</v>
      </c>
      <c r="B1058" s="57" t="s">
        <v>6421</v>
      </c>
      <c r="C1058" s="57" t="s">
        <v>4450</v>
      </c>
      <c r="D1058" s="53" t="s">
        <v>7184</v>
      </c>
      <c r="E1058" s="53" t="s">
        <v>7185</v>
      </c>
      <c r="F1058" s="60" t="s">
        <v>7194</v>
      </c>
    </row>
    <row r="1059" spans="1:6" ht="13.5" x14ac:dyDescent="0.2">
      <c r="A1059" s="56" t="s">
        <v>3886</v>
      </c>
      <c r="B1059" s="57" t="s">
        <v>6421</v>
      </c>
      <c r="C1059" s="57" t="s">
        <v>4450</v>
      </c>
      <c r="D1059" s="53" t="s">
        <v>7184</v>
      </c>
      <c r="E1059" s="53" t="s">
        <v>7190</v>
      </c>
      <c r="F1059" s="60" t="s">
        <v>7194</v>
      </c>
    </row>
    <row r="1060" spans="1:6" ht="13.5" x14ac:dyDescent="0.2">
      <c r="A1060" s="56" t="s">
        <v>3887</v>
      </c>
      <c r="B1060" s="57" t="s">
        <v>6421</v>
      </c>
      <c r="C1060" s="57" t="s">
        <v>4453</v>
      </c>
      <c r="D1060" s="53" t="s">
        <v>7182</v>
      </c>
      <c r="E1060" s="53" t="s">
        <v>7188</v>
      </c>
      <c r="F1060" s="60" t="s">
        <v>7194</v>
      </c>
    </row>
    <row r="1061" spans="1:6" ht="13.5" x14ac:dyDescent="0.2">
      <c r="A1061" s="56" t="s">
        <v>3888</v>
      </c>
      <c r="B1061" s="57" t="s">
        <v>6421</v>
      </c>
      <c r="C1061" s="57" t="s">
        <v>4453</v>
      </c>
      <c r="D1061" s="53" t="s">
        <v>7184</v>
      </c>
      <c r="E1061" s="53" t="s">
        <v>7189</v>
      </c>
      <c r="F1061" s="60" t="s">
        <v>7194</v>
      </c>
    </row>
    <row r="1062" spans="1:6" ht="13.5" x14ac:dyDescent="0.2">
      <c r="A1062" s="56" t="s">
        <v>3889</v>
      </c>
      <c r="B1062" s="57" t="s">
        <v>6421</v>
      </c>
      <c r="C1062" s="57" t="s">
        <v>4388</v>
      </c>
      <c r="D1062" s="53" t="s">
        <v>7182</v>
      </c>
      <c r="E1062" s="53" t="s">
        <v>7189</v>
      </c>
      <c r="F1062" s="60" t="s">
        <v>7194</v>
      </c>
    </row>
    <row r="1063" spans="1:6" ht="13.5" x14ac:dyDescent="0.2">
      <c r="A1063" s="56" t="s">
        <v>3890</v>
      </c>
      <c r="B1063" s="57" t="s">
        <v>6434</v>
      </c>
      <c r="C1063" s="57" t="s">
        <v>4453</v>
      </c>
      <c r="D1063" s="53" t="s">
        <v>7184</v>
      </c>
      <c r="E1063" s="53" t="s">
        <v>7183</v>
      </c>
      <c r="F1063" s="60" t="s">
        <v>7194</v>
      </c>
    </row>
    <row r="1064" spans="1:6" ht="13.5" x14ac:dyDescent="0.2">
      <c r="A1064" s="56" t="s">
        <v>3891</v>
      </c>
      <c r="B1064" s="57" t="s">
        <v>6437</v>
      </c>
      <c r="C1064" s="57" t="s">
        <v>4377</v>
      </c>
      <c r="D1064" s="53" t="s">
        <v>7182</v>
      </c>
      <c r="E1064" s="53" t="s">
        <v>7187</v>
      </c>
      <c r="F1064" s="60" t="s">
        <v>7194</v>
      </c>
    </row>
    <row r="1065" spans="1:6" ht="13.5" x14ac:dyDescent="0.2">
      <c r="A1065" s="56" t="s">
        <v>3892</v>
      </c>
      <c r="B1065" s="57" t="s">
        <v>6439</v>
      </c>
      <c r="C1065" s="57" t="s">
        <v>4446</v>
      </c>
      <c r="D1065" s="53" t="s">
        <v>7182</v>
      </c>
      <c r="E1065" s="53" t="s">
        <v>7185</v>
      </c>
      <c r="F1065" s="60" t="s">
        <v>7194</v>
      </c>
    </row>
    <row r="1066" spans="1:6" ht="13.5" x14ac:dyDescent="0.2">
      <c r="A1066" s="56" t="s">
        <v>3893</v>
      </c>
      <c r="B1066" s="57" t="s">
        <v>6439</v>
      </c>
      <c r="C1066" s="57" t="s">
        <v>4453</v>
      </c>
      <c r="D1066" s="53" t="s">
        <v>7184</v>
      </c>
      <c r="E1066" s="53" t="s">
        <v>7189</v>
      </c>
      <c r="F1066" s="60" t="s">
        <v>7194</v>
      </c>
    </row>
    <row r="1067" spans="1:6" ht="13.5" x14ac:dyDescent="0.2">
      <c r="A1067" s="56" t="s">
        <v>3894</v>
      </c>
      <c r="B1067" s="57" t="s">
        <v>6444</v>
      </c>
      <c r="C1067" s="57" t="s">
        <v>4453</v>
      </c>
      <c r="D1067" s="53" t="s">
        <v>7184</v>
      </c>
      <c r="E1067" s="53" t="s">
        <v>7185</v>
      </c>
      <c r="F1067" s="60" t="s">
        <v>7194</v>
      </c>
    </row>
    <row r="1068" spans="1:6" ht="13.5" x14ac:dyDescent="0.2">
      <c r="A1068" s="56" t="s">
        <v>3895</v>
      </c>
      <c r="B1068" s="57" t="s">
        <v>6444</v>
      </c>
      <c r="C1068" s="57" t="s">
        <v>4463</v>
      </c>
      <c r="D1068" s="53" t="s">
        <v>7184</v>
      </c>
      <c r="E1068" s="53" t="s">
        <v>7183</v>
      </c>
      <c r="F1068" s="60" t="s">
        <v>7194</v>
      </c>
    </row>
    <row r="1069" spans="1:6" ht="13.5" x14ac:dyDescent="0.2">
      <c r="A1069" s="56" t="s">
        <v>3896</v>
      </c>
      <c r="B1069" s="57" t="s">
        <v>6444</v>
      </c>
      <c r="C1069" s="57" t="s">
        <v>4463</v>
      </c>
      <c r="D1069" s="53" t="s">
        <v>7182</v>
      </c>
      <c r="E1069" s="53" t="s">
        <v>7183</v>
      </c>
      <c r="F1069" s="60" t="s">
        <v>7194</v>
      </c>
    </row>
    <row r="1070" spans="1:6" ht="13.5" x14ac:dyDescent="0.2">
      <c r="A1070" s="56" t="s">
        <v>3897</v>
      </c>
      <c r="B1070" s="57" t="s">
        <v>6444</v>
      </c>
      <c r="C1070" s="57" t="s">
        <v>4463</v>
      </c>
      <c r="D1070" s="53" t="s">
        <v>7182</v>
      </c>
      <c r="E1070" s="53" t="s">
        <v>7190</v>
      </c>
      <c r="F1070" s="60" t="s">
        <v>7194</v>
      </c>
    </row>
    <row r="1071" spans="1:6" ht="13.5" x14ac:dyDescent="0.2">
      <c r="A1071" s="56" t="s">
        <v>3898</v>
      </c>
      <c r="B1071" s="57" t="s">
        <v>6453</v>
      </c>
      <c r="C1071" s="57" t="s">
        <v>4463</v>
      </c>
      <c r="D1071" s="53" t="s">
        <v>7182</v>
      </c>
      <c r="E1071" s="53" t="s">
        <v>7186</v>
      </c>
      <c r="F1071" s="60" t="s">
        <v>7194</v>
      </c>
    </row>
    <row r="1072" spans="1:6" ht="13.5" x14ac:dyDescent="0.2">
      <c r="A1072" s="56" t="s">
        <v>3899</v>
      </c>
      <c r="B1072" s="57" t="s">
        <v>6456</v>
      </c>
      <c r="C1072" s="57" t="s">
        <v>4463</v>
      </c>
      <c r="D1072" s="53" t="s">
        <v>7184</v>
      </c>
      <c r="E1072" s="53" t="s">
        <v>7183</v>
      </c>
      <c r="F1072" s="60" t="s">
        <v>7194</v>
      </c>
    </row>
    <row r="1073" spans="1:6" ht="13.5" x14ac:dyDescent="0.2">
      <c r="A1073" s="56" t="s">
        <v>3900</v>
      </c>
      <c r="B1073" s="57" t="s">
        <v>6459</v>
      </c>
      <c r="C1073" s="57" t="s">
        <v>4364</v>
      </c>
      <c r="D1073" s="53" t="s">
        <v>7184</v>
      </c>
      <c r="E1073" s="53" t="s">
        <v>7191</v>
      </c>
      <c r="F1073" s="60" t="s">
        <v>7194</v>
      </c>
    </row>
    <row r="1074" spans="1:6" ht="13.5" x14ac:dyDescent="0.2">
      <c r="A1074" s="56" t="s">
        <v>3901</v>
      </c>
      <c r="B1074" s="57" t="s">
        <v>6459</v>
      </c>
      <c r="C1074" s="57" t="s">
        <v>4364</v>
      </c>
      <c r="D1074" s="53" t="s">
        <v>7182</v>
      </c>
      <c r="E1074" s="53" t="s">
        <v>7187</v>
      </c>
      <c r="F1074" s="60" t="s">
        <v>7194</v>
      </c>
    </row>
    <row r="1075" spans="1:6" ht="13.5" x14ac:dyDescent="0.2">
      <c r="A1075" s="56" t="s">
        <v>3902</v>
      </c>
      <c r="B1075" s="57" t="s">
        <v>6459</v>
      </c>
      <c r="C1075" s="57" t="s">
        <v>4364</v>
      </c>
      <c r="D1075" s="53" t="s">
        <v>7182</v>
      </c>
      <c r="E1075" s="53" t="s">
        <v>7187</v>
      </c>
      <c r="F1075" s="60" t="s">
        <v>7194</v>
      </c>
    </row>
    <row r="1076" spans="1:6" ht="13.5" x14ac:dyDescent="0.2">
      <c r="A1076" s="56" t="s">
        <v>3903</v>
      </c>
      <c r="B1076" s="57" t="s">
        <v>6459</v>
      </c>
      <c r="C1076" s="57" t="s">
        <v>4364</v>
      </c>
      <c r="D1076" s="53" t="s">
        <v>7182</v>
      </c>
      <c r="E1076" s="53" t="s">
        <v>7183</v>
      </c>
      <c r="F1076" s="60" t="s">
        <v>7194</v>
      </c>
    </row>
    <row r="1077" spans="1:6" ht="13.5" x14ac:dyDescent="0.2">
      <c r="A1077" s="56" t="s">
        <v>3904</v>
      </c>
      <c r="B1077" s="57" t="s">
        <v>6459</v>
      </c>
      <c r="C1077" s="57" t="s">
        <v>4740</v>
      </c>
      <c r="D1077" s="53" t="s">
        <v>7182</v>
      </c>
      <c r="E1077" s="53" t="s">
        <v>7187</v>
      </c>
      <c r="F1077" s="60" t="s">
        <v>7194</v>
      </c>
    </row>
    <row r="1078" spans="1:6" ht="13.5" x14ac:dyDescent="0.2">
      <c r="A1078" s="56" t="s">
        <v>3905</v>
      </c>
      <c r="B1078" s="57" t="s">
        <v>6466</v>
      </c>
      <c r="C1078" s="57" t="s">
        <v>4406</v>
      </c>
      <c r="D1078" s="53" t="s">
        <v>7184</v>
      </c>
      <c r="E1078" s="53" t="s">
        <v>7187</v>
      </c>
      <c r="F1078" s="60" t="s">
        <v>7194</v>
      </c>
    </row>
    <row r="1079" spans="1:6" ht="13.5" x14ac:dyDescent="0.2">
      <c r="A1079" s="56" t="s">
        <v>3906</v>
      </c>
      <c r="B1079" s="57" t="s">
        <v>6466</v>
      </c>
      <c r="C1079" s="57" t="s">
        <v>4416</v>
      </c>
      <c r="D1079" s="53" t="s">
        <v>7182</v>
      </c>
      <c r="E1079" s="53" t="s">
        <v>7185</v>
      </c>
      <c r="F1079" s="60" t="s">
        <v>7194</v>
      </c>
    </row>
    <row r="1080" spans="1:6" ht="13.5" x14ac:dyDescent="0.2">
      <c r="A1080" s="56" t="s">
        <v>3907</v>
      </c>
      <c r="B1080" s="57" t="s">
        <v>6466</v>
      </c>
      <c r="C1080" s="57" t="s">
        <v>4419</v>
      </c>
      <c r="D1080" s="53" t="s">
        <v>7182</v>
      </c>
      <c r="E1080" s="53" t="s">
        <v>7183</v>
      </c>
      <c r="F1080" s="60" t="s">
        <v>7194</v>
      </c>
    </row>
    <row r="1081" spans="1:6" ht="13.5" x14ac:dyDescent="0.2">
      <c r="A1081" s="56" t="s">
        <v>3908</v>
      </c>
      <c r="B1081" s="57" t="s">
        <v>6471</v>
      </c>
      <c r="C1081" s="57" t="s">
        <v>4453</v>
      </c>
      <c r="D1081" s="53" t="s">
        <v>7192</v>
      </c>
      <c r="E1081" s="53" t="s">
        <v>7193</v>
      </c>
      <c r="F1081" s="60" t="s">
        <v>7194</v>
      </c>
    </row>
    <row r="1082" spans="1:6" ht="13.5" x14ac:dyDescent="0.2">
      <c r="A1082" s="56" t="s">
        <v>3909</v>
      </c>
      <c r="B1082" s="57" t="s">
        <v>6471</v>
      </c>
      <c r="C1082" s="57" t="s">
        <v>4453</v>
      </c>
      <c r="D1082" s="53" t="s">
        <v>7182</v>
      </c>
      <c r="E1082" s="53" t="s">
        <v>7191</v>
      </c>
      <c r="F1082" s="60" t="s">
        <v>7194</v>
      </c>
    </row>
    <row r="1083" spans="1:6" ht="13.5" x14ac:dyDescent="0.2">
      <c r="A1083" s="56" t="s">
        <v>3910</v>
      </c>
      <c r="B1083" s="57" t="s">
        <v>6471</v>
      </c>
      <c r="C1083" s="57" t="s">
        <v>4456</v>
      </c>
      <c r="D1083" s="53" t="s">
        <v>7182</v>
      </c>
      <c r="E1083" s="53" t="s">
        <v>7188</v>
      </c>
      <c r="F1083" s="60" t="s">
        <v>7194</v>
      </c>
    </row>
    <row r="1084" spans="1:6" ht="13.5" x14ac:dyDescent="0.2">
      <c r="A1084" s="56" t="s">
        <v>3911</v>
      </c>
      <c r="B1084" s="57" t="s">
        <v>6471</v>
      </c>
      <c r="C1084" s="57" t="s">
        <v>4456</v>
      </c>
      <c r="D1084" s="53" t="s">
        <v>7182</v>
      </c>
      <c r="E1084" s="53" t="s">
        <v>7186</v>
      </c>
      <c r="F1084" s="60" t="s">
        <v>7194</v>
      </c>
    </row>
    <row r="1085" spans="1:6" ht="13.5" x14ac:dyDescent="0.2">
      <c r="A1085" s="56" t="s">
        <v>3912</v>
      </c>
      <c r="B1085" s="57" t="s">
        <v>6471</v>
      </c>
      <c r="C1085" s="57" t="s">
        <v>4456</v>
      </c>
      <c r="D1085" s="53" t="s">
        <v>7182</v>
      </c>
      <c r="E1085" s="53" t="s">
        <v>7183</v>
      </c>
      <c r="F1085" s="60" t="s">
        <v>7194</v>
      </c>
    </row>
    <row r="1086" spans="1:6" ht="13.5" x14ac:dyDescent="0.2">
      <c r="A1086" s="56" t="s">
        <v>3913</v>
      </c>
      <c r="B1086" s="57" t="s">
        <v>6471</v>
      </c>
      <c r="C1086" s="57" t="s">
        <v>4373</v>
      </c>
      <c r="D1086" s="53" t="s">
        <v>7182</v>
      </c>
      <c r="E1086" s="53" t="s">
        <v>7187</v>
      </c>
      <c r="F1086" s="60" t="s">
        <v>7194</v>
      </c>
    </row>
    <row r="1087" spans="1:6" ht="13.5" x14ac:dyDescent="0.2">
      <c r="A1087" s="56" t="s">
        <v>3914</v>
      </c>
      <c r="B1087" s="57" t="s">
        <v>6471</v>
      </c>
      <c r="C1087" s="57" t="s">
        <v>4463</v>
      </c>
      <c r="D1087" s="53" t="s">
        <v>7192</v>
      </c>
      <c r="E1087" s="53" t="s">
        <v>7193</v>
      </c>
      <c r="F1087" s="60" t="s">
        <v>7194</v>
      </c>
    </row>
    <row r="1088" spans="1:6" ht="13.5" x14ac:dyDescent="0.2">
      <c r="A1088" s="56" t="s">
        <v>3915</v>
      </c>
      <c r="B1088" s="57" t="s">
        <v>6471</v>
      </c>
      <c r="C1088" s="57" t="s">
        <v>4463</v>
      </c>
      <c r="D1088" s="53" t="s">
        <v>7182</v>
      </c>
      <c r="E1088" s="53" t="s">
        <v>7191</v>
      </c>
      <c r="F1088" s="60" t="s">
        <v>7194</v>
      </c>
    </row>
    <row r="1089" spans="1:6" ht="13.5" x14ac:dyDescent="0.2">
      <c r="A1089" s="56" t="s">
        <v>3916</v>
      </c>
      <c r="B1089" s="57" t="s">
        <v>6481</v>
      </c>
      <c r="C1089" s="57" t="s">
        <v>4446</v>
      </c>
      <c r="D1089" s="53" t="s">
        <v>7182</v>
      </c>
      <c r="E1089" s="53" t="s">
        <v>7189</v>
      </c>
      <c r="F1089" s="60" t="s">
        <v>7194</v>
      </c>
    </row>
    <row r="1090" spans="1:6" ht="13.5" x14ac:dyDescent="0.2">
      <c r="A1090" s="56" t="s">
        <v>3917</v>
      </c>
      <c r="B1090" s="57" t="s">
        <v>6481</v>
      </c>
      <c r="C1090" s="57" t="s">
        <v>4412</v>
      </c>
      <c r="D1090" s="53" t="s">
        <v>7182</v>
      </c>
      <c r="E1090" s="53" t="s">
        <v>7189</v>
      </c>
      <c r="F1090" s="60" t="s">
        <v>7194</v>
      </c>
    </row>
    <row r="1091" spans="1:6" ht="13.5" x14ac:dyDescent="0.2">
      <c r="A1091" s="56" t="s">
        <v>3918</v>
      </c>
      <c r="B1091" s="57" t="s">
        <v>6485</v>
      </c>
      <c r="C1091" s="57" t="s">
        <v>4377</v>
      </c>
      <c r="D1091" s="53" t="s">
        <v>7182</v>
      </c>
      <c r="E1091" s="53" t="s">
        <v>7189</v>
      </c>
      <c r="F1091" s="60" t="s">
        <v>7194</v>
      </c>
    </row>
    <row r="1092" spans="1:6" ht="13.5" x14ac:dyDescent="0.2">
      <c r="A1092" s="56" t="s">
        <v>3919</v>
      </c>
      <c r="B1092" s="57" t="s">
        <v>6485</v>
      </c>
      <c r="C1092" s="57" t="s">
        <v>4740</v>
      </c>
      <c r="D1092" s="53" t="s">
        <v>7182</v>
      </c>
      <c r="E1092" s="53" t="s">
        <v>7189</v>
      </c>
      <c r="F1092" s="60" t="s">
        <v>7194</v>
      </c>
    </row>
    <row r="1093" spans="1:6" ht="13.5" x14ac:dyDescent="0.2">
      <c r="A1093" s="56" t="s">
        <v>3920</v>
      </c>
      <c r="B1093" s="57" t="s">
        <v>6485</v>
      </c>
      <c r="C1093" s="57" t="s">
        <v>4740</v>
      </c>
      <c r="D1093" s="53" t="s">
        <v>7182</v>
      </c>
      <c r="E1093" s="53" t="s">
        <v>7183</v>
      </c>
      <c r="F1093" s="60" t="s">
        <v>7194</v>
      </c>
    </row>
    <row r="1094" spans="1:6" ht="13.5" x14ac:dyDescent="0.2">
      <c r="A1094" s="56" t="s">
        <v>3921</v>
      </c>
      <c r="B1094" s="57" t="s">
        <v>6490</v>
      </c>
      <c r="C1094" s="57" t="s">
        <v>4419</v>
      </c>
      <c r="D1094" s="53" t="s">
        <v>7192</v>
      </c>
      <c r="E1094" s="53" t="s">
        <v>7193</v>
      </c>
      <c r="F1094" s="60" t="s">
        <v>7194</v>
      </c>
    </row>
    <row r="1095" spans="1:6" ht="13.5" x14ac:dyDescent="0.2">
      <c r="A1095" s="56" t="s">
        <v>3922</v>
      </c>
      <c r="B1095" s="57" t="s">
        <v>6490</v>
      </c>
      <c r="C1095" s="57" t="s">
        <v>4419</v>
      </c>
      <c r="D1095" s="53" t="s">
        <v>7182</v>
      </c>
      <c r="E1095" s="53" t="s">
        <v>7187</v>
      </c>
      <c r="F1095" s="60" t="s">
        <v>7194</v>
      </c>
    </row>
    <row r="1096" spans="1:6" ht="13.5" x14ac:dyDescent="0.2">
      <c r="A1096" s="56" t="s">
        <v>3923</v>
      </c>
      <c r="B1096" s="57" t="s">
        <v>6490</v>
      </c>
      <c r="C1096" s="57" t="s">
        <v>4419</v>
      </c>
      <c r="D1096" s="53" t="s">
        <v>7184</v>
      </c>
      <c r="E1096" s="53" t="s">
        <v>7187</v>
      </c>
      <c r="F1096" s="60" t="s">
        <v>7194</v>
      </c>
    </row>
    <row r="1097" spans="1:6" ht="13.5" x14ac:dyDescent="0.2">
      <c r="A1097" s="56" t="s">
        <v>3924</v>
      </c>
      <c r="B1097" s="57" t="s">
        <v>6490</v>
      </c>
      <c r="C1097" s="57" t="s">
        <v>4419</v>
      </c>
      <c r="D1097" s="53" t="s">
        <v>7184</v>
      </c>
      <c r="E1097" s="53" t="s">
        <v>7187</v>
      </c>
      <c r="F1097" s="60" t="s">
        <v>7194</v>
      </c>
    </row>
    <row r="1098" spans="1:6" ht="13.5" x14ac:dyDescent="0.2">
      <c r="A1098" s="56" t="s">
        <v>3925</v>
      </c>
      <c r="B1098" s="57" t="s">
        <v>6490</v>
      </c>
      <c r="C1098" s="57" t="s">
        <v>4419</v>
      </c>
      <c r="D1098" s="53" t="s">
        <v>7184</v>
      </c>
      <c r="E1098" s="53" t="s">
        <v>7190</v>
      </c>
      <c r="F1098" s="60" t="s">
        <v>7194</v>
      </c>
    </row>
    <row r="1099" spans="1:6" ht="13.5" x14ac:dyDescent="0.2">
      <c r="A1099" s="56" t="s">
        <v>3926</v>
      </c>
      <c r="B1099" s="57" t="s">
        <v>6490</v>
      </c>
      <c r="C1099" s="57" t="s">
        <v>4419</v>
      </c>
      <c r="D1099" s="53" t="s">
        <v>7182</v>
      </c>
      <c r="E1099" s="53" t="s">
        <v>7189</v>
      </c>
      <c r="F1099" s="60" t="s">
        <v>7194</v>
      </c>
    </row>
    <row r="1100" spans="1:6" ht="13.5" x14ac:dyDescent="0.2">
      <c r="A1100" s="56" t="s">
        <v>3927</v>
      </c>
      <c r="B1100" s="57" t="s">
        <v>6490</v>
      </c>
      <c r="C1100" s="57" t="s">
        <v>4419</v>
      </c>
      <c r="D1100" s="53" t="s">
        <v>7182</v>
      </c>
      <c r="E1100" s="53" t="s">
        <v>7190</v>
      </c>
      <c r="F1100" s="60" t="s">
        <v>7194</v>
      </c>
    </row>
    <row r="1101" spans="1:6" ht="13.5" x14ac:dyDescent="0.2">
      <c r="A1101" s="56" t="s">
        <v>3928</v>
      </c>
      <c r="B1101" s="57" t="s">
        <v>6490</v>
      </c>
      <c r="C1101" s="57" t="s">
        <v>4419</v>
      </c>
      <c r="D1101" s="53" t="s">
        <v>7182</v>
      </c>
      <c r="E1101" s="53" t="s">
        <v>7189</v>
      </c>
      <c r="F1101" s="60" t="s">
        <v>7194</v>
      </c>
    </row>
    <row r="1102" spans="1:6" ht="13.5" x14ac:dyDescent="0.2">
      <c r="A1102" s="56" t="s">
        <v>3929</v>
      </c>
      <c r="B1102" s="57" t="s">
        <v>6503</v>
      </c>
      <c r="C1102" s="57" t="s">
        <v>4406</v>
      </c>
      <c r="D1102" s="53" t="s">
        <v>7192</v>
      </c>
      <c r="E1102" s="53" t="s">
        <v>7193</v>
      </c>
      <c r="F1102" s="60" t="s">
        <v>7194</v>
      </c>
    </row>
    <row r="1103" spans="1:6" ht="13.5" x14ac:dyDescent="0.2">
      <c r="A1103" s="56" t="s">
        <v>3930</v>
      </c>
      <c r="B1103" s="57" t="s">
        <v>6503</v>
      </c>
      <c r="C1103" s="57" t="s">
        <v>4406</v>
      </c>
      <c r="D1103" s="53" t="s">
        <v>7184</v>
      </c>
      <c r="E1103" s="53" t="s">
        <v>7191</v>
      </c>
      <c r="F1103" s="60" t="s">
        <v>7194</v>
      </c>
    </row>
    <row r="1104" spans="1:6" ht="13.5" x14ac:dyDescent="0.2">
      <c r="A1104" s="56" t="s">
        <v>3931</v>
      </c>
      <c r="B1104" s="57" t="s">
        <v>6503</v>
      </c>
      <c r="C1104" s="57" t="s">
        <v>4406</v>
      </c>
      <c r="D1104" s="53" t="s">
        <v>7182</v>
      </c>
      <c r="E1104" s="53" t="s">
        <v>7187</v>
      </c>
      <c r="F1104" s="60" t="s">
        <v>7194</v>
      </c>
    </row>
    <row r="1105" spans="1:6" ht="13.5" x14ac:dyDescent="0.2">
      <c r="A1105" s="56" t="s">
        <v>3932</v>
      </c>
      <c r="B1105" s="57" t="s">
        <v>6507</v>
      </c>
      <c r="C1105" s="57" t="s">
        <v>4406</v>
      </c>
      <c r="D1105" s="53" t="s">
        <v>7184</v>
      </c>
      <c r="E1105" s="53" t="s">
        <v>7187</v>
      </c>
      <c r="F1105" s="60" t="s">
        <v>7194</v>
      </c>
    </row>
    <row r="1106" spans="1:6" ht="13.5" x14ac:dyDescent="0.2">
      <c r="A1106" s="56" t="s">
        <v>3933</v>
      </c>
      <c r="B1106" s="57" t="s">
        <v>6507</v>
      </c>
      <c r="C1106" s="57" t="s">
        <v>4406</v>
      </c>
      <c r="D1106" s="53" t="s">
        <v>7192</v>
      </c>
      <c r="E1106" s="53" t="s">
        <v>7193</v>
      </c>
      <c r="F1106" s="60" t="s">
        <v>7194</v>
      </c>
    </row>
    <row r="1107" spans="1:6" ht="13.5" x14ac:dyDescent="0.2">
      <c r="A1107" s="56" t="s">
        <v>3934</v>
      </c>
      <c r="B1107" s="57" t="s">
        <v>6507</v>
      </c>
      <c r="C1107" s="57" t="s">
        <v>4406</v>
      </c>
      <c r="D1107" s="53" t="s">
        <v>7182</v>
      </c>
      <c r="E1107" s="53" t="s">
        <v>7185</v>
      </c>
      <c r="F1107" s="60" t="s">
        <v>7194</v>
      </c>
    </row>
    <row r="1108" spans="1:6" ht="13.5" x14ac:dyDescent="0.2">
      <c r="A1108" s="56" t="s">
        <v>3935</v>
      </c>
      <c r="B1108" s="57" t="s">
        <v>6507</v>
      </c>
      <c r="C1108" s="57" t="s">
        <v>4406</v>
      </c>
      <c r="D1108" s="53" t="s">
        <v>7184</v>
      </c>
      <c r="E1108" s="53" t="s">
        <v>7189</v>
      </c>
      <c r="F1108" s="60" t="s">
        <v>7194</v>
      </c>
    </row>
    <row r="1109" spans="1:6" ht="13.5" x14ac:dyDescent="0.2">
      <c r="A1109" s="56" t="s">
        <v>3936</v>
      </c>
      <c r="B1109" s="57" t="s">
        <v>6514</v>
      </c>
      <c r="C1109" s="57" t="s">
        <v>4740</v>
      </c>
      <c r="D1109" s="53" t="s">
        <v>7192</v>
      </c>
      <c r="E1109" s="53" t="s">
        <v>7193</v>
      </c>
      <c r="F1109" s="60" t="s">
        <v>7194</v>
      </c>
    </row>
    <row r="1110" spans="1:6" ht="13.5" x14ac:dyDescent="0.2">
      <c r="A1110" s="56" t="s">
        <v>3937</v>
      </c>
      <c r="B1110" s="57" t="s">
        <v>6514</v>
      </c>
      <c r="C1110" s="57" t="s">
        <v>4740</v>
      </c>
      <c r="D1110" s="53" t="s">
        <v>7182</v>
      </c>
      <c r="E1110" s="53" t="s">
        <v>7183</v>
      </c>
      <c r="F1110" s="60" t="s">
        <v>7194</v>
      </c>
    </row>
    <row r="1111" spans="1:6" ht="13.5" x14ac:dyDescent="0.2">
      <c r="A1111" s="56" t="s">
        <v>3938</v>
      </c>
      <c r="B1111" s="57" t="s">
        <v>6518</v>
      </c>
      <c r="C1111" s="57" t="s">
        <v>4406</v>
      </c>
      <c r="D1111" s="53" t="s">
        <v>7182</v>
      </c>
      <c r="E1111" s="53" t="s">
        <v>7187</v>
      </c>
      <c r="F1111" s="60" t="s">
        <v>7194</v>
      </c>
    </row>
    <row r="1112" spans="1:6" ht="13.5" x14ac:dyDescent="0.2">
      <c r="A1112" s="56" t="s">
        <v>3939</v>
      </c>
      <c r="B1112" s="57" t="s">
        <v>6518</v>
      </c>
      <c r="C1112" s="57" t="s">
        <v>4406</v>
      </c>
      <c r="D1112" s="53" t="s">
        <v>7182</v>
      </c>
      <c r="E1112" s="53" t="s">
        <v>7183</v>
      </c>
      <c r="F1112" s="60" t="s">
        <v>7194</v>
      </c>
    </row>
    <row r="1113" spans="1:6" ht="13.5" x14ac:dyDescent="0.2">
      <c r="A1113" s="56" t="s">
        <v>3940</v>
      </c>
      <c r="B1113" s="57" t="s">
        <v>6518</v>
      </c>
      <c r="C1113" s="57" t="s">
        <v>4416</v>
      </c>
      <c r="D1113" s="53" t="s">
        <v>7184</v>
      </c>
      <c r="E1113" s="53" t="s">
        <v>7191</v>
      </c>
      <c r="F1113" s="60" t="s">
        <v>7194</v>
      </c>
    </row>
    <row r="1114" spans="1:6" ht="13.5" x14ac:dyDescent="0.2">
      <c r="A1114" s="56" t="s">
        <v>3941</v>
      </c>
      <c r="B1114" s="57" t="s">
        <v>6518</v>
      </c>
      <c r="C1114" s="57" t="s">
        <v>4416</v>
      </c>
      <c r="D1114" s="53" t="s">
        <v>7182</v>
      </c>
      <c r="E1114" s="53" t="s">
        <v>7187</v>
      </c>
      <c r="F1114" s="60" t="s">
        <v>7194</v>
      </c>
    </row>
    <row r="1115" spans="1:6" ht="13.5" x14ac:dyDescent="0.2">
      <c r="A1115" s="56" t="s">
        <v>3942</v>
      </c>
      <c r="B1115" s="57" t="s">
        <v>6518</v>
      </c>
      <c r="C1115" s="57" t="s">
        <v>4416</v>
      </c>
      <c r="D1115" s="53" t="s">
        <v>7182</v>
      </c>
      <c r="E1115" s="53" t="s">
        <v>7183</v>
      </c>
      <c r="F1115" s="60" t="s">
        <v>7194</v>
      </c>
    </row>
    <row r="1116" spans="1:6" ht="13.5" x14ac:dyDescent="0.2">
      <c r="A1116" s="56" t="s">
        <v>3943</v>
      </c>
      <c r="B1116" s="57" t="s">
        <v>6518</v>
      </c>
      <c r="C1116" s="57" t="s">
        <v>4416</v>
      </c>
      <c r="D1116" s="53" t="s">
        <v>7182</v>
      </c>
      <c r="E1116" s="53" t="s">
        <v>7183</v>
      </c>
      <c r="F1116" s="60" t="s">
        <v>7194</v>
      </c>
    </row>
    <row r="1117" spans="1:6" ht="13.5" x14ac:dyDescent="0.2">
      <c r="A1117" s="56" t="s">
        <v>3944</v>
      </c>
      <c r="B1117" s="57" t="s">
        <v>6518</v>
      </c>
      <c r="C1117" s="57" t="s">
        <v>4433</v>
      </c>
      <c r="D1117" s="53" t="s">
        <v>7184</v>
      </c>
      <c r="E1117" s="53" t="s">
        <v>7191</v>
      </c>
      <c r="F1117" s="60" t="s">
        <v>7194</v>
      </c>
    </row>
    <row r="1118" spans="1:6" ht="13.5" x14ac:dyDescent="0.2">
      <c r="A1118" s="56" t="s">
        <v>3945</v>
      </c>
      <c r="B1118" s="57" t="s">
        <v>6518</v>
      </c>
      <c r="C1118" s="57" t="s">
        <v>4446</v>
      </c>
      <c r="D1118" s="53" t="s">
        <v>7182</v>
      </c>
      <c r="E1118" s="53" t="s">
        <v>7185</v>
      </c>
      <c r="F1118" s="60" t="s">
        <v>7194</v>
      </c>
    </row>
    <row r="1119" spans="1:6" ht="13.5" x14ac:dyDescent="0.2">
      <c r="A1119" s="56" t="s">
        <v>3946</v>
      </c>
      <c r="B1119" s="57" t="s">
        <v>6518</v>
      </c>
      <c r="C1119" s="57" t="s">
        <v>4446</v>
      </c>
      <c r="D1119" s="53" t="s">
        <v>7182</v>
      </c>
      <c r="E1119" s="53" t="s">
        <v>7191</v>
      </c>
      <c r="F1119" s="60" t="s">
        <v>7194</v>
      </c>
    </row>
    <row r="1120" spans="1:6" ht="13.5" x14ac:dyDescent="0.2">
      <c r="A1120" s="56" t="s">
        <v>3947</v>
      </c>
      <c r="B1120" s="57" t="s">
        <v>6518</v>
      </c>
      <c r="C1120" s="57" t="s">
        <v>4412</v>
      </c>
      <c r="D1120" s="53" t="s">
        <v>7182</v>
      </c>
      <c r="E1120" s="53" t="s">
        <v>7189</v>
      </c>
      <c r="F1120" s="60" t="s">
        <v>7194</v>
      </c>
    </row>
    <row r="1121" spans="1:6" ht="13.5" x14ac:dyDescent="0.2">
      <c r="A1121" s="56" t="s">
        <v>3948</v>
      </c>
      <c r="B1121" s="57" t="s">
        <v>6518</v>
      </c>
      <c r="C1121" s="57" t="s">
        <v>4412</v>
      </c>
      <c r="D1121" s="53" t="s">
        <v>7182</v>
      </c>
      <c r="E1121" s="53" t="s">
        <v>7191</v>
      </c>
      <c r="F1121" s="60" t="s">
        <v>7194</v>
      </c>
    </row>
    <row r="1122" spans="1:6" ht="13.5" x14ac:dyDescent="0.2">
      <c r="A1122" s="56" t="s">
        <v>3949</v>
      </c>
      <c r="B1122" s="57" t="s">
        <v>6518</v>
      </c>
      <c r="C1122" s="57" t="s">
        <v>4412</v>
      </c>
      <c r="D1122" s="53" t="s">
        <v>7182</v>
      </c>
      <c r="E1122" s="53" t="s">
        <v>7186</v>
      </c>
      <c r="F1122" s="60" t="s">
        <v>7194</v>
      </c>
    </row>
    <row r="1123" spans="1:6" ht="13.5" x14ac:dyDescent="0.2">
      <c r="A1123" s="56" t="s">
        <v>3950</v>
      </c>
      <c r="B1123" s="57" t="s">
        <v>6518</v>
      </c>
      <c r="C1123" s="57" t="s">
        <v>4412</v>
      </c>
      <c r="D1123" s="53" t="s">
        <v>7182</v>
      </c>
      <c r="E1123" s="53" t="s">
        <v>7187</v>
      </c>
      <c r="F1123" s="60" t="s">
        <v>7194</v>
      </c>
    </row>
    <row r="1124" spans="1:6" ht="13.5" x14ac:dyDescent="0.2">
      <c r="A1124" s="56" t="s">
        <v>3951</v>
      </c>
      <c r="B1124" s="57" t="s">
        <v>6518</v>
      </c>
      <c r="C1124" s="57" t="s">
        <v>4412</v>
      </c>
      <c r="D1124" s="53" t="s">
        <v>7184</v>
      </c>
      <c r="E1124" s="53" t="s">
        <v>7183</v>
      </c>
      <c r="F1124" s="60" t="s">
        <v>7194</v>
      </c>
    </row>
    <row r="1125" spans="1:6" ht="13.5" x14ac:dyDescent="0.2">
      <c r="A1125" s="56" t="s">
        <v>3952</v>
      </c>
      <c r="B1125" s="57" t="s">
        <v>6518</v>
      </c>
      <c r="C1125" s="57" t="s">
        <v>4412</v>
      </c>
      <c r="D1125" s="53" t="s">
        <v>7182</v>
      </c>
      <c r="E1125" s="53" t="s">
        <v>7189</v>
      </c>
      <c r="F1125" s="60" t="s">
        <v>7194</v>
      </c>
    </row>
    <row r="1126" spans="1:6" ht="13.5" x14ac:dyDescent="0.2">
      <c r="A1126" s="56" t="s">
        <v>3953</v>
      </c>
      <c r="B1126" s="57" t="s">
        <v>6543</v>
      </c>
      <c r="C1126" s="57" t="s">
        <v>4419</v>
      </c>
      <c r="D1126" s="53" t="s">
        <v>7184</v>
      </c>
      <c r="E1126" s="53" t="s">
        <v>7191</v>
      </c>
      <c r="F1126" s="60" t="s">
        <v>7194</v>
      </c>
    </row>
    <row r="1127" spans="1:6" ht="13.5" x14ac:dyDescent="0.2">
      <c r="A1127" s="56" t="s">
        <v>3954</v>
      </c>
      <c r="B1127" s="57" t="s">
        <v>6543</v>
      </c>
      <c r="C1127" s="57" t="s">
        <v>4419</v>
      </c>
      <c r="D1127" s="53" t="s">
        <v>7184</v>
      </c>
      <c r="E1127" s="53" t="s">
        <v>7185</v>
      </c>
      <c r="F1127" s="60" t="s">
        <v>7194</v>
      </c>
    </row>
    <row r="1128" spans="1:6" ht="13.5" x14ac:dyDescent="0.2">
      <c r="A1128" s="56" t="s">
        <v>3955</v>
      </c>
      <c r="B1128" s="57" t="s">
        <v>6547</v>
      </c>
      <c r="C1128" s="57" t="s">
        <v>4364</v>
      </c>
      <c r="D1128" s="53" t="s">
        <v>7184</v>
      </c>
      <c r="E1128" s="53" t="s">
        <v>7192</v>
      </c>
      <c r="F1128" s="60" t="s">
        <v>7194</v>
      </c>
    </row>
    <row r="1129" spans="1:6" ht="13.5" x14ac:dyDescent="0.2">
      <c r="A1129" s="56" t="s">
        <v>3956</v>
      </c>
      <c r="B1129" s="57" t="s">
        <v>6549</v>
      </c>
      <c r="C1129" s="57" t="s">
        <v>4383</v>
      </c>
      <c r="D1129" s="53" t="s">
        <v>7182</v>
      </c>
      <c r="E1129" s="53" t="s">
        <v>7187</v>
      </c>
      <c r="F1129" s="60" t="s">
        <v>7194</v>
      </c>
    </row>
    <row r="1130" spans="1:6" ht="13.5" x14ac:dyDescent="0.2">
      <c r="A1130" s="56" t="s">
        <v>3957</v>
      </c>
      <c r="B1130" s="57" t="s">
        <v>6552</v>
      </c>
      <c r="C1130" s="57" t="s">
        <v>4383</v>
      </c>
      <c r="D1130" s="53" t="s">
        <v>7182</v>
      </c>
      <c r="E1130" s="53" t="s">
        <v>7190</v>
      </c>
      <c r="F1130" s="60" t="s">
        <v>7194</v>
      </c>
    </row>
    <row r="1131" spans="1:6" ht="13.5" x14ac:dyDescent="0.2">
      <c r="A1131" s="56" t="s">
        <v>3958</v>
      </c>
      <c r="B1131" s="57" t="s">
        <v>6555</v>
      </c>
      <c r="C1131" s="57" t="s">
        <v>4419</v>
      </c>
      <c r="D1131" s="53" t="s">
        <v>7182</v>
      </c>
      <c r="E1131" s="53" t="s">
        <v>7190</v>
      </c>
      <c r="F1131" s="60" t="s">
        <v>7194</v>
      </c>
    </row>
    <row r="1132" spans="1:6" ht="13.5" x14ac:dyDescent="0.2">
      <c r="A1132" s="56" t="s">
        <v>3959</v>
      </c>
      <c r="B1132" s="57" t="s">
        <v>6555</v>
      </c>
      <c r="C1132" s="57" t="s">
        <v>4419</v>
      </c>
      <c r="D1132" s="53" t="s">
        <v>7182</v>
      </c>
      <c r="E1132" s="53" t="s">
        <v>7189</v>
      </c>
      <c r="F1132" s="60" t="s">
        <v>7194</v>
      </c>
    </row>
    <row r="1133" spans="1:6" ht="13.5" x14ac:dyDescent="0.2">
      <c r="A1133" s="56" t="s">
        <v>3960</v>
      </c>
      <c r="B1133" s="57" t="s">
        <v>6558</v>
      </c>
      <c r="C1133" s="57" t="s">
        <v>4406</v>
      </c>
      <c r="D1133" s="53" t="s">
        <v>7182</v>
      </c>
      <c r="E1133" s="53" t="s">
        <v>7187</v>
      </c>
      <c r="F1133" s="60" t="s">
        <v>7194</v>
      </c>
    </row>
    <row r="1134" spans="1:6" ht="13.5" x14ac:dyDescent="0.2">
      <c r="A1134" s="56" t="s">
        <v>3961</v>
      </c>
      <c r="B1134" s="57" t="s">
        <v>6558</v>
      </c>
      <c r="C1134" s="57" t="s">
        <v>4406</v>
      </c>
      <c r="D1134" s="53" t="s">
        <v>7182</v>
      </c>
      <c r="E1134" s="53" t="s">
        <v>7187</v>
      </c>
      <c r="F1134" s="60" t="s">
        <v>7194</v>
      </c>
    </row>
    <row r="1135" spans="1:6" ht="13.5" x14ac:dyDescent="0.2">
      <c r="A1135" s="56" t="s">
        <v>3962</v>
      </c>
      <c r="B1135" s="57" t="s">
        <v>6558</v>
      </c>
      <c r="C1135" s="57" t="s">
        <v>4406</v>
      </c>
      <c r="D1135" s="53" t="s">
        <v>7184</v>
      </c>
      <c r="E1135" s="53" t="s">
        <v>7183</v>
      </c>
      <c r="F1135" s="60" t="s">
        <v>7194</v>
      </c>
    </row>
    <row r="1136" spans="1:6" ht="13.5" x14ac:dyDescent="0.2">
      <c r="A1136" s="56" t="s">
        <v>3963</v>
      </c>
      <c r="B1136" s="57" t="s">
        <v>6558</v>
      </c>
      <c r="C1136" s="57" t="s">
        <v>4406</v>
      </c>
      <c r="D1136" s="53" t="s">
        <v>7184</v>
      </c>
      <c r="E1136" s="53" t="s">
        <v>7183</v>
      </c>
      <c r="F1136" s="60" t="s">
        <v>7194</v>
      </c>
    </row>
    <row r="1137" spans="1:6" ht="13.5" x14ac:dyDescent="0.2">
      <c r="A1137" s="56" t="s">
        <v>3964</v>
      </c>
      <c r="B1137" s="57" t="s">
        <v>6564</v>
      </c>
      <c r="C1137" s="57" t="s">
        <v>4437</v>
      </c>
      <c r="D1137" s="53" t="s">
        <v>7182</v>
      </c>
      <c r="E1137" s="53" t="s">
        <v>7191</v>
      </c>
      <c r="F1137" s="60" t="s">
        <v>7194</v>
      </c>
    </row>
    <row r="1138" spans="1:6" ht="13.5" x14ac:dyDescent="0.2">
      <c r="A1138" s="56" t="s">
        <v>3965</v>
      </c>
      <c r="B1138" s="57" t="s">
        <v>6564</v>
      </c>
      <c r="C1138" s="57" t="s">
        <v>4437</v>
      </c>
      <c r="D1138" s="53" t="s">
        <v>7184</v>
      </c>
      <c r="E1138" s="53" t="s">
        <v>7186</v>
      </c>
      <c r="F1138" s="60" t="s">
        <v>7194</v>
      </c>
    </row>
    <row r="1139" spans="1:6" ht="13.5" x14ac:dyDescent="0.2">
      <c r="A1139" s="56" t="s">
        <v>3966</v>
      </c>
      <c r="B1139" s="57" t="s">
        <v>6567</v>
      </c>
      <c r="C1139" s="57" t="s">
        <v>4740</v>
      </c>
      <c r="D1139" s="53" t="s">
        <v>7184</v>
      </c>
      <c r="E1139" s="53" t="s">
        <v>7183</v>
      </c>
      <c r="F1139" s="60" t="s">
        <v>7194</v>
      </c>
    </row>
    <row r="1140" spans="1:6" ht="13.5" x14ac:dyDescent="0.2">
      <c r="A1140" s="56" t="s">
        <v>3967</v>
      </c>
      <c r="B1140" s="57" t="s">
        <v>6570</v>
      </c>
      <c r="C1140" s="57" t="s">
        <v>4370</v>
      </c>
      <c r="D1140" s="53" t="s">
        <v>7182</v>
      </c>
      <c r="E1140" s="53" t="s">
        <v>7186</v>
      </c>
      <c r="F1140" s="60" t="s">
        <v>7194</v>
      </c>
    </row>
    <row r="1141" spans="1:6" ht="13.5" x14ac:dyDescent="0.2">
      <c r="A1141" s="56" t="s">
        <v>3968</v>
      </c>
      <c r="B1141" s="57" t="s">
        <v>6570</v>
      </c>
      <c r="C1141" s="57" t="s">
        <v>4370</v>
      </c>
      <c r="D1141" s="53" t="s">
        <v>7182</v>
      </c>
      <c r="E1141" s="53" t="s">
        <v>7187</v>
      </c>
      <c r="F1141" s="60" t="s">
        <v>7194</v>
      </c>
    </row>
    <row r="1142" spans="1:6" ht="13.5" x14ac:dyDescent="0.2">
      <c r="A1142" s="56" t="s">
        <v>3969</v>
      </c>
      <c r="B1142" s="57" t="s">
        <v>6570</v>
      </c>
      <c r="C1142" s="57" t="s">
        <v>4540</v>
      </c>
      <c r="D1142" s="53" t="s">
        <v>7182</v>
      </c>
      <c r="E1142" s="53" t="s">
        <v>7185</v>
      </c>
      <c r="F1142" s="60" t="s">
        <v>7194</v>
      </c>
    </row>
    <row r="1143" spans="1:6" ht="13.5" x14ac:dyDescent="0.2">
      <c r="A1143" s="56" t="s">
        <v>3970</v>
      </c>
      <c r="B1143" s="57" t="s">
        <v>6570</v>
      </c>
      <c r="C1143" s="57" t="s">
        <v>4540</v>
      </c>
      <c r="D1143" s="53" t="s">
        <v>7182</v>
      </c>
      <c r="E1143" s="53" t="s">
        <v>7185</v>
      </c>
      <c r="F1143" s="60" t="s">
        <v>7194</v>
      </c>
    </row>
    <row r="1144" spans="1:6" ht="13.5" x14ac:dyDescent="0.2">
      <c r="A1144" s="56" t="s">
        <v>3971</v>
      </c>
      <c r="B1144" s="57" t="s">
        <v>6575</v>
      </c>
      <c r="C1144" s="57" t="s">
        <v>4453</v>
      </c>
      <c r="D1144" s="53" t="s">
        <v>7184</v>
      </c>
      <c r="E1144" s="53" t="s">
        <v>7188</v>
      </c>
      <c r="F1144" s="60" t="s">
        <v>7194</v>
      </c>
    </row>
    <row r="1145" spans="1:6" ht="13.5" x14ac:dyDescent="0.2">
      <c r="A1145" s="56" t="s">
        <v>3972</v>
      </c>
      <c r="B1145" s="57" t="s">
        <v>6575</v>
      </c>
      <c r="C1145" s="57" t="s">
        <v>4453</v>
      </c>
      <c r="D1145" s="53" t="s">
        <v>7184</v>
      </c>
      <c r="E1145" s="53" t="s">
        <v>7183</v>
      </c>
      <c r="F1145" s="60" t="s">
        <v>7194</v>
      </c>
    </row>
    <row r="1146" spans="1:6" ht="13.5" x14ac:dyDescent="0.2">
      <c r="A1146" s="56" t="s">
        <v>3973</v>
      </c>
      <c r="B1146" s="57" t="s">
        <v>6575</v>
      </c>
      <c r="C1146" s="57" t="s">
        <v>4373</v>
      </c>
      <c r="D1146" s="53" t="s">
        <v>7182</v>
      </c>
      <c r="E1146" s="53" t="s">
        <v>7187</v>
      </c>
      <c r="F1146" s="60" t="s">
        <v>7194</v>
      </c>
    </row>
    <row r="1147" spans="1:6" ht="13.5" x14ac:dyDescent="0.2">
      <c r="A1147" s="56" t="s">
        <v>3974</v>
      </c>
      <c r="B1147" s="57" t="s">
        <v>6575</v>
      </c>
      <c r="C1147" s="57" t="s">
        <v>4373</v>
      </c>
      <c r="D1147" s="53" t="s">
        <v>7182</v>
      </c>
      <c r="E1147" s="53" t="s">
        <v>7191</v>
      </c>
      <c r="F1147" s="60" t="s">
        <v>7194</v>
      </c>
    </row>
    <row r="1148" spans="1:6" ht="13.5" x14ac:dyDescent="0.2">
      <c r="A1148" s="56" t="s">
        <v>3975</v>
      </c>
      <c r="B1148" s="57" t="s">
        <v>6575</v>
      </c>
      <c r="C1148" s="57" t="s">
        <v>4373</v>
      </c>
      <c r="D1148" s="53" t="s">
        <v>7182</v>
      </c>
      <c r="E1148" s="53" t="s">
        <v>7186</v>
      </c>
      <c r="F1148" s="60" t="s">
        <v>7194</v>
      </c>
    </row>
    <row r="1149" spans="1:6" ht="13.5" x14ac:dyDescent="0.2">
      <c r="A1149" s="56" t="s">
        <v>3976</v>
      </c>
      <c r="B1149" s="57" t="s">
        <v>6575</v>
      </c>
      <c r="C1149" s="57" t="s">
        <v>4373</v>
      </c>
      <c r="D1149" s="53" t="s">
        <v>7182</v>
      </c>
      <c r="E1149" s="53" t="s">
        <v>7183</v>
      </c>
      <c r="F1149" s="60" t="s">
        <v>7194</v>
      </c>
    </row>
    <row r="1150" spans="1:6" ht="13.5" x14ac:dyDescent="0.2">
      <c r="A1150" s="56" t="s">
        <v>3977</v>
      </c>
      <c r="B1150" s="57" t="s">
        <v>6575</v>
      </c>
      <c r="C1150" s="57" t="s">
        <v>4373</v>
      </c>
      <c r="D1150" s="53" t="s">
        <v>7182</v>
      </c>
      <c r="E1150" s="53" t="s">
        <v>7190</v>
      </c>
      <c r="F1150" s="60" t="s">
        <v>7194</v>
      </c>
    </row>
    <row r="1151" spans="1:6" ht="13.5" x14ac:dyDescent="0.2">
      <c r="A1151" s="56" t="s">
        <v>3978</v>
      </c>
      <c r="B1151" s="57" t="s">
        <v>6584</v>
      </c>
      <c r="C1151" s="57" t="s">
        <v>4467</v>
      </c>
      <c r="D1151" s="53" t="s">
        <v>7184</v>
      </c>
      <c r="E1151" s="53" t="s">
        <v>7185</v>
      </c>
      <c r="F1151" s="60" t="s">
        <v>7194</v>
      </c>
    </row>
    <row r="1152" spans="1:6" ht="13.5" x14ac:dyDescent="0.2">
      <c r="A1152" s="56" t="s">
        <v>3207</v>
      </c>
      <c r="B1152" s="57" t="s">
        <v>6584</v>
      </c>
      <c r="C1152" s="57" t="s">
        <v>4388</v>
      </c>
      <c r="D1152" s="53" t="s">
        <v>7182</v>
      </c>
      <c r="E1152" s="53" t="s">
        <v>7190</v>
      </c>
      <c r="F1152" s="60" t="s">
        <v>7194</v>
      </c>
    </row>
    <row r="1153" spans="1:6" ht="13.5" x14ac:dyDescent="0.2">
      <c r="A1153" s="56" t="s">
        <v>3979</v>
      </c>
      <c r="B1153" s="57" t="s">
        <v>6586</v>
      </c>
      <c r="C1153" s="57" t="s">
        <v>4377</v>
      </c>
      <c r="D1153" s="53" t="s">
        <v>7182</v>
      </c>
      <c r="E1153" s="53" t="s">
        <v>7191</v>
      </c>
      <c r="F1153" s="60" t="s">
        <v>7194</v>
      </c>
    </row>
    <row r="1154" spans="1:6" ht="13.5" x14ac:dyDescent="0.2">
      <c r="A1154" s="56" t="s">
        <v>3980</v>
      </c>
      <c r="B1154" s="57" t="s">
        <v>6586</v>
      </c>
      <c r="C1154" s="57" t="s">
        <v>4373</v>
      </c>
      <c r="D1154" s="53" t="s">
        <v>7182</v>
      </c>
      <c r="E1154" s="53" t="s">
        <v>7187</v>
      </c>
      <c r="F1154" s="60" t="s">
        <v>7194</v>
      </c>
    </row>
    <row r="1155" spans="1:6" ht="13.5" x14ac:dyDescent="0.2">
      <c r="A1155" s="56" t="s">
        <v>3981</v>
      </c>
      <c r="B1155" s="57" t="s">
        <v>6589</v>
      </c>
      <c r="C1155" s="57" t="s">
        <v>4740</v>
      </c>
      <c r="D1155" s="53" t="s">
        <v>7182</v>
      </c>
      <c r="E1155" s="53" t="s">
        <v>7191</v>
      </c>
      <c r="F1155" s="60" t="s">
        <v>7194</v>
      </c>
    </row>
    <row r="1156" spans="1:6" ht="13.5" x14ac:dyDescent="0.2">
      <c r="A1156" s="56" t="s">
        <v>3982</v>
      </c>
      <c r="B1156" s="57" t="s">
        <v>6589</v>
      </c>
      <c r="C1156" s="57" t="s">
        <v>4740</v>
      </c>
      <c r="D1156" s="53" t="s">
        <v>7182</v>
      </c>
      <c r="E1156" s="53" t="s">
        <v>7187</v>
      </c>
      <c r="F1156" s="60" t="s">
        <v>7194</v>
      </c>
    </row>
    <row r="1157" spans="1:6" ht="13.5" x14ac:dyDescent="0.2">
      <c r="A1157" s="56" t="s">
        <v>3983</v>
      </c>
      <c r="B1157" s="57" t="s">
        <v>6593</v>
      </c>
      <c r="C1157" s="57" t="s">
        <v>4377</v>
      </c>
      <c r="D1157" s="53" t="s">
        <v>7182</v>
      </c>
      <c r="E1157" s="53" t="s">
        <v>7188</v>
      </c>
      <c r="F1157" s="60" t="s">
        <v>7194</v>
      </c>
    </row>
    <row r="1158" spans="1:6" ht="13.5" x14ac:dyDescent="0.2">
      <c r="A1158" s="56" t="s">
        <v>3984</v>
      </c>
      <c r="B1158" s="57" t="s">
        <v>6593</v>
      </c>
      <c r="C1158" s="57" t="s">
        <v>4377</v>
      </c>
      <c r="D1158" s="53" t="s">
        <v>7182</v>
      </c>
      <c r="E1158" s="53" t="s">
        <v>7183</v>
      </c>
      <c r="F1158" s="60" t="s">
        <v>7194</v>
      </c>
    </row>
    <row r="1159" spans="1:6" ht="13.5" x14ac:dyDescent="0.2">
      <c r="A1159" s="56" t="s">
        <v>3985</v>
      </c>
      <c r="B1159" s="57" t="s">
        <v>6596</v>
      </c>
      <c r="C1159" s="57" t="s">
        <v>4467</v>
      </c>
      <c r="D1159" s="53" t="s">
        <v>7182</v>
      </c>
      <c r="E1159" s="53" t="s">
        <v>7185</v>
      </c>
      <c r="F1159" s="60" t="s">
        <v>7194</v>
      </c>
    </row>
    <row r="1160" spans="1:6" ht="13.5" x14ac:dyDescent="0.2">
      <c r="A1160" s="56" t="s">
        <v>3986</v>
      </c>
      <c r="B1160" s="57" t="s">
        <v>6596</v>
      </c>
      <c r="C1160" s="57" t="s">
        <v>4467</v>
      </c>
      <c r="D1160" s="53" t="s">
        <v>7184</v>
      </c>
      <c r="E1160" s="53" t="s">
        <v>7187</v>
      </c>
      <c r="F1160" s="60" t="s">
        <v>7194</v>
      </c>
    </row>
    <row r="1161" spans="1:6" ht="13.5" x14ac:dyDescent="0.2">
      <c r="A1161" s="56" t="s">
        <v>3987</v>
      </c>
      <c r="B1161" s="57" t="s">
        <v>6596</v>
      </c>
      <c r="C1161" s="57" t="s">
        <v>4433</v>
      </c>
      <c r="D1161" s="53" t="s">
        <v>7184</v>
      </c>
      <c r="E1161" s="53" t="s">
        <v>7183</v>
      </c>
      <c r="F1161" s="60" t="s">
        <v>7194</v>
      </c>
    </row>
    <row r="1162" spans="1:6" ht="13.5" x14ac:dyDescent="0.2">
      <c r="A1162" s="56" t="s">
        <v>3988</v>
      </c>
      <c r="B1162" s="57" t="s">
        <v>6596</v>
      </c>
      <c r="C1162" s="57" t="s">
        <v>4373</v>
      </c>
      <c r="D1162" s="53" t="s">
        <v>7184</v>
      </c>
      <c r="E1162" s="53" t="s">
        <v>7189</v>
      </c>
      <c r="F1162" s="60" t="s">
        <v>7194</v>
      </c>
    </row>
    <row r="1163" spans="1:6" ht="13.5" x14ac:dyDescent="0.2">
      <c r="A1163" s="56" t="s">
        <v>3989</v>
      </c>
      <c r="B1163" s="57" t="s">
        <v>6604</v>
      </c>
      <c r="C1163" s="57" t="s">
        <v>4450</v>
      </c>
      <c r="D1163" s="53" t="s">
        <v>7182</v>
      </c>
      <c r="E1163" s="53" t="s">
        <v>7186</v>
      </c>
      <c r="F1163" s="60" t="s">
        <v>7194</v>
      </c>
    </row>
    <row r="1164" spans="1:6" ht="13.5" x14ac:dyDescent="0.2">
      <c r="A1164" s="56" t="s">
        <v>3990</v>
      </c>
      <c r="B1164" s="57" t="s">
        <v>6604</v>
      </c>
      <c r="C1164" s="57" t="s">
        <v>4453</v>
      </c>
      <c r="D1164" s="53" t="s">
        <v>7182</v>
      </c>
      <c r="E1164" s="53" t="s">
        <v>7187</v>
      </c>
      <c r="F1164" s="60" t="s">
        <v>7194</v>
      </c>
    </row>
    <row r="1165" spans="1:6" ht="13.5" x14ac:dyDescent="0.2">
      <c r="A1165" s="56" t="s">
        <v>3991</v>
      </c>
      <c r="B1165" s="57" t="s">
        <v>6604</v>
      </c>
      <c r="C1165" s="57" t="s">
        <v>4388</v>
      </c>
      <c r="D1165" s="53" t="s">
        <v>7182</v>
      </c>
      <c r="E1165" s="53" t="s">
        <v>7191</v>
      </c>
      <c r="F1165" s="60" t="s">
        <v>7194</v>
      </c>
    </row>
    <row r="1166" spans="1:6" ht="13.5" x14ac:dyDescent="0.2">
      <c r="A1166" s="56" t="s">
        <v>3992</v>
      </c>
      <c r="B1166" s="57" t="s">
        <v>6604</v>
      </c>
      <c r="C1166" s="57" t="s">
        <v>4388</v>
      </c>
      <c r="D1166" s="53" t="s">
        <v>7182</v>
      </c>
      <c r="E1166" s="53" t="s">
        <v>7185</v>
      </c>
      <c r="F1166" s="60" t="s">
        <v>7194</v>
      </c>
    </row>
    <row r="1167" spans="1:6" ht="13.5" x14ac:dyDescent="0.2">
      <c r="A1167" s="56" t="s">
        <v>3993</v>
      </c>
      <c r="B1167" s="57" t="s">
        <v>6604</v>
      </c>
      <c r="C1167" s="57" t="s">
        <v>4463</v>
      </c>
      <c r="D1167" s="53" t="s">
        <v>7182</v>
      </c>
      <c r="E1167" s="53" t="s">
        <v>7185</v>
      </c>
      <c r="F1167" s="60" t="s">
        <v>7194</v>
      </c>
    </row>
    <row r="1168" spans="1:6" ht="13.5" x14ac:dyDescent="0.2">
      <c r="A1168" s="56" t="s">
        <v>3994</v>
      </c>
      <c r="B1168" s="57" t="s">
        <v>6612</v>
      </c>
      <c r="C1168" s="57" t="s">
        <v>4377</v>
      </c>
      <c r="D1168" s="53" t="s">
        <v>7182</v>
      </c>
      <c r="E1168" s="53" t="s">
        <v>7186</v>
      </c>
      <c r="F1168" s="60" t="s">
        <v>7194</v>
      </c>
    </row>
    <row r="1169" spans="1:6" ht="13.5" x14ac:dyDescent="0.2">
      <c r="A1169" s="56" t="s">
        <v>3995</v>
      </c>
      <c r="B1169" s="57" t="s">
        <v>6612</v>
      </c>
      <c r="C1169" s="57" t="s">
        <v>4377</v>
      </c>
      <c r="D1169" s="53" t="s">
        <v>7182</v>
      </c>
      <c r="E1169" s="53" t="s">
        <v>7185</v>
      </c>
      <c r="F1169" s="60" t="s">
        <v>7194</v>
      </c>
    </row>
    <row r="1170" spans="1:6" ht="13.5" x14ac:dyDescent="0.2">
      <c r="A1170" s="56" t="s">
        <v>3996</v>
      </c>
      <c r="B1170" s="57" t="s">
        <v>6612</v>
      </c>
      <c r="C1170" s="57" t="s">
        <v>4437</v>
      </c>
      <c r="D1170" s="53" t="s">
        <v>7182</v>
      </c>
      <c r="E1170" s="53" t="s">
        <v>7188</v>
      </c>
      <c r="F1170" s="60" t="s">
        <v>7194</v>
      </c>
    </row>
    <row r="1171" spans="1:6" ht="13.5" x14ac:dyDescent="0.2">
      <c r="A1171" s="56" t="s">
        <v>3997</v>
      </c>
      <c r="B1171" s="57" t="s">
        <v>6612</v>
      </c>
      <c r="C1171" s="57" t="s">
        <v>4437</v>
      </c>
      <c r="D1171" s="53" t="s">
        <v>7182</v>
      </c>
      <c r="E1171" s="53" t="s">
        <v>7187</v>
      </c>
      <c r="F1171" s="60" t="s">
        <v>7194</v>
      </c>
    </row>
    <row r="1172" spans="1:6" ht="13.5" x14ac:dyDescent="0.2">
      <c r="A1172" s="56" t="s">
        <v>3998</v>
      </c>
      <c r="B1172" s="57" t="s">
        <v>6612</v>
      </c>
      <c r="C1172" s="57" t="s">
        <v>4383</v>
      </c>
      <c r="D1172" s="53" t="s">
        <v>7182</v>
      </c>
      <c r="E1172" s="53" t="s">
        <v>7189</v>
      </c>
      <c r="F1172" s="60" t="s">
        <v>7194</v>
      </c>
    </row>
    <row r="1173" spans="1:6" ht="13.5" x14ac:dyDescent="0.2">
      <c r="A1173" s="56" t="s">
        <v>3999</v>
      </c>
      <c r="B1173" s="57" t="s">
        <v>6612</v>
      </c>
      <c r="C1173" s="57" t="s">
        <v>4383</v>
      </c>
      <c r="D1173" s="53" t="s">
        <v>7182</v>
      </c>
      <c r="E1173" s="53" t="s">
        <v>7190</v>
      </c>
      <c r="F1173" s="60" t="s">
        <v>7194</v>
      </c>
    </row>
    <row r="1174" spans="1:6" ht="13.5" x14ac:dyDescent="0.2">
      <c r="A1174" s="56" t="s">
        <v>4000</v>
      </c>
      <c r="B1174" s="57" t="s">
        <v>6620</v>
      </c>
      <c r="C1174" s="57" t="s">
        <v>4383</v>
      </c>
      <c r="D1174" s="53" t="s">
        <v>7182</v>
      </c>
      <c r="E1174" s="53" t="s">
        <v>7183</v>
      </c>
      <c r="F1174" s="60" t="s">
        <v>7194</v>
      </c>
    </row>
    <row r="1175" spans="1:6" ht="13.5" x14ac:dyDescent="0.2">
      <c r="A1175" s="56" t="s">
        <v>4001</v>
      </c>
      <c r="B1175" s="57" t="s">
        <v>6620</v>
      </c>
      <c r="C1175" s="57" t="s">
        <v>4383</v>
      </c>
      <c r="D1175" s="53" t="s">
        <v>7182</v>
      </c>
      <c r="E1175" s="53" t="s">
        <v>7186</v>
      </c>
      <c r="F1175" s="60" t="s">
        <v>7194</v>
      </c>
    </row>
    <row r="1176" spans="1:6" ht="13.5" x14ac:dyDescent="0.2">
      <c r="A1176" s="56" t="s">
        <v>4002</v>
      </c>
      <c r="B1176" s="57" t="s">
        <v>6620</v>
      </c>
      <c r="C1176" s="57" t="s">
        <v>4383</v>
      </c>
      <c r="D1176" s="53" t="s">
        <v>7182</v>
      </c>
      <c r="E1176" s="53" t="s">
        <v>7183</v>
      </c>
      <c r="F1176" s="60" t="s">
        <v>7194</v>
      </c>
    </row>
    <row r="1177" spans="1:6" ht="13.5" x14ac:dyDescent="0.2">
      <c r="A1177" s="56" t="s">
        <v>4003</v>
      </c>
      <c r="B1177" s="57" t="s">
        <v>6620</v>
      </c>
      <c r="C1177" s="57" t="s">
        <v>4383</v>
      </c>
      <c r="D1177" s="53" t="s">
        <v>7182</v>
      </c>
      <c r="E1177" s="53" t="s">
        <v>7185</v>
      </c>
      <c r="F1177" s="60" t="s">
        <v>7194</v>
      </c>
    </row>
    <row r="1178" spans="1:6" ht="13.5" x14ac:dyDescent="0.2">
      <c r="A1178" s="56" t="s">
        <v>4004</v>
      </c>
      <c r="B1178" s="57" t="s">
        <v>6620</v>
      </c>
      <c r="C1178" s="57" t="s">
        <v>4383</v>
      </c>
      <c r="D1178" s="53" t="s">
        <v>7182</v>
      </c>
      <c r="E1178" s="53" t="s">
        <v>7190</v>
      </c>
      <c r="F1178" s="60" t="s">
        <v>7194</v>
      </c>
    </row>
    <row r="1179" spans="1:6" ht="13.5" x14ac:dyDescent="0.2">
      <c r="A1179" s="56" t="s">
        <v>4005</v>
      </c>
      <c r="B1179" s="57" t="s">
        <v>6620</v>
      </c>
      <c r="C1179" s="57" t="s">
        <v>4383</v>
      </c>
      <c r="D1179" s="53" t="s">
        <v>7182</v>
      </c>
      <c r="E1179" s="53" t="s">
        <v>7190</v>
      </c>
      <c r="F1179" s="60" t="s">
        <v>7194</v>
      </c>
    </row>
    <row r="1180" spans="1:6" ht="13.5" x14ac:dyDescent="0.2">
      <c r="A1180" s="56" t="s">
        <v>4006</v>
      </c>
      <c r="B1180" s="57" t="s">
        <v>6629</v>
      </c>
      <c r="C1180" s="57" t="s">
        <v>4740</v>
      </c>
      <c r="D1180" s="53" t="s">
        <v>7184</v>
      </c>
      <c r="E1180" s="53" t="s">
        <v>7191</v>
      </c>
      <c r="F1180" s="60" t="s">
        <v>7194</v>
      </c>
    </row>
    <row r="1181" spans="1:6" ht="13.5" x14ac:dyDescent="0.2">
      <c r="A1181" s="56" t="s">
        <v>4007</v>
      </c>
      <c r="B1181" s="57" t="s">
        <v>6629</v>
      </c>
      <c r="C1181" s="57" t="s">
        <v>4740</v>
      </c>
      <c r="D1181" s="53" t="s">
        <v>7184</v>
      </c>
      <c r="E1181" s="53" t="s">
        <v>7187</v>
      </c>
      <c r="F1181" s="60" t="s">
        <v>7194</v>
      </c>
    </row>
    <row r="1182" spans="1:6" ht="13.5" x14ac:dyDescent="0.2">
      <c r="A1182" s="56" t="s">
        <v>4008</v>
      </c>
      <c r="B1182" s="57" t="s">
        <v>6629</v>
      </c>
      <c r="C1182" s="57" t="s">
        <v>4740</v>
      </c>
      <c r="D1182" s="53" t="s">
        <v>7182</v>
      </c>
      <c r="E1182" s="53" t="s">
        <v>7183</v>
      </c>
      <c r="F1182" s="60" t="s">
        <v>7194</v>
      </c>
    </row>
    <row r="1183" spans="1:6" ht="13.5" x14ac:dyDescent="0.2">
      <c r="A1183" s="56" t="s">
        <v>4009</v>
      </c>
      <c r="B1183" s="57" t="s">
        <v>6629</v>
      </c>
      <c r="C1183" s="57" t="s">
        <v>4740</v>
      </c>
      <c r="D1183" s="53" t="s">
        <v>7182</v>
      </c>
      <c r="E1183" s="53" t="s">
        <v>7185</v>
      </c>
      <c r="F1183" s="60" t="s">
        <v>7194</v>
      </c>
    </row>
    <row r="1184" spans="1:6" ht="13.5" x14ac:dyDescent="0.2">
      <c r="A1184" s="56" t="s">
        <v>4010</v>
      </c>
      <c r="B1184" s="57" t="s">
        <v>6637</v>
      </c>
      <c r="C1184" s="57" t="s">
        <v>4463</v>
      </c>
      <c r="D1184" s="53" t="s">
        <v>7184</v>
      </c>
      <c r="E1184" s="53" t="s">
        <v>7186</v>
      </c>
      <c r="F1184" s="60" t="s">
        <v>7194</v>
      </c>
    </row>
    <row r="1185" spans="1:6" ht="13.5" x14ac:dyDescent="0.2">
      <c r="A1185" s="56" t="s">
        <v>4011</v>
      </c>
      <c r="B1185" s="57" t="s">
        <v>6637</v>
      </c>
      <c r="C1185" s="57" t="s">
        <v>4463</v>
      </c>
      <c r="D1185" s="53" t="s">
        <v>7184</v>
      </c>
      <c r="E1185" s="53" t="s">
        <v>7187</v>
      </c>
      <c r="F1185" s="60" t="s">
        <v>7194</v>
      </c>
    </row>
    <row r="1186" spans="1:6" ht="13.5" x14ac:dyDescent="0.2">
      <c r="A1186" s="56" t="s">
        <v>4012</v>
      </c>
      <c r="B1186" s="57" t="s">
        <v>6637</v>
      </c>
      <c r="C1186" s="57" t="s">
        <v>4463</v>
      </c>
      <c r="D1186" s="53" t="s">
        <v>7182</v>
      </c>
      <c r="E1186" s="53" t="s">
        <v>7189</v>
      </c>
      <c r="F1186" s="60" t="s">
        <v>7194</v>
      </c>
    </row>
    <row r="1187" spans="1:6" ht="13.5" x14ac:dyDescent="0.2">
      <c r="A1187" s="56" t="s">
        <v>4013</v>
      </c>
      <c r="B1187" s="57" t="s">
        <v>6644</v>
      </c>
      <c r="C1187" s="57" t="s">
        <v>4453</v>
      </c>
      <c r="D1187" s="53" t="s">
        <v>7182</v>
      </c>
      <c r="E1187" s="53" t="s">
        <v>7188</v>
      </c>
      <c r="F1187" s="60" t="s">
        <v>7194</v>
      </c>
    </row>
    <row r="1188" spans="1:6" ht="13.5" x14ac:dyDescent="0.2">
      <c r="A1188" s="56" t="s">
        <v>4014</v>
      </c>
      <c r="B1188" s="57" t="s">
        <v>6644</v>
      </c>
      <c r="C1188" s="57" t="s">
        <v>4453</v>
      </c>
      <c r="D1188" s="53" t="s">
        <v>7184</v>
      </c>
      <c r="E1188" s="53" t="s">
        <v>7186</v>
      </c>
      <c r="F1188" s="60" t="s">
        <v>7194</v>
      </c>
    </row>
    <row r="1189" spans="1:6" ht="13.5" x14ac:dyDescent="0.2">
      <c r="A1189" s="56" t="s">
        <v>4015</v>
      </c>
      <c r="B1189" s="57" t="s">
        <v>6644</v>
      </c>
      <c r="C1189" s="57" t="s">
        <v>4453</v>
      </c>
      <c r="D1189" s="53" t="s">
        <v>7182</v>
      </c>
      <c r="E1189" s="53" t="s">
        <v>7185</v>
      </c>
      <c r="F1189" s="60" t="s">
        <v>7194</v>
      </c>
    </row>
    <row r="1190" spans="1:6" ht="13.5" x14ac:dyDescent="0.2">
      <c r="A1190" s="56" t="s">
        <v>4016</v>
      </c>
      <c r="B1190" s="57" t="s">
        <v>6644</v>
      </c>
      <c r="C1190" s="57" t="s">
        <v>4456</v>
      </c>
      <c r="D1190" s="53" t="s">
        <v>7182</v>
      </c>
      <c r="E1190" s="53" t="s">
        <v>7186</v>
      </c>
      <c r="F1190" s="60" t="s">
        <v>7194</v>
      </c>
    </row>
    <row r="1191" spans="1:6" ht="13.5" x14ac:dyDescent="0.2">
      <c r="A1191" s="56" t="s">
        <v>4017</v>
      </c>
      <c r="B1191" s="57" t="s">
        <v>6644</v>
      </c>
      <c r="C1191" s="57" t="s">
        <v>4456</v>
      </c>
      <c r="D1191" s="53" t="s">
        <v>7184</v>
      </c>
      <c r="E1191" s="53" t="s">
        <v>7183</v>
      </c>
      <c r="F1191" s="60" t="s">
        <v>7194</v>
      </c>
    </row>
    <row r="1192" spans="1:6" ht="13.5" x14ac:dyDescent="0.2">
      <c r="A1192" s="56" t="s">
        <v>4018</v>
      </c>
      <c r="B1192" s="57" t="s">
        <v>6652</v>
      </c>
      <c r="C1192" s="57" t="s">
        <v>4450</v>
      </c>
      <c r="D1192" s="53" t="s">
        <v>7182</v>
      </c>
      <c r="E1192" s="53" t="s">
        <v>7185</v>
      </c>
      <c r="F1192" s="60" t="s">
        <v>7194</v>
      </c>
    </row>
    <row r="1193" spans="1:6" ht="13.5" x14ac:dyDescent="0.2">
      <c r="A1193" s="56" t="s">
        <v>4019</v>
      </c>
      <c r="B1193" s="57" t="s">
        <v>6652</v>
      </c>
      <c r="C1193" s="57" t="s">
        <v>4453</v>
      </c>
      <c r="D1193" s="53" t="s">
        <v>7182</v>
      </c>
      <c r="E1193" s="53" t="s">
        <v>7186</v>
      </c>
      <c r="F1193" s="60" t="s">
        <v>7194</v>
      </c>
    </row>
    <row r="1194" spans="1:6" ht="13.5" x14ac:dyDescent="0.2">
      <c r="A1194" s="56" t="s">
        <v>4020</v>
      </c>
      <c r="B1194" s="57" t="s">
        <v>6652</v>
      </c>
      <c r="C1194" s="57" t="s">
        <v>4453</v>
      </c>
      <c r="D1194" s="53" t="s">
        <v>7182</v>
      </c>
      <c r="E1194" s="53" t="s">
        <v>7183</v>
      </c>
      <c r="F1194" s="60" t="s">
        <v>7194</v>
      </c>
    </row>
    <row r="1195" spans="1:6" ht="13.5" x14ac:dyDescent="0.2">
      <c r="A1195" s="56" t="s">
        <v>4021</v>
      </c>
      <c r="B1195" s="57" t="s">
        <v>6652</v>
      </c>
      <c r="C1195" s="57" t="s">
        <v>4453</v>
      </c>
      <c r="D1195" s="53" t="s">
        <v>7182</v>
      </c>
      <c r="E1195" s="53" t="s">
        <v>7191</v>
      </c>
      <c r="F1195" s="60" t="s">
        <v>7194</v>
      </c>
    </row>
    <row r="1196" spans="1:6" ht="13.5" x14ac:dyDescent="0.2">
      <c r="A1196" s="56" t="s">
        <v>4022</v>
      </c>
      <c r="B1196" s="57" t="s">
        <v>6652</v>
      </c>
      <c r="C1196" s="57" t="s">
        <v>4453</v>
      </c>
      <c r="D1196" s="53" t="s">
        <v>7182</v>
      </c>
      <c r="E1196" s="53" t="s">
        <v>7187</v>
      </c>
      <c r="F1196" s="60" t="s">
        <v>7194</v>
      </c>
    </row>
    <row r="1197" spans="1:6" ht="13.5" x14ac:dyDescent="0.2">
      <c r="A1197" s="56" t="s">
        <v>4023</v>
      </c>
      <c r="B1197" s="57" t="s">
        <v>6652</v>
      </c>
      <c r="C1197" s="57" t="s">
        <v>4388</v>
      </c>
      <c r="D1197" s="53" t="s">
        <v>7184</v>
      </c>
      <c r="E1197" s="53" t="s">
        <v>7189</v>
      </c>
      <c r="F1197" s="60" t="s">
        <v>7194</v>
      </c>
    </row>
    <row r="1198" spans="1:6" ht="13.5" x14ac:dyDescent="0.2">
      <c r="A1198" s="56" t="s">
        <v>4024</v>
      </c>
      <c r="B1198" s="57" t="s">
        <v>6652</v>
      </c>
      <c r="C1198" s="57" t="s">
        <v>4388</v>
      </c>
      <c r="D1198" s="53" t="s">
        <v>7184</v>
      </c>
      <c r="E1198" s="53" t="s">
        <v>7190</v>
      </c>
      <c r="F1198" s="60" t="s">
        <v>7194</v>
      </c>
    </row>
    <row r="1199" spans="1:6" ht="13.5" x14ac:dyDescent="0.2">
      <c r="A1199" s="56" t="s">
        <v>4025</v>
      </c>
      <c r="B1199" s="57" t="s">
        <v>6652</v>
      </c>
      <c r="C1199" s="57" t="s">
        <v>4373</v>
      </c>
      <c r="D1199" s="53" t="s">
        <v>7182</v>
      </c>
      <c r="E1199" s="53" t="s">
        <v>7186</v>
      </c>
      <c r="F1199" s="60" t="s">
        <v>7194</v>
      </c>
    </row>
    <row r="1200" spans="1:6" ht="13.5" x14ac:dyDescent="0.2">
      <c r="A1200" s="56" t="s">
        <v>4026</v>
      </c>
      <c r="B1200" s="57" t="s">
        <v>6665</v>
      </c>
      <c r="C1200" s="57" t="s">
        <v>4467</v>
      </c>
      <c r="D1200" s="53" t="s">
        <v>7184</v>
      </c>
      <c r="E1200" s="53" t="s">
        <v>7187</v>
      </c>
      <c r="F1200" s="60" t="s">
        <v>7194</v>
      </c>
    </row>
    <row r="1201" spans="1:6" ht="13.5" x14ac:dyDescent="0.2">
      <c r="A1201" s="56" t="s">
        <v>4027</v>
      </c>
      <c r="B1201" s="57" t="s">
        <v>6665</v>
      </c>
      <c r="C1201" s="57" t="s">
        <v>4450</v>
      </c>
      <c r="D1201" s="53" t="s">
        <v>7192</v>
      </c>
      <c r="E1201" s="53" t="s">
        <v>7193</v>
      </c>
      <c r="F1201" s="60" t="s">
        <v>7194</v>
      </c>
    </row>
    <row r="1202" spans="1:6" ht="13.5" x14ac:dyDescent="0.2">
      <c r="A1202" s="56" t="s">
        <v>4028</v>
      </c>
      <c r="B1202" s="57" t="s">
        <v>6665</v>
      </c>
      <c r="C1202" s="57" t="s">
        <v>4450</v>
      </c>
      <c r="D1202" s="53" t="s">
        <v>7182</v>
      </c>
      <c r="E1202" s="53" t="s">
        <v>7183</v>
      </c>
      <c r="F1202" s="60" t="s">
        <v>7194</v>
      </c>
    </row>
    <row r="1203" spans="1:6" ht="13.5" x14ac:dyDescent="0.2">
      <c r="A1203" s="56" t="s">
        <v>4029</v>
      </c>
      <c r="B1203" s="57" t="s">
        <v>6665</v>
      </c>
      <c r="C1203" s="57" t="s">
        <v>4453</v>
      </c>
      <c r="D1203" s="53" t="s">
        <v>7182</v>
      </c>
      <c r="E1203" s="53" t="s">
        <v>7187</v>
      </c>
      <c r="F1203" s="60" t="s">
        <v>7194</v>
      </c>
    </row>
    <row r="1204" spans="1:6" ht="13.5" x14ac:dyDescent="0.2">
      <c r="A1204" s="56" t="s">
        <v>4030</v>
      </c>
      <c r="B1204" s="57" t="s">
        <v>6665</v>
      </c>
      <c r="C1204" s="57" t="s">
        <v>4453</v>
      </c>
      <c r="D1204" s="53" t="s">
        <v>7182</v>
      </c>
      <c r="E1204" s="53" t="s">
        <v>7185</v>
      </c>
      <c r="F1204" s="60" t="s">
        <v>7194</v>
      </c>
    </row>
    <row r="1205" spans="1:6" ht="13.5" x14ac:dyDescent="0.2">
      <c r="A1205" s="56" t="s">
        <v>4031</v>
      </c>
      <c r="B1205" s="57" t="s">
        <v>6665</v>
      </c>
      <c r="C1205" s="57" t="s">
        <v>4388</v>
      </c>
      <c r="D1205" s="53" t="s">
        <v>7192</v>
      </c>
      <c r="E1205" s="53" t="s">
        <v>7193</v>
      </c>
      <c r="F1205" s="60" t="s">
        <v>7194</v>
      </c>
    </row>
    <row r="1206" spans="1:6" ht="13.5" x14ac:dyDescent="0.2">
      <c r="A1206" s="56" t="s">
        <v>4032</v>
      </c>
      <c r="B1206" s="57" t="s">
        <v>6665</v>
      </c>
      <c r="C1206" s="57" t="s">
        <v>4388</v>
      </c>
      <c r="D1206" s="53" t="s">
        <v>7184</v>
      </c>
      <c r="E1206" s="53" t="s">
        <v>7186</v>
      </c>
      <c r="F1206" s="60" t="s">
        <v>7194</v>
      </c>
    </row>
    <row r="1207" spans="1:6" ht="13.5" x14ac:dyDescent="0.2">
      <c r="A1207" s="56" t="s">
        <v>4033</v>
      </c>
      <c r="B1207" s="57" t="s">
        <v>6665</v>
      </c>
      <c r="C1207" s="57" t="s">
        <v>4388</v>
      </c>
      <c r="D1207" s="53" t="s">
        <v>7182</v>
      </c>
      <c r="E1207" s="53" t="s">
        <v>7186</v>
      </c>
      <c r="F1207" s="60" t="s">
        <v>7194</v>
      </c>
    </row>
    <row r="1208" spans="1:6" ht="13.5" x14ac:dyDescent="0.2">
      <c r="A1208" s="56" t="s">
        <v>4034</v>
      </c>
      <c r="B1208" s="57" t="s">
        <v>6665</v>
      </c>
      <c r="C1208" s="57" t="s">
        <v>4388</v>
      </c>
      <c r="D1208" s="53" t="s">
        <v>7182</v>
      </c>
      <c r="E1208" s="53" t="s">
        <v>7187</v>
      </c>
      <c r="F1208" s="60" t="s">
        <v>7194</v>
      </c>
    </row>
    <row r="1209" spans="1:6" ht="13.5" x14ac:dyDescent="0.2">
      <c r="A1209" s="56" t="s">
        <v>4035</v>
      </c>
      <c r="B1209" s="57" t="s">
        <v>6665</v>
      </c>
      <c r="C1209" s="57" t="s">
        <v>4522</v>
      </c>
      <c r="D1209" s="53" t="s">
        <v>7182</v>
      </c>
      <c r="E1209" s="53" t="s">
        <v>7183</v>
      </c>
      <c r="F1209" s="60" t="s">
        <v>7194</v>
      </c>
    </row>
    <row r="1210" spans="1:6" ht="13.5" x14ac:dyDescent="0.2">
      <c r="A1210" s="56" t="s">
        <v>4036</v>
      </c>
      <c r="B1210" s="57" t="s">
        <v>6665</v>
      </c>
      <c r="C1210" s="57" t="s">
        <v>4388</v>
      </c>
      <c r="D1210" s="53" t="s">
        <v>7184</v>
      </c>
      <c r="E1210" s="53" t="s">
        <v>7189</v>
      </c>
      <c r="F1210" s="60" t="s">
        <v>7194</v>
      </c>
    </row>
    <row r="1211" spans="1:6" ht="13.5" x14ac:dyDescent="0.2">
      <c r="A1211" s="56" t="s">
        <v>4037</v>
      </c>
      <c r="B1211" s="57" t="s">
        <v>6665</v>
      </c>
      <c r="C1211" s="57" t="s">
        <v>4373</v>
      </c>
      <c r="D1211" s="53" t="s">
        <v>7184</v>
      </c>
      <c r="E1211" s="53" t="s">
        <v>7185</v>
      </c>
      <c r="F1211" s="60" t="s">
        <v>7194</v>
      </c>
    </row>
    <row r="1212" spans="1:6" ht="13.5" x14ac:dyDescent="0.2">
      <c r="A1212" s="56" t="s">
        <v>4038</v>
      </c>
      <c r="B1212" s="57" t="s">
        <v>6681</v>
      </c>
      <c r="C1212" s="57" t="s">
        <v>4467</v>
      </c>
      <c r="D1212" s="53" t="s">
        <v>7184</v>
      </c>
      <c r="E1212" s="53" t="s">
        <v>7188</v>
      </c>
      <c r="F1212" s="60" t="s">
        <v>7194</v>
      </c>
    </row>
    <row r="1213" spans="1:6" ht="13.5" x14ac:dyDescent="0.2">
      <c r="A1213" s="56" t="s">
        <v>4039</v>
      </c>
      <c r="B1213" s="57" t="s">
        <v>6683</v>
      </c>
      <c r="C1213" s="57" t="s">
        <v>4437</v>
      </c>
      <c r="D1213" s="53" t="s">
        <v>7184</v>
      </c>
      <c r="E1213" s="53" t="s">
        <v>7183</v>
      </c>
      <c r="F1213" s="60" t="s">
        <v>7194</v>
      </c>
    </row>
    <row r="1214" spans="1:6" ht="13.5" x14ac:dyDescent="0.2">
      <c r="A1214" s="56" t="s">
        <v>4040</v>
      </c>
      <c r="B1214" s="57" t="s">
        <v>6686</v>
      </c>
      <c r="C1214" s="57" t="s">
        <v>4412</v>
      </c>
      <c r="D1214" s="53" t="s">
        <v>7184</v>
      </c>
      <c r="E1214" s="53" t="s">
        <v>7190</v>
      </c>
      <c r="F1214" s="60" t="s">
        <v>7194</v>
      </c>
    </row>
    <row r="1215" spans="1:6" ht="13.5" x14ac:dyDescent="0.2">
      <c r="A1215" s="56" t="s">
        <v>4041</v>
      </c>
      <c r="B1215" s="57" t="s">
        <v>6689</v>
      </c>
      <c r="C1215" s="57" t="s">
        <v>4740</v>
      </c>
      <c r="D1215" s="53" t="s">
        <v>7182</v>
      </c>
      <c r="E1215" s="53" t="s">
        <v>7187</v>
      </c>
      <c r="F1215" s="60" t="s">
        <v>7194</v>
      </c>
    </row>
    <row r="1216" spans="1:6" ht="13.5" x14ac:dyDescent="0.2">
      <c r="A1216" s="56" t="s">
        <v>4042</v>
      </c>
      <c r="B1216" s="57" t="s">
        <v>6689</v>
      </c>
      <c r="C1216" s="57" t="s">
        <v>4740</v>
      </c>
      <c r="D1216" s="53" t="s">
        <v>7182</v>
      </c>
      <c r="E1216" s="53" t="s">
        <v>7183</v>
      </c>
      <c r="F1216" s="60" t="s">
        <v>7194</v>
      </c>
    </row>
    <row r="1217" spans="1:6" ht="13.5" x14ac:dyDescent="0.2">
      <c r="A1217" s="56" t="s">
        <v>4043</v>
      </c>
      <c r="B1217" s="57" t="s">
        <v>6689</v>
      </c>
      <c r="C1217" s="57" t="s">
        <v>4740</v>
      </c>
      <c r="D1217" s="53" t="s">
        <v>7182</v>
      </c>
      <c r="E1217" s="53" t="s">
        <v>7185</v>
      </c>
      <c r="F1217" s="60" t="s">
        <v>7194</v>
      </c>
    </row>
    <row r="1218" spans="1:6" ht="13.5" x14ac:dyDescent="0.2">
      <c r="A1218" s="56" t="s">
        <v>4044</v>
      </c>
      <c r="B1218" s="57" t="s">
        <v>6689</v>
      </c>
      <c r="C1218" s="57" t="s">
        <v>4446</v>
      </c>
      <c r="D1218" s="53" t="s">
        <v>7182</v>
      </c>
      <c r="E1218" s="53" t="s">
        <v>7183</v>
      </c>
      <c r="F1218" s="60" t="s">
        <v>7194</v>
      </c>
    </row>
    <row r="1219" spans="1:6" ht="13.5" x14ac:dyDescent="0.2">
      <c r="A1219" s="56" t="s">
        <v>4045</v>
      </c>
      <c r="B1219" s="57" t="s">
        <v>6689</v>
      </c>
      <c r="C1219" s="57" t="s">
        <v>4446</v>
      </c>
      <c r="D1219" s="53" t="s">
        <v>7182</v>
      </c>
      <c r="E1219" s="53" t="s">
        <v>7183</v>
      </c>
      <c r="F1219" s="60" t="s">
        <v>7194</v>
      </c>
    </row>
    <row r="1220" spans="1:6" ht="13.5" x14ac:dyDescent="0.2">
      <c r="A1220" s="56" t="s">
        <v>4046</v>
      </c>
      <c r="B1220" s="57" t="s">
        <v>6696</v>
      </c>
      <c r="C1220" s="57" t="s">
        <v>4467</v>
      </c>
      <c r="D1220" s="53" t="s">
        <v>7182</v>
      </c>
      <c r="E1220" s="53" t="s">
        <v>7183</v>
      </c>
      <c r="F1220" s="60" t="s">
        <v>7194</v>
      </c>
    </row>
    <row r="1221" spans="1:6" ht="13.5" x14ac:dyDescent="0.2">
      <c r="A1221" s="56" t="s">
        <v>4047</v>
      </c>
      <c r="B1221" s="57" t="s">
        <v>6696</v>
      </c>
      <c r="C1221" s="57" t="s">
        <v>4406</v>
      </c>
      <c r="D1221" s="53" t="s">
        <v>7182</v>
      </c>
      <c r="E1221" s="53" t="s">
        <v>7185</v>
      </c>
      <c r="F1221" s="60" t="s">
        <v>7194</v>
      </c>
    </row>
    <row r="1222" spans="1:6" ht="13.5" x14ac:dyDescent="0.2">
      <c r="A1222" s="56" t="s">
        <v>4048</v>
      </c>
      <c r="B1222" s="57" t="s">
        <v>6696</v>
      </c>
      <c r="C1222" s="57" t="s">
        <v>4416</v>
      </c>
      <c r="D1222" s="53" t="s">
        <v>7184</v>
      </c>
      <c r="E1222" s="53" t="s">
        <v>7187</v>
      </c>
      <c r="F1222" s="60" t="s">
        <v>7194</v>
      </c>
    </row>
    <row r="1223" spans="1:6" ht="13.5" x14ac:dyDescent="0.2">
      <c r="A1223" s="56" t="s">
        <v>4049</v>
      </c>
      <c r="B1223" s="57" t="s">
        <v>6696</v>
      </c>
      <c r="C1223" s="57" t="s">
        <v>4416</v>
      </c>
      <c r="D1223" s="53" t="s">
        <v>7182</v>
      </c>
      <c r="E1223" s="53" t="s">
        <v>7187</v>
      </c>
      <c r="F1223" s="60" t="s">
        <v>7194</v>
      </c>
    </row>
    <row r="1224" spans="1:6" ht="13.5" x14ac:dyDescent="0.2">
      <c r="A1224" s="56" t="s">
        <v>4050</v>
      </c>
      <c r="B1224" s="57" t="s">
        <v>6696</v>
      </c>
      <c r="C1224" s="57" t="s">
        <v>4416</v>
      </c>
      <c r="D1224" s="53" t="s">
        <v>7182</v>
      </c>
      <c r="E1224" s="53" t="s">
        <v>7183</v>
      </c>
      <c r="F1224" s="60" t="s">
        <v>7194</v>
      </c>
    </row>
    <row r="1225" spans="1:6" ht="13.5" x14ac:dyDescent="0.2">
      <c r="A1225" s="56" t="s">
        <v>4051</v>
      </c>
      <c r="B1225" s="57" t="s">
        <v>6696</v>
      </c>
      <c r="C1225" s="57" t="s">
        <v>4416</v>
      </c>
      <c r="D1225" s="53" t="s">
        <v>7182</v>
      </c>
      <c r="E1225" s="53" t="s">
        <v>7183</v>
      </c>
      <c r="F1225" s="60" t="s">
        <v>7194</v>
      </c>
    </row>
    <row r="1226" spans="1:6" ht="13.5" x14ac:dyDescent="0.2">
      <c r="A1226" s="56" t="s">
        <v>4052</v>
      </c>
      <c r="B1226" s="57" t="s">
        <v>6696</v>
      </c>
      <c r="C1226" s="57" t="s">
        <v>4433</v>
      </c>
      <c r="D1226" s="53" t="s">
        <v>7182</v>
      </c>
      <c r="E1226" s="53" t="s">
        <v>7185</v>
      </c>
      <c r="F1226" s="60" t="s">
        <v>7194</v>
      </c>
    </row>
    <row r="1227" spans="1:6" ht="13.5" x14ac:dyDescent="0.2">
      <c r="A1227" s="56" t="s">
        <v>4053</v>
      </c>
      <c r="B1227" s="57" t="s">
        <v>6696</v>
      </c>
      <c r="C1227" s="57" t="s">
        <v>4433</v>
      </c>
      <c r="D1227" s="53" t="s">
        <v>7182</v>
      </c>
      <c r="E1227" s="53" t="s">
        <v>7189</v>
      </c>
      <c r="F1227" s="60" t="s">
        <v>7194</v>
      </c>
    </row>
    <row r="1228" spans="1:6" ht="13.5" x14ac:dyDescent="0.2">
      <c r="A1228" s="56" t="s">
        <v>4054</v>
      </c>
      <c r="B1228" s="57" t="s">
        <v>6696</v>
      </c>
      <c r="C1228" s="57" t="s">
        <v>4419</v>
      </c>
      <c r="D1228" s="53" t="s">
        <v>7182</v>
      </c>
      <c r="E1228" s="53" t="s">
        <v>7185</v>
      </c>
      <c r="F1228" s="60" t="s">
        <v>7194</v>
      </c>
    </row>
    <row r="1229" spans="1:6" ht="13.5" x14ac:dyDescent="0.2">
      <c r="A1229" s="56" t="s">
        <v>4055</v>
      </c>
      <c r="B1229" s="57" t="s">
        <v>6696</v>
      </c>
      <c r="C1229" s="57" t="s">
        <v>4419</v>
      </c>
      <c r="D1229" s="53" t="s">
        <v>7182</v>
      </c>
      <c r="E1229" s="53" t="s">
        <v>7188</v>
      </c>
      <c r="F1229" s="60" t="s">
        <v>7194</v>
      </c>
    </row>
    <row r="1230" spans="1:6" ht="13.5" x14ac:dyDescent="0.2">
      <c r="A1230" s="56" t="s">
        <v>4056</v>
      </c>
      <c r="B1230" s="57" t="s">
        <v>6696</v>
      </c>
      <c r="C1230" s="57" t="s">
        <v>4412</v>
      </c>
      <c r="D1230" s="53" t="s">
        <v>7182</v>
      </c>
      <c r="E1230" s="53" t="s">
        <v>7187</v>
      </c>
      <c r="F1230" s="60" t="s">
        <v>7194</v>
      </c>
    </row>
    <row r="1231" spans="1:6" ht="13.5" x14ac:dyDescent="0.2">
      <c r="A1231" s="56" t="s">
        <v>4057</v>
      </c>
      <c r="B1231" s="57" t="s">
        <v>6696</v>
      </c>
      <c r="C1231" s="57" t="s">
        <v>4412</v>
      </c>
      <c r="D1231" s="53" t="s">
        <v>7182</v>
      </c>
      <c r="E1231" s="53" t="s">
        <v>7183</v>
      </c>
      <c r="F1231" s="60" t="s">
        <v>7194</v>
      </c>
    </row>
    <row r="1232" spans="1:6" ht="13.5" x14ac:dyDescent="0.2">
      <c r="A1232" s="56" t="s">
        <v>4058</v>
      </c>
      <c r="B1232" s="57" t="s">
        <v>6696</v>
      </c>
      <c r="C1232" s="57" t="s">
        <v>4412</v>
      </c>
      <c r="D1232" s="53" t="s">
        <v>7182</v>
      </c>
      <c r="E1232" s="53" t="s">
        <v>7185</v>
      </c>
      <c r="F1232" s="60" t="s">
        <v>7194</v>
      </c>
    </row>
    <row r="1233" spans="1:6" ht="13.5" x14ac:dyDescent="0.2">
      <c r="A1233" s="56" t="s">
        <v>4059</v>
      </c>
      <c r="B1233" s="57" t="s">
        <v>6696</v>
      </c>
      <c r="C1233" s="57" t="s">
        <v>4412</v>
      </c>
      <c r="D1233" s="53" t="s">
        <v>7182</v>
      </c>
      <c r="E1233" s="53" t="s">
        <v>7190</v>
      </c>
      <c r="F1233" s="60" t="s">
        <v>7194</v>
      </c>
    </row>
    <row r="1234" spans="1:6" ht="13.5" x14ac:dyDescent="0.2">
      <c r="A1234" s="56" t="s">
        <v>4060</v>
      </c>
      <c r="B1234" s="57" t="s">
        <v>6716</v>
      </c>
      <c r="C1234" s="57" t="s">
        <v>4377</v>
      </c>
      <c r="D1234" s="53" t="s">
        <v>7184</v>
      </c>
      <c r="E1234" s="53" t="s">
        <v>7185</v>
      </c>
      <c r="F1234" s="60" t="s">
        <v>7194</v>
      </c>
    </row>
    <row r="1235" spans="1:6" ht="13.5" x14ac:dyDescent="0.2">
      <c r="A1235" s="56" t="s">
        <v>4061</v>
      </c>
      <c r="B1235" s="57" t="s">
        <v>6716</v>
      </c>
      <c r="C1235" s="57" t="s">
        <v>4406</v>
      </c>
      <c r="D1235" s="53" t="s">
        <v>7192</v>
      </c>
      <c r="E1235" s="53" t="s">
        <v>7193</v>
      </c>
      <c r="F1235" s="60" t="s">
        <v>7194</v>
      </c>
    </row>
    <row r="1236" spans="1:6" ht="13.5" x14ac:dyDescent="0.2">
      <c r="A1236" s="56" t="s">
        <v>4062</v>
      </c>
      <c r="B1236" s="57" t="s">
        <v>6716</v>
      </c>
      <c r="C1236" s="57" t="s">
        <v>4406</v>
      </c>
      <c r="D1236" s="53" t="s">
        <v>7182</v>
      </c>
      <c r="E1236" s="53" t="s">
        <v>7190</v>
      </c>
      <c r="F1236" s="60" t="s">
        <v>7194</v>
      </c>
    </row>
    <row r="1237" spans="1:6" ht="13.5" x14ac:dyDescent="0.2">
      <c r="A1237" s="56" t="s">
        <v>4063</v>
      </c>
      <c r="B1237" s="57" t="s">
        <v>6716</v>
      </c>
      <c r="C1237" s="57" t="s">
        <v>4419</v>
      </c>
      <c r="D1237" s="53" t="s">
        <v>7182</v>
      </c>
      <c r="E1237" s="53" t="s">
        <v>7190</v>
      </c>
      <c r="F1237" s="60" t="s">
        <v>7194</v>
      </c>
    </row>
    <row r="1238" spans="1:6" ht="13.5" x14ac:dyDescent="0.2">
      <c r="A1238" s="56" t="s">
        <v>4064</v>
      </c>
      <c r="B1238" s="57" t="s">
        <v>6721</v>
      </c>
      <c r="C1238" s="57" t="s">
        <v>4377</v>
      </c>
      <c r="D1238" s="53" t="s">
        <v>7184</v>
      </c>
      <c r="E1238" s="53" t="s">
        <v>7190</v>
      </c>
      <c r="F1238" s="60" t="s">
        <v>7194</v>
      </c>
    </row>
    <row r="1239" spans="1:6" ht="13.5" x14ac:dyDescent="0.2">
      <c r="A1239" s="56" t="s">
        <v>4065</v>
      </c>
      <c r="B1239" s="57" t="s">
        <v>6721</v>
      </c>
      <c r="C1239" s="57" t="s">
        <v>4446</v>
      </c>
      <c r="D1239" s="53" t="s">
        <v>7184</v>
      </c>
      <c r="E1239" s="53" t="s">
        <v>7187</v>
      </c>
      <c r="F1239" s="60" t="s">
        <v>7194</v>
      </c>
    </row>
    <row r="1240" spans="1:6" ht="13.5" x14ac:dyDescent="0.2">
      <c r="A1240" s="56" t="s">
        <v>4066</v>
      </c>
      <c r="B1240" s="57" t="s">
        <v>6721</v>
      </c>
      <c r="C1240" s="57" t="s">
        <v>4446</v>
      </c>
      <c r="D1240" s="53" t="s">
        <v>7184</v>
      </c>
      <c r="E1240" s="53" t="s">
        <v>7191</v>
      </c>
      <c r="F1240" s="60" t="s">
        <v>7194</v>
      </c>
    </row>
    <row r="1241" spans="1:6" ht="13.5" x14ac:dyDescent="0.2">
      <c r="A1241" s="56" t="s">
        <v>4067</v>
      </c>
      <c r="B1241" s="57" t="s">
        <v>6721</v>
      </c>
      <c r="C1241" s="57" t="s">
        <v>4446</v>
      </c>
      <c r="D1241" s="53" t="s">
        <v>7182</v>
      </c>
      <c r="E1241" s="53" t="s">
        <v>7186</v>
      </c>
      <c r="F1241" s="60" t="s">
        <v>7194</v>
      </c>
    </row>
    <row r="1242" spans="1:6" ht="13.5" x14ac:dyDescent="0.2">
      <c r="A1242" s="56" t="s">
        <v>4068</v>
      </c>
      <c r="B1242" s="57" t="s">
        <v>6721</v>
      </c>
      <c r="C1242" s="57" t="s">
        <v>4446</v>
      </c>
      <c r="D1242" s="53" t="s">
        <v>7184</v>
      </c>
      <c r="E1242" s="53" t="s">
        <v>7186</v>
      </c>
      <c r="F1242" s="60" t="s">
        <v>7194</v>
      </c>
    </row>
    <row r="1243" spans="1:6" ht="13.5" x14ac:dyDescent="0.2">
      <c r="A1243" s="56" t="s">
        <v>4069</v>
      </c>
      <c r="B1243" s="57" t="s">
        <v>6721</v>
      </c>
      <c r="C1243" s="57" t="s">
        <v>4446</v>
      </c>
      <c r="D1243" s="53" t="s">
        <v>7182</v>
      </c>
      <c r="E1243" s="53" t="s">
        <v>7189</v>
      </c>
      <c r="F1243" s="60" t="s">
        <v>7194</v>
      </c>
    </row>
    <row r="1244" spans="1:6" ht="13.5" x14ac:dyDescent="0.2">
      <c r="A1244" s="56" t="s">
        <v>4070</v>
      </c>
      <c r="B1244" s="57" t="s">
        <v>6731</v>
      </c>
      <c r="C1244" s="57" t="s">
        <v>4540</v>
      </c>
      <c r="D1244" s="53" t="s">
        <v>7182</v>
      </c>
      <c r="E1244" s="53" t="s">
        <v>7183</v>
      </c>
      <c r="F1244" s="60" t="s">
        <v>7194</v>
      </c>
    </row>
    <row r="1245" spans="1:6" ht="13.5" x14ac:dyDescent="0.2">
      <c r="A1245" s="56" t="s">
        <v>4071</v>
      </c>
      <c r="B1245" s="57" t="s">
        <v>6731</v>
      </c>
      <c r="C1245" s="57" t="s">
        <v>4540</v>
      </c>
      <c r="D1245" s="53" t="s">
        <v>7182</v>
      </c>
      <c r="E1245" s="53" t="s">
        <v>7185</v>
      </c>
      <c r="F1245" s="60" t="s">
        <v>7194</v>
      </c>
    </row>
    <row r="1246" spans="1:6" ht="13.5" x14ac:dyDescent="0.2">
      <c r="A1246" s="56" t="s">
        <v>4072</v>
      </c>
      <c r="B1246" s="57" t="s">
        <v>6734</v>
      </c>
      <c r="C1246" s="57" t="s">
        <v>4364</v>
      </c>
      <c r="D1246" s="53" t="s">
        <v>7184</v>
      </c>
      <c r="E1246" s="53" t="s">
        <v>7183</v>
      </c>
      <c r="F1246" s="60" t="s">
        <v>7194</v>
      </c>
    </row>
    <row r="1247" spans="1:6" ht="13.5" x14ac:dyDescent="0.2">
      <c r="A1247" s="56" t="s">
        <v>4073</v>
      </c>
      <c r="B1247" s="57" t="s">
        <v>6734</v>
      </c>
      <c r="C1247" s="57" t="s">
        <v>4364</v>
      </c>
      <c r="D1247" s="53" t="s">
        <v>7182</v>
      </c>
      <c r="E1247" s="53" t="s">
        <v>7192</v>
      </c>
      <c r="F1247" s="60" t="s">
        <v>7194</v>
      </c>
    </row>
    <row r="1248" spans="1:6" ht="13.5" x14ac:dyDescent="0.2">
      <c r="A1248" s="56" t="s">
        <v>4074</v>
      </c>
      <c r="B1248" s="57" t="s">
        <v>6737</v>
      </c>
      <c r="C1248" s="57" t="s">
        <v>4364</v>
      </c>
      <c r="D1248" s="53" t="s">
        <v>7184</v>
      </c>
      <c r="E1248" s="53" t="s">
        <v>7188</v>
      </c>
      <c r="F1248" s="60" t="s">
        <v>7194</v>
      </c>
    </row>
    <row r="1249" spans="1:6" ht="13.5" x14ac:dyDescent="0.2">
      <c r="A1249" s="56" t="s">
        <v>4075</v>
      </c>
      <c r="B1249" s="57" t="s">
        <v>6737</v>
      </c>
      <c r="C1249" s="57" t="s">
        <v>4383</v>
      </c>
      <c r="D1249" s="53" t="s">
        <v>7182</v>
      </c>
      <c r="E1249" s="53" t="s">
        <v>7192</v>
      </c>
      <c r="F1249" s="60" t="s">
        <v>7194</v>
      </c>
    </row>
    <row r="1250" spans="1:6" ht="13.5" x14ac:dyDescent="0.2">
      <c r="A1250" s="56" t="s">
        <v>4076</v>
      </c>
      <c r="B1250" s="57" t="s">
        <v>6737</v>
      </c>
      <c r="C1250" s="57" t="s">
        <v>4383</v>
      </c>
      <c r="D1250" s="53" t="s">
        <v>7184</v>
      </c>
      <c r="E1250" s="53" t="s">
        <v>7183</v>
      </c>
      <c r="F1250" s="60" t="s">
        <v>7194</v>
      </c>
    </row>
    <row r="1251" spans="1:6" ht="13.5" x14ac:dyDescent="0.2">
      <c r="A1251" s="56" t="s">
        <v>4077</v>
      </c>
      <c r="B1251" s="57" t="s">
        <v>6737</v>
      </c>
      <c r="C1251" s="57" t="s">
        <v>4383</v>
      </c>
      <c r="D1251" s="53" t="s">
        <v>7184</v>
      </c>
      <c r="E1251" s="53" t="s">
        <v>7185</v>
      </c>
      <c r="F1251" s="60" t="s">
        <v>7194</v>
      </c>
    </row>
    <row r="1252" spans="1:6" ht="13.5" x14ac:dyDescent="0.2">
      <c r="A1252" s="56" t="s">
        <v>4078</v>
      </c>
      <c r="B1252" s="57" t="s">
        <v>6746</v>
      </c>
      <c r="C1252" s="57" t="s">
        <v>4740</v>
      </c>
      <c r="D1252" s="53" t="s">
        <v>7192</v>
      </c>
      <c r="E1252" s="53" t="s">
        <v>7193</v>
      </c>
      <c r="F1252" s="60" t="s">
        <v>7194</v>
      </c>
    </row>
    <row r="1253" spans="1:6" ht="13.5" x14ac:dyDescent="0.2">
      <c r="A1253" s="56" t="s">
        <v>4079</v>
      </c>
      <c r="B1253" s="57" t="s">
        <v>6746</v>
      </c>
      <c r="C1253" s="57" t="s">
        <v>4740</v>
      </c>
      <c r="D1253" s="53" t="s">
        <v>7184</v>
      </c>
      <c r="E1253" s="53" t="s">
        <v>7183</v>
      </c>
      <c r="F1253" s="60" t="s">
        <v>7194</v>
      </c>
    </row>
    <row r="1254" spans="1:6" ht="13.5" x14ac:dyDescent="0.2">
      <c r="A1254" s="56" t="s">
        <v>4080</v>
      </c>
      <c r="B1254" s="57" t="s">
        <v>6746</v>
      </c>
      <c r="C1254" s="57" t="s">
        <v>4740</v>
      </c>
      <c r="D1254" s="53" t="s">
        <v>7184</v>
      </c>
      <c r="E1254" s="53" t="s">
        <v>7187</v>
      </c>
      <c r="F1254" s="60" t="s">
        <v>7194</v>
      </c>
    </row>
    <row r="1255" spans="1:6" ht="13.5" x14ac:dyDescent="0.2">
      <c r="A1255" s="56" t="s">
        <v>4081</v>
      </c>
      <c r="B1255" s="57" t="s">
        <v>6746</v>
      </c>
      <c r="C1255" s="57" t="s">
        <v>4740</v>
      </c>
      <c r="D1255" s="53" t="s">
        <v>7182</v>
      </c>
      <c r="E1255" s="53" t="s">
        <v>7189</v>
      </c>
      <c r="F1255" s="60" t="s">
        <v>7194</v>
      </c>
    </row>
    <row r="1256" spans="1:6" ht="13.5" x14ac:dyDescent="0.2">
      <c r="A1256" s="56" t="s">
        <v>4082</v>
      </c>
      <c r="B1256" s="57" t="s">
        <v>6746</v>
      </c>
      <c r="C1256" s="57" t="s">
        <v>4740</v>
      </c>
      <c r="D1256" s="53" t="s">
        <v>7184</v>
      </c>
      <c r="E1256" s="53" t="s">
        <v>7183</v>
      </c>
      <c r="F1256" s="60" t="s">
        <v>7194</v>
      </c>
    </row>
    <row r="1257" spans="1:6" ht="13.5" x14ac:dyDescent="0.2">
      <c r="A1257" s="56" t="s">
        <v>4083</v>
      </c>
      <c r="B1257" s="57" t="s">
        <v>6756</v>
      </c>
      <c r="C1257" s="57" t="s">
        <v>4437</v>
      </c>
      <c r="D1257" s="53" t="s">
        <v>7182</v>
      </c>
      <c r="E1257" s="53" t="s">
        <v>7188</v>
      </c>
      <c r="F1257" s="60" t="s">
        <v>7194</v>
      </c>
    </row>
    <row r="1258" spans="1:6" ht="13.5" x14ac:dyDescent="0.2">
      <c r="A1258" s="56" t="s">
        <v>4084</v>
      </c>
      <c r="B1258" s="57" t="s">
        <v>6756</v>
      </c>
      <c r="C1258" s="57" t="s">
        <v>4437</v>
      </c>
      <c r="D1258" s="53" t="s">
        <v>7182</v>
      </c>
      <c r="E1258" s="53" t="s">
        <v>7191</v>
      </c>
      <c r="F1258" s="60" t="s">
        <v>7194</v>
      </c>
    </row>
    <row r="1259" spans="1:6" ht="13.5" x14ac:dyDescent="0.2">
      <c r="A1259" s="56" t="s">
        <v>4085</v>
      </c>
      <c r="B1259" s="57" t="s">
        <v>6756</v>
      </c>
      <c r="C1259" s="57" t="s">
        <v>4437</v>
      </c>
      <c r="D1259" s="53" t="s">
        <v>7182</v>
      </c>
      <c r="E1259" s="53" t="s">
        <v>7186</v>
      </c>
      <c r="F1259" s="60" t="s">
        <v>7194</v>
      </c>
    </row>
    <row r="1260" spans="1:6" ht="13.5" x14ac:dyDescent="0.2">
      <c r="A1260" s="56" t="s">
        <v>4086</v>
      </c>
      <c r="B1260" s="57" t="s">
        <v>6756</v>
      </c>
      <c r="C1260" s="57" t="s">
        <v>4437</v>
      </c>
      <c r="D1260" s="53" t="s">
        <v>7182</v>
      </c>
      <c r="E1260" s="53" t="s">
        <v>7186</v>
      </c>
      <c r="F1260" s="60" t="s">
        <v>7194</v>
      </c>
    </row>
    <row r="1261" spans="1:6" ht="13.5" x14ac:dyDescent="0.2">
      <c r="A1261" s="56" t="s">
        <v>4087</v>
      </c>
      <c r="B1261" s="57" t="s">
        <v>6756</v>
      </c>
      <c r="C1261" s="57" t="s">
        <v>4437</v>
      </c>
      <c r="D1261" s="53" t="s">
        <v>7182</v>
      </c>
      <c r="E1261" s="53" t="s">
        <v>7189</v>
      </c>
      <c r="F1261" s="60" t="s">
        <v>7194</v>
      </c>
    </row>
    <row r="1262" spans="1:6" ht="13.5" x14ac:dyDescent="0.2">
      <c r="A1262" s="56" t="s">
        <v>4088</v>
      </c>
      <c r="B1262" s="57" t="s">
        <v>6756</v>
      </c>
      <c r="C1262" s="57" t="s">
        <v>4364</v>
      </c>
      <c r="D1262" s="53" t="s">
        <v>7182</v>
      </c>
      <c r="E1262" s="53" t="s">
        <v>7191</v>
      </c>
      <c r="F1262" s="60" t="s">
        <v>7194</v>
      </c>
    </row>
    <row r="1263" spans="1:6" ht="13.5" x14ac:dyDescent="0.2">
      <c r="A1263" s="56" t="s">
        <v>4089</v>
      </c>
      <c r="B1263" s="57" t="s">
        <v>6756</v>
      </c>
      <c r="C1263" s="57" t="s">
        <v>4364</v>
      </c>
      <c r="D1263" s="53" t="s">
        <v>7182</v>
      </c>
      <c r="E1263" s="53" t="s">
        <v>7185</v>
      </c>
      <c r="F1263" s="60" t="s">
        <v>7194</v>
      </c>
    </row>
    <row r="1264" spans="1:6" ht="13.5" x14ac:dyDescent="0.2">
      <c r="A1264" s="56" t="s">
        <v>4090</v>
      </c>
      <c r="B1264" s="57" t="s">
        <v>6756</v>
      </c>
      <c r="C1264" s="57" t="s">
        <v>4540</v>
      </c>
      <c r="D1264" s="53" t="s">
        <v>7182</v>
      </c>
      <c r="E1264" s="53" t="s">
        <v>7183</v>
      </c>
      <c r="F1264" s="60" t="s">
        <v>7194</v>
      </c>
    </row>
    <row r="1265" spans="1:6" ht="13.5" x14ac:dyDescent="0.2">
      <c r="A1265" s="56" t="s">
        <v>4091</v>
      </c>
      <c r="B1265" s="57" t="s">
        <v>6756</v>
      </c>
      <c r="C1265" s="57" t="s">
        <v>4540</v>
      </c>
      <c r="D1265" s="53" t="s">
        <v>7182</v>
      </c>
      <c r="E1265" s="53" t="s">
        <v>7185</v>
      </c>
      <c r="F1265" s="60" t="s">
        <v>7194</v>
      </c>
    </row>
    <row r="1266" spans="1:6" ht="13.5" x14ac:dyDescent="0.2">
      <c r="A1266" s="56" t="s">
        <v>4092</v>
      </c>
      <c r="B1266" s="57" t="s">
        <v>6756</v>
      </c>
      <c r="C1266" s="57" t="s">
        <v>4383</v>
      </c>
      <c r="D1266" s="53" t="s">
        <v>7182</v>
      </c>
      <c r="E1266" s="53" t="s">
        <v>7188</v>
      </c>
      <c r="F1266" s="60" t="s">
        <v>7194</v>
      </c>
    </row>
    <row r="1267" spans="1:6" ht="13.5" x14ac:dyDescent="0.2">
      <c r="A1267" s="56" t="s">
        <v>4093</v>
      </c>
      <c r="B1267" s="57" t="s">
        <v>6756</v>
      </c>
      <c r="C1267" s="57" t="s">
        <v>4383</v>
      </c>
      <c r="D1267" s="53" t="s">
        <v>7182</v>
      </c>
      <c r="E1267" s="53" t="s">
        <v>7189</v>
      </c>
      <c r="F1267" s="60" t="s">
        <v>7194</v>
      </c>
    </row>
    <row r="1268" spans="1:6" ht="13.5" x14ac:dyDescent="0.2">
      <c r="A1268" s="56" t="s">
        <v>4094</v>
      </c>
      <c r="B1268" s="57" t="s">
        <v>6756</v>
      </c>
      <c r="C1268" s="57" t="s">
        <v>4383</v>
      </c>
      <c r="D1268" s="53" t="s">
        <v>7182</v>
      </c>
      <c r="E1268" s="53" t="s">
        <v>7185</v>
      </c>
      <c r="F1268" s="60" t="s">
        <v>7194</v>
      </c>
    </row>
    <row r="1269" spans="1:6" ht="13.5" x14ac:dyDescent="0.2">
      <c r="A1269" s="56" t="s">
        <v>4095</v>
      </c>
      <c r="B1269" s="57" t="s">
        <v>6756</v>
      </c>
      <c r="C1269" s="57" t="s">
        <v>4383</v>
      </c>
      <c r="D1269" s="53" t="s">
        <v>7182</v>
      </c>
      <c r="E1269" s="53" t="s">
        <v>7185</v>
      </c>
      <c r="F1269" s="60" t="s">
        <v>7194</v>
      </c>
    </row>
    <row r="1270" spans="1:6" ht="13.5" x14ac:dyDescent="0.2">
      <c r="A1270" s="56" t="s">
        <v>4096</v>
      </c>
      <c r="B1270" s="57" t="s">
        <v>6756</v>
      </c>
      <c r="C1270" s="57" t="s">
        <v>4383</v>
      </c>
      <c r="D1270" s="53" t="s">
        <v>7182</v>
      </c>
      <c r="E1270" s="53" t="s">
        <v>7190</v>
      </c>
      <c r="F1270" s="60" t="s">
        <v>7194</v>
      </c>
    </row>
    <row r="1271" spans="1:6" ht="13.5" x14ac:dyDescent="0.2">
      <c r="A1271" s="56" t="s">
        <v>4097</v>
      </c>
      <c r="B1271" s="57" t="s">
        <v>6756</v>
      </c>
      <c r="C1271" s="57" t="s">
        <v>4383</v>
      </c>
      <c r="D1271" s="53" t="s">
        <v>7184</v>
      </c>
      <c r="E1271" s="53" t="s">
        <v>7187</v>
      </c>
      <c r="F1271" s="60" t="s">
        <v>7194</v>
      </c>
    </row>
    <row r="1272" spans="1:6" ht="13.5" x14ac:dyDescent="0.2">
      <c r="A1272" s="56" t="s">
        <v>4098</v>
      </c>
      <c r="B1272" s="57" t="s">
        <v>6775</v>
      </c>
      <c r="C1272" s="57" t="s">
        <v>4740</v>
      </c>
      <c r="D1272" s="53" t="s">
        <v>7182</v>
      </c>
      <c r="E1272" s="53" t="s">
        <v>7190</v>
      </c>
      <c r="F1272" s="60" t="s">
        <v>7194</v>
      </c>
    </row>
    <row r="1273" spans="1:6" ht="13.5" x14ac:dyDescent="0.2">
      <c r="A1273" s="56" t="s">
        <v>4099</v>
      </c>
      <c r="B1273" s="57" t="s">
        <v>6778</v>
      </c>
      <c r="C1273" s="57" t="s">
        <v>4383</v>
      </c>
      <c r="D1273" s="53" t="s">
        <v>7182</v>
      </c>
      <c r="E1273" s="53" t="s">
        <v>7187</v>
      </c>
      <c r="F1273" s="60" t="s">
        <v>7194</v>
      </c>
    </row>
    <row r="1274" spans="1:6" ht="13.5" x14ac:dyDescent="0.2">
      <c r="A1274" s="56" t="s">
        <v>4100</v>
      </c>
      <c r="B1274" s="57" t="s">
        <v>6780</v>
      </c>
      <c r="C1274" s="57" t="s">
        <v>4740</v>
      </c>
      <c r="D1274" s="53" t="s">
        <v>7184</v>
      </c>
      <c r="E1274" s="53" t="s">
        <v>7186</v>
      </c>
      <c r="F1274" s="60" t="s">
        <v>7194</v>
      </c>
    </row>
    <row r="1275" spans="1:6" ht="13.5" x14ac:dyDescent="0.2">
      <c r="A1275" s="56" t="s">
        <v>4101</v>
      </c>
      <c r="B1275" s="57" t="s">
        <v>6782</v>
      </c>
      <c r="C1275" s="57" t="s">
        <v>4540</v>
      </c>
      <c r="D1275" s="53" t="s">
        <v>7184</v>
      </c>
      <c r="E1275" s="53" t="s">
        <v>7185</v>
      </c>
      <c r="F1275" s="60" t="s">
        <v>7194</v>
      </c>
    </row>
    <row r="1276" spans="1:6" ht="13.5" x14ac:dyDescent="0.2">
      <c r="A1276" s="56" t="s">
        <v>4102</v>
      </c>
      <c r="B1276" s="57" t="s">
        <v>6784</v>
      </c>
      <c r="C1276" s="57" t="s">
        <v>4437</v>
      </c>
      <c r="D1276" s="53" t="s">
        <v>7182</v>
      </c>
      <c r="E1276" s="53" t="s">
        <v>7190</v>
      </c>
      <c r="F1276" s="60" t="s">
        <v>7194</v>
      </c>
    </row>
    <row r="1277" spans="1:6" ht="13.5" x14ac:dyDescent="0.2">
      <c r="A1277" s="56" t="s">
        <v>4103</v>
      </c>
      <c r="B1277" s="57" t="s">
        <v>6786</v>
      </c>
      <c r="C1277" s="57" t="s">
        <v>4437</v>
      </c>
      <c r="D1277" s="53" t="s">
        <v>7184</v>
      </c>
      <c r="E1277" s="53" t="s">
        <v>7187</v>
      </c>
      <c r="F1277" s="60" t="s">
        <v>7194</v>
      </c>
    </row>
    <row r="1278" spans="1:6" ht="13.5" x14ac:dyDescent="0.2">
      <c r="A1278" s="56" t="s">
        <v>4104</v>
      </c>
      <c r="B1278" s="57" t="s">
        <v>6789</v>
      </c>
      <c r="C1278" s="57" t="s">
        <v>4467</v>
      </c>
      <c r="D1278" s="53" t="s">
        <v>7184</v>
      </c>
      <c r="E1278" s="53" t="s">
        <v>7192</v>
      </c>
      <c r="F1278" s="60" t="s">
        <v>7194</v>
      </c>
    </row>
    <row r="1279" spans="1:6" ht="13.5" x14ac:dyDescent="0.2">
      <c r="A1279" s="56" t="s">
        <v>4105</v>
      </c>
      <c r="B1279" s="57" t="s">
        <v>6789</v>
      </c>
      <c r="C1279" s="57" t="s">
        <v>4450</v>
      </c>
      <c r="D1279" s="53" t="s">
        <v>7182</v>
      </c>
      <c r="E1279" s="53" t="s">
        <v>7187</v>
      </c>
      <c r="F1279" s="60" t="s">
        <v>7194</v>
      </c>
    </row>
    <row r="1280" spans="1:6" ht="13.5" x14ac:dyDescent="0.2">
      <c r="A1280" s="56" t="s">
        <v>4106</v>
      </c>
      <c r="B1280" s="57" t="s">
        <v>6789</v>
      </c>
      <c r="C1280" s="57" t="s">
        <v>4450</v>
      </c>
      <c r="D1280" s="53" t="s">
        <v>7182</v>
      </c>
      <c r="E1280" s="53" t="s">
        <v>7189</v>
      </c>
      <c r="F1280" s="60" t="s">
        <v>7194</v>
      </c>
    </row>
    <row r="1281" spans="1:6" ht="13.5" x14ac:dyDescent="0.2">
      <c r="A1281" s="56" t="s">
        <v>4107</v>
      </c>
      <c r="B1281" s="57" t="s">
        <v>6789</v>
      </c>
      <c r="C1281" s="57" t="s">
        <v>4522</v>
      </c>
      <c r="D1281" s="53" t="s">
        <v>7182</v>
      </c>
      <c r="E1281" s="53" t="s">
        <v>7187</v>
      </c>
      <c r="F1281" s="60" t="s">
        <v>7194</v>
      </c>
    </row>
    <row r="1282" spans="1:6" ht="13.5" x14ac:dyDescent="0.2">
      <c r="A1282" s="56" t="s">
        <v>4108</v>
      </c>
      <c r="B1282" s="57" t="s">
        <v>6789</v>
      </c>
      <c r="C1282" s="57" t="s">
        <v>4456</v>
      </c>
      <c r="D1282" s="53" t="s">
        <v>7182</v>
      </c>
      <c r="E1282" s="53" t="s">
        <v>7185</v>
      </c>
      <c r="F1282" s="60" t="s">
        <v>7194</v>
      </c>
    </row>
    <row r="1283" spans="1:6" ht="13.5" x14ac:dyDescent="0.2">
      <c r="A1283" s="56" t="s">
        <v>4109</v>
      </c>
      <c r="B1283" s="57" t="s">
        <v>6789</v>
      </c>
      <c r="C1283" s="57" t="s">
        <v>4456</v>
      </c>
      <c r="D1283" s="53" t="s">
        <v>7184</v>
      </c>
      <c r="E1283" s="53" t="s">
        <v>7189</v>
      </c>
      <c r="F1283" s="60" t="s">
        <v>7194</v>
      </c>
    </row>
    <row r="1284" spans="1:6" ht="13.5" x14ac:dyDescent="0.2">
      <c r="A1284" s="56" t="s">
        <v>4110</v>
      </c>
      <c r="B1284" s="57" t="s">
        <v>6789</v>
      </c>
      <c r="C1284" s="57" t="s">
        <v>4463</v>
      </c>
      <c r="D1284" s="53" t="s">
        <v>7182</v>
      </c>
      <c r="E1284" s="53" t="s">
        <v>7183</v>
      </c>
      <c r="F1284" s="60" t="s">
        <v>7194</v>
      </c>
    </row>
    <row r="1285" spans="1:6" ht="13.5" x14ac:dyDescent="0.2">
      <c r="A1285" s="56" t="s">
        <v>4111</v>
      </c>
      <c r="B1285" s="57" t="s">
        <v>6802</v>
      </c>
      <c r="C1285" s="57" t="s">
        <v>4540</v>
      </c>
      <c r="D1285" s="53" t="s">
        <v>7184</v>
      </c>
      <c r="E1285" s="53" t="s">
        <v>7187</v>
      </c>
      <c r="F1285" s="60" t="s">
        <v>7194</v>
      </c>
    </row>
    <row r="1286" spans="1:6" ht="13.5" x14ac:dyDescent="0.2">
      <c r="A1286" s="56" t="s">
        <v>4112</v>
      </c>
      <c r="B1286" s="57" t="s">
        <v>6805</v>
      </c>
      <c r="C1286" s="57" t="s">
        <v>4437</v>
      </c>
      <c r="D1286" s="53" t="s">
        <v>7182</v>
      </c>
      <c r="E1286" s="53" t="s">
        <v>7186</v>
      </c>
      <c r="F1286" s="60" t="s">
        <v>7194</v>
      </c>
    </row>
    <row r="1287" spans="1:6" ht="13.5" x14ac:dyDescent="0.2">
      <c r="A1287" s="56" t="s">
        <v>4113</v>
      </c>
      <c r="B1287" s="57" t="s">
        <v>6807</v>
      </c>
      <c r="C1287" s="57" t="s">
        <v>4522</v>
      </c>
      <c r="D1287" s="53" t="s">
        <v>7182</v>
      </c>
      <c r="E1287" s="53" t="s">
        <v>7190</v>
      </c>
      <c r="F1287" s="60" t="s">
        <v>7194</v>
      </c>
    </row>
    <row r="1288" spans="1:6" ht="13.5" x14ac:dyDescent="0.2">
      <c r="A1288" s="56" t="s">
        <v>4114</v>
      </c>
      <c r="B1288" s="57" t="s">
        <v>6807</v>
      </c>
      <c r="C1288" s="57" t="s">
        <v>4453</v>
      </c>
      <c r="D1288" s="53" t="s">
        <v>7182</v>
      </c>
      <c r="E1288" s="53" t="s">
        <v>7189</v>
      </c>
      <c r="F1288" s="60" t="s">
        <v>7194</v>
      </c>
    </row>
    <row r="1289" spans="1:6" ht="13.5" x14ac:dyDescent="0.2">
      <c r="A1289" s="56" t="s">
        <v>4115</v>
      </c>
      <c r="B1289" s="57" t="s">
        <v>6811</v>
      </c>
      <c r="C1289" s="57" t="s">
        <v>4377</v>
      </c>
      <c r="D1289" s="53" t="s">
        <v>7182</v>
      </c>
      <c r="E1289" s="53" t="s">
        <v>7190</v>
      </c>
      <c r="F1289" s="60" t="s">
        <v>7194</v>
      </c>
    </row>
    <row r="1290" spans="1:6" ht="13.5" x14ac:dyDescent="0.2">
      <c r="A1290" s="56" t="s">
        <v>4116</v>
      </c>
      <c r="B1290" s="57" t="s">
        <v>6811</v>
      </c>
      <c r="C1290" s="57" t="s">
        <v>4377</v>
      </c>
      <c r="D1290" s="53" t="s">
        <v>7182</v>
      </c>
      <c r="E1290" s="53" t="s">
        <v>7190</v>
      </c>
      <c r="F1290" s="60" t="s">
        <v>7194</v>
      </c>
    </row>
    <row r="1291" spans="1:6" ht="13.5" x14ac:dyDescent="0.2">
      <c r="A1291" s="56" t="s">
        <v>4117</v>
      </c>
      <c r="B1291" s="57" t="s">
        <v>6811</v>
      </c>
      <c r="C1291" s="57" t="s">
        <v>4377</v>
      </c>
      <c r="D1291" s="53" t="s">
        <v>7184</v>
      </c>
      <c r="E1291" s="53" t="s">
        <v>7183</v>
      </c>
      <c r="F1291" s="60" t="s">
        <v>7194</v>
      </c>
    </row>
    <row r="1292" spans="1:6" ht="13.5" x14ac:dyDescent="0.2">
      <c r="A1292" s="56" t="s">
        <v>4118</v>
      </c>
      <c r="B1292" s="57" t="s">
        <v>6811</v>
      </c>
      <c r="C1292" s="57" t="s">
        <v>4467</v>
      </c>
      <c r="D1292" s="53" t="s">
        <v>7184</v>
      </c>
      <c r="E1292" s="53" t="s">
        <v>7189</v>
      </c>
      <c r="F1292" s="60" t="s">
        <v>7194</v>
      </c>
    </row>
    <row r="1293" spans="1:6" ht="13.5" x14ac:dyDescent="0.2">
      <c r="A1293" s="56" t="s">
        <v>4119</v>
      </c>
      <c r="B1293" s="57" t="s">
        <v>6811</v>
      </c>
      <c r="C1293" s="57" t="s">
        <v>4467</v>
      </c>
      <c r="D1293" s="53" t="s">
        <v>7184</v>
      </c>
      <c r="E1293" s="53" t="s">
        <v>7189</v>
      </c>
      <c r="F1293" s="60" t="s">
        <v>7194</v>
      </c>
    </row>
    <row r="1294" spans="1:6" ht="13.5" x14ac:dyDescent="0.2">
      <c r="A1294" s="56" t="s">
        <v>4120</v>
      </c>
      <c r="B1294" s="57" t="s">
        <v>6811</v>
      </c>
      <c r="C1294" s="57" t="s">
        <v>4450</v>
      </c>
      <c r="D1294" s="53" t="s">
        <v>7184</v>
      </c>
      <c r="E1294" s="53" t="s">
        <v>7191</v>
      </c>
      <c r="F1294" s="60" t="s">
        <v>7194</v>
      </c>
    </row>
    <row r="1295" spans="1:6" ht="13.5" x14ac:dyDescent="0.2">
      <c r="A1295" s="56" t="s">
        <v>4121</v>
      </c>
      <c r="B1295" s="57" t="s">
        <v>6811</v>
      </c>
      <c r="C1295" s="57" t="s">
        <v>4450</v>
      </c>
      <c r="D1295" s="53" t="s">
        <v>7182</v>
      </c>
      <c r="E1295" s="53" t="s">
        <v>7183</v>
      </c>
      <c r="F1295" s="60" t="s">
        <v>7194</v>
      </c>
    </row>
    <row r="1296" spans="1:6" ht="13.5" x14ac:dyDescent="0.2">
      <c r="A1296" s="56" t="s">
        <v>4122</v>
      </c>
      <c r="B1296" s="57" t="s">
        <v>6811</v>
      </c>
      <c r="C1296" s="57" t="s">
        <v>4522</v>
      </c>
      <c r="D1296" s="53" t="s">
        <v>7184</v>
      </c>
      <c r="E1296" s="53" t="s">
        <v>7186</v>
      </c>
      <c r="F1296" s="60" t="s">
        <v>7194</v>
      </c>
    </row>
    <row r="1297" spans="1:6" ht="13.5" x14ac:dyDescent="0.2">
      <c r="A1297" s="56" t="s">
        <v>4123</v>
      </c>
      <c r="B1297" s="57" t="s">
        <v>6811</v>
      </c>
      <c r="C1297" s="57" t="s">
        <v>4522</v>
      </c>
      <c r="D1297" s="53" t="s">
        <v>7184</v>
      </c>
      <c r="E1297" s="53" t="s">
        <v>7186</v>
      </c>
      <c r="F1297" s="60" t="s">
        <v>7194</v>
      </c>
    </row>
    <row r="1298" spans="1:6" ht="13.5" x14ac:dyDescent="0.2">
      <c r="A1298" s="56" t="s">
        <v>4124</v>
      </c>
      <c r="B1298" s="57" t="s">
        <v>6811</v>
      </c>
      <c r="C1298" s="57" t="s">
        <v>4522</v>
      </c>
      <c r="D1298" s="53" t="s">
        <v>7184</v>
      </c>
      <c r="E1298" s="53" t="s">
        <v>7183</v>
      </c>
      <c r="F1298" s="60" t="s">
        <v>7194</v>
      </c>
    </row>
    <row r="1299" spans="1:6" ht="13.5" x14ac:dyDescent="0.2">
      <c r="A1299" s="56" t="s">
        <v>4125</v>
      </c>
      <c r="B1299" s="57" t="s">
        <v>6811</v>
      </c>
      <c r="C1299" s="57" t="s">
        <v>4522</v>
      </c>
      <c r="D1299" s="53" t="s">
        <v>7184</v>
      </c>
      <c r="E1299" s="53" t="s">
        <v>7185</v>
      </c>
      <c r="F1299" s="60" t="s">
        <v>7194</v>
      </c>
    </row>
    <row r="1300" spans="1:6" ht="13.5" x14ac:dyDescent="0.2">
      <c r="A1300" s="56" t="s">
        <v>4126</v>
      </c>
      <c r="B1300" s="57" t="s">
        <v>6811</v>
      </c>
      <c r="C1300" s="57" t="s">
        <v>4433</v>
      </c>
      <c r="D1300" s="53" t="s">
        <v>7182</v>
      </c>
      <c r="E1300" s="53" t="s">
        <v>7189</v>
      </c>
      <c r="F1300" s="60" t="s">
        <v>7194</v>
      </c>
    </row>
    <row r="1301" spans="1:6" ht="13.5" x14ac:dyDescent="0.2">
      <c r="A1301" s="56" t="s">
        <v>4127</v>
      </c>
      <c r="B1301" s="57" t="s">
        <v>6827</v>
      </c>
      <c r="C1301" s="57" t="s">
        <v>4467</v>
      </c>
      <c r="D1301" s="53" t="s">
        <v>7182</v>
      </c>
      <c r="E1301" s="53" t="s">
        <v>7191</v>
      </c>
      <c r="F1301" s="60" t="s">
        <v>7194</v>
      </c>
    </row>
    <row r="1302" spans="1:6" ht="13.5" x14ac:dyDescent="0.2">
      <c r="A1302" s="56" t="s">
        <v>4128</v>
      </c>
      <c r="B1302" s="57" t="s">
        <v>6827</v>
      </c>
      <c r="C1302" s="57" t="s">
        <v>4467</v>
      </c>
      <c r="D1302" s="53" t="s">
        <v>7182</v>
      </c>
      <c r="E1302" s="53" t="s">
        <v>7187</v>
      </c>
      <c r="F1302" s="60" t="s">
        <v>7194</v>
      </c>
    </row>
    <row r="1303" spans="1:6" ht="13.5" x14ac:dyDescent="0.2">
      <c r="A1303" s="56" t="s">
        <v>4129</v>
      </c>
      <c r="B1303" s="57" t="s">
        <v>6827</v>
      </c>
      <c r="C1303" s="57" t="s">
        <v>4450</v>
      </c>
      <c r="D1303" s="53" t="s">
        <v>7182</v>
      </c>
      <c r="E1303" s="53" t="s">
        <v>7188</v>
      </c>
      <c r="F1303" s="60" t="s">
        <v>7194</v>
      </c>
    </row>
    <row r="1304" spans="1:6" ht="13.5" x14ac:dyDescent="0.2">
      <c r="A1304" s="56" t="s">
        <v>4130</v>
      </c>
      <c r="B1304" s="57" t="s">
        <v>6827</v>
      </c>
      <c r="C1304" s="57" t="s">
        <v>4450</v>
      </c>
      <c r="D1304" s="53" t="s">
        <v>7184</v>
      </c>
      <c r="E1304" s="53" t="s">
        <v>7187</v>
      </c>
      <c r="F1304" s="60" t="s">
        <v>7194</v>
      </c>
    </row>
    <row r="1305" spans="1:6" ht="13.5" x14ac:dyDescent="0.2">
      <c r="A1305" s="56" t="s">
        <v>4131</v>
      </c>
      <c r="B1305" s="57" t="s">
        <v>6827</v>
      </c>
      <c r="C1305" s="57" t="s">
        <v>4450</v>
      </c>
      <c r="D1305" s="53" t="s">
        <v>7182</v>
      </c>
      <c r="E1305" s="53" t="s">
        <v>7189</v>
      </c>
      <c r="F1305" s="60" t="s">
        <v>7194</v>
      </c>
    </row>
    <row r="1306" spans="1:6" ht="13.5" x14ac:dyDescent="0.2">
      <c r="A1306" s="56" t="s">
        <v>4132</v>
      </c>
      <c r="B1306" s="57" t="s">
        <v>6827</v>
      </c>
      <c r="C1306" s="57" t="s">
        <v>4522</v>
      </c>
      <c r="D1306" s="53" t="s">
        <v>7184</v>
      </c>
      <c r="E1306" s="53" t="s">
        <v>7191</v>
      </c>
      <c r="F1306" s="60" t="s">
        <v>7194</v>
      </c>
    </row>
    <row r="1307" spans="1:6" ht="13.5" x14ac:dyDescent="0.2">
      <c r="A1307" s="56" t="s">
        <v>4133</v>
      </c>
      <c r="B1307" s="57" t="s">
        <v>6827</v>
      </c>
      <c r="C1307" s="57" t="s">
        <v>4522</v>
      </c>
      <c r="D1307" s="53" t="s">
        <v>7182</v>
      </c>
      <c r="E1307" s="53" t="s">
        <v>7187</v>
      </c>
      <c r="F1307" s="60" t="s">
        <v>7194</v>
      </c>
    </row>
    <row r="1308" spans="1:6" ht="13.5" x14ac:dyDescent="0.2">
      <c r="A1308" s="56" t="s">
        <v>4134</v>
      </c>
      <c r="B1308" s="57" t="s">
        <v>6827</v>
      </c>
      <c r="C1308" s="57" t="s">
        <v>4453</v>
      </c>
      <c r="D1308" s="53" t="s">
        <v>7182</v>
      </c>
      <c r="E1308" s="53" t="s">
        <v>7190</v>
      </c>
      <c r="F1308" s="60" t="s">
        <v>7194</v>
      </c>
    </row>
    <row r="1309" spans="1:6" ht="13.5" x14ac:dyDescent="0.2">
      <c r="A1309" s="56" t="s">
        <v>4135</v>
      </c>
      <c r="B1309" s="57" t="s">
        <v>6827</v>
      </c>
      <c r="C1309" s="57" t="s">
        <v>4388</v>
      </c>
      <c r="D1309" s="53" t="s">
        <v>7184</v>
      </c>
      <c r="E1309" s="53" t="s">
        <v>7183</v>
      </c>
      <c r="F1309" s="60" t="s">
        <v>7194</v>
      </c>
    </row>
    <row r="1310" spans="1:6" ht="13.5" x14ac:dyDescent="0.2">
      <c r="A1310" s="56" t="s">
        <v>4136</v>
      </c>
      <c r="B1310" s="57" t="s">
        <v>6827</v>
      </c>
      <c r="C1310" s="57" t="s">
        <v>4463</v>
      </c>
      <c r="D1310" s="53" t="s">
        <v>7184</v>
      </c>
      <c r="E1310" s="53" t="s">
        <v>7188</v>
      </c>
      <c r="F1310" s="60" t="s">
        <v>7194</v>
      </c>
    </row>
    <row r="1311" spans="1:6" ht="13.5" x14ac:dyDescent="0.2">
      <c r="A1311" s="56" t="s">
        <v>4137</v>
      </c>
      <c r="B1311" s="57" t="s">
        <v>6827</v>
      </c>
      <c r="C1311" s="57" t="s">
        <v>4463</v>
      </c>
      <c r="D1311" s="53" t="s">
        <v>7182</v>
      </c>
      <c r="E1311" s="53" t="s">
        <v>7187</v>
      </c>
      <c r="F1311" s="60" t="s">
        <v>7194</v>
      </c>
    </row>
    <row r="1312" spans="1:6" ht="13.5" x14ac:dyDescent="0.2">
      <c r="A1312" s="56" t="s">
        <v>4138</v>
      </c>
      <c r="B1312" s="57" t="s">
        <v>6842</v>
      </c>
      <c r="C1312" s="57" t="s">
        <v>4522</v>
      </c>
      <c r="D1312" s="53" t="s">
        <v>7184</v>
      </c>
      <c r="E1312" s="53" t="s">
        <v>7185</v>
      </c>
      <c r="F1312" s="60" t="s">
        <v>7194</v>
      </c>
    </row>
    <row r="1313" spans="1:6" ht="13.5" x14ac:dyDescent="0.2">
      <c r="A1313" s="56" t="s">
        <v>4139</v>
      </c>
      <c r="B1313" s="57" t="s">
        <v>6842</v>
      </c>
      <c r="C1313" s="57" t="s">
        <v>4522</v>
      </c>
      <c r="D1313" s="53" t="s">
        <v>7184</v>
      </c>
      <c r="E1313" s="53" t="s">
        <v>7190</v>
      </c>
      <c r="F1313" s="60" t="s">
        <v>7194</v>
      </c>
    </row>
    <row r="1314" spans="1:6" ht="13.5" x14ac:dyDescent="0.2">
      <c r="A1314" s="56" t="s">
        <v>4140</v>
      </c>
      <c r="B1314" s="57" t="s">
        <v>6842</v>
      </c>
      <c r="C1314" s="57" t="s">
        <v>4453</v>
      </c>
      <c r="D1314" s="53" t="s">
        <v>7184</v>
      </c>
      <c r="E1314" s="53" t="s">
        <v>7183</v>
      </c>
      <c r="F1314" s="60" t="s">
        <v>7194</v>
      </c>
    </row>
    <row r="1315" spans="1:6" ht="13.5" x14ac:dyDescent="0.2">
      <c r="A1315" s="56" t="s">
        <v>4141</v>
      </c>
      <c r="B1315" s="57" t="s">
        <v>6842</v>
      </c>
      <c r="C1315" s="57" t="s">
        <v>4453</v>
      </c>
      <c r="D1315" s="53" t="s">
        <v>7182</v>
      </c>
      <c r="E1315" s="53" t="s">
        <v>7190</v>
      </c>
      <c r="F1315" s="60" t="s">
        <v>7194</v>
      </c>
    </row>
    <row r="1316" spans="1:6" ht="13.5" x14ac:dyDescent="0.2">
      <c r="A1316" s="56" t="s">
        <v>4142</v>
      </c>
      <c r="B1316" s="57" t="s">
        <v>6842</v>
      </c>
      <c r="C1316" s="57" t="s">
        <v>4388</v>
      </c>
      <c r="D1316" s="53" t="s">
        <v>7182</v>
      </c>
      <c r="E1316" s="53" t="s">
        <v>7186</v>
      </c>
      <c r="F1316" s="60" t="s">
        <v>7194</v>
      </c>
    </row>
    <row r="1317" spans="1:6" ht="13.5" x14ac:dyDescent="0.2">
      <c r="A1317" s="56" t="s">
        <v>4143</v>
      </c>
      <c r="B1317" s="57" t="s">
        <v>6850</v>
      </c>
      <c r="C1317" s="57" t="s">
        <v>4522</v>
      </c>
      <c r="D1317" s="53" t="s">
        <v>7184</v>
      </c>
      <c r="E1317" s="53" t="s">
        <v>7188</v>
      </c>
      <c r="F1317" s="60" t="s">
        <v>7194</v>
      </c>
    </row>
    <row r="1318" spans="1:6" ht="13.5" x14ac:dyDescent="0.2">
      <c r="A1318" s="56" t="s">
        <v>4144</v>
      </c>
      <c r="B1318" s="57" t="s">
        <v>6850</v>
      </c>
      <c r="C1318" s="57" t="s">
        <v>4522</v>
      </c>
      <c r="D1318" s="53" t="s">
        <v>7182</v>
      </c>
      <c r="E1318" s="53" t="s">
        <v>7187</v>
      </c>
      <c r="F1318" s="60" t="s">
        <v>7194</v>
      </c>
    </row>
    <row r="1319" spans="1:6" ht="13.5" x14ac:dyDescent="0.2">
      <c r="A1319" s="56" t="s">
        <v>4145</v>
      </c>
      <c r="B1319" s="57" t="s">
        <v>6853</v>
      </c>
      <c r="C1319" s="57" t="s">
        <v>4467</v>
      </c>
      <c r="D1319" s="53" t="s">
        <v>7184</v>
      </c>
      <c r="E1319" s="53" t="s">
        <v>7190</v>
      </c>
      <c r="F1319" s="60" t="s">
        <v>7194</v>
      </c>
    </row>
    <row r="1320" spans="1:6" ht="13.5" x14ac:dyDescent="0.2">
      <c r="A1320" s="56" t="s">
        <v>4146</v>
      </c>
      <c r="B1320" s="57" t="s">
        <v>6853</v>
      </c>
      <c r="C1320" s="57" t="s">
        <v>4522</v>
      </c>
      <c r="D1320" s="53" t="s">
        <v>7184</v>
      </c>
      <c r="E1320" s="53" t="s">
        <v>7189</v>
      </c>
      <c r="F1320" s="60" t="s">
        <v>7194</v>
      </c>
    </row>
    <row r="1321" spans="1:6" ht="13.5" x14ac:dyDescent="0.2">
      <c r="A1321" s="56" t="s">
        <v>4147</v>
      </c>
      <c r="B1321" s="57" t="s">
        <v>6853</v>
      </c>
      <c r="C1321" s="57" t="s">
        <v>4453</v>
      </c>
      <c r="D1321" s="53" t="s">
        <v>7184</v>
      </c>
      <c r="E1321" s="53" t="s">
        <v>7187</v>
      </c>
      <c r="F1321" s="60" t="s">
        <v>7194</v>
      </c>
    </row>
    <row r="1322" spans="1:6" ht="13.5" x14ac:dyDescent="0.2">
      <c r="A1322" s="56" t="s">
        <v>4148</v>
      </c>
      <c r="B1322" s="57" t="s">
        <v>6853</v>
      </c>
      <c r="C1322" s="57" t="s">
        <v>4456</v>
      </c>
      <c r="D1322" s="53" t="s">
        <v>7184</v>
      </c>
      <c r="E1322" s="53" t="s">
        <v>7189</v>
      </c>
      <c r="F1322" s="60" t="s">
        <v>7194</v>
      </c>
    </row>
    <row r="1323" spans="1:6" ht="13.5" x14ac:dyDescent="0.2">
      <c r="A1323" s="56" t="s">
        <v>4149</v>
      </c>
      <c r="B1323" s="57" t="s">
        <v>6853</v>
      </c>
      <c r="C1323" s="57" t="s">
        <v>4463</v>
      </c>
      <c r="D1323" s="53" t="s">
        <v>7184</v>
      </c>
      <c r="E1323" s="53" t="s">
        <v>7185</v>
      </c>
      <c r="F1323" s="60" t="s">
        <v>7194</v>
      </c>
    </row>
    <row r="1324" spans="1:6" ht="13.5" x14ac:dyDescent="0.2">
      <c r="A1324" s="56" t="s">
        <v>4150</v>
      </c>
      <c r="B1324" s="57" t="s">
        <v>6860</v>
      </c>
      <c r="C1324" s="57" t="s">
        <v>4383</v>
      </c>
      <c r="D1324" s="53" t="s">
        <v>7192</v>
      </c>
      <c r="E1324" s="53" t="s">
        <v>7193</v>
      </c>
      <c r="F1324" s="60" t="s">
        <v>7194</v>
      </c>
    </row>
    <row r="1325" spans="1:6" ht="13.5" x14ac:dyDescent="0.2">
      <c r="A1325" s="56" t="s">
        <v>4151</v>
      </c>
      <c r="B1325" s="57" t="s">
        <v>6860</v>
      </c>
      <c r="C1325" s="57" t="s">
        <v>4383</v>
      </c>
      <c r="D1325" s="53" t="s">
        <v>7182</v>
      </c>
      <c r="E1325" s="53" t="s">
        <v>7188</v>
      </c>
      <c r="F1325" s="60" t="s">
        <v>7194</v>
      </c>
    </row>
    <row r="1326" spans="1:6" ht="13.5" x14ac:dyDescent="0.2">
      <c r="A1326" s="56" t="s">
        <v>4152</v>
      </c>
      <c r="B1326" s="57" t="s">
        <v>6860</v>
      </c>
      <c r="C1326" s="57" t="s">
        <v>4383</v>
      </c>
      <c r="D1326" s="53" t="s">
        <v>7182</v>
      </c>
      <c r="E1326" s="53" t="s">
        <v>7191</v>
      </c>
      <c r="F1326" s="60" t="s">
        <v>7194</v>
      </c>
    </row>
    <row r="1327" spans="1:6" ht="13.5" x14ac:dyDescent="0.2">
      <c r="A1327" s="56" t="s">
        <v>4153</v>
      </c>
      <c r="B1327" s="57" t="s">
        <v>6860</v>
      </c>
      <c r="C1327" s="57" t="s">
        <v>4383</v>
      </c>
      <c r="D1327" s="53" t="s">
        <v>7182</v>
      </c>
      <c r="E1327" s="53" t="s">
        <v>7191</v>
      </c>
      <c r="F1327" s="60" t="s">
        <v>7194</v>
      </c>
    </row>
    <row r="1328" spans="1:6" ht="13.5" x14ac:dyDescent="0.2">
      <c r="A1328" s="56" t="s">
        <v>4154</v>
      </c>
      <c r="B1328" s="57" t="s">
        <v>6860</v>
      </c>
      <c r="C1328" s="57" t="s">
        <v>4383</v>
      </c>
      <c r="D1328" s="53" t="s">
        <v>7184</v>
      </c>
      <c r="E1328" s="53" t="s">
        <v>7183</v>
      </c>
      <c r="F1328" s="60" t="s">
        <v>7194</v>
      </c>
    </row>
    <row r="1329" spans="1:6" ht="13.5" x14ac:dyDescent="0.2">
      <c r="A1329" s="56" t="s">
        <v>4155</v>
      </c>
      <c r="B1329" s="57" t="s">
        <v>6860</v>
      </c>
      <c r="C1329" s="57" t="s">
        <v>4383</v>
      </c>
      <c r="D1329" s="53" t="s">
        <v>7184</v>
      </c>
      <c r="E1329" s="53" t="s">
        <v>7188</v>
      </c>
      <c r="F1329" s="60" t="s">
        <v>7194</v>
      </c>
    </row>
    <row r="1330" spans="1:6" ht="13.5" x14ac:dyDescent="0.2">
      <c r="A1330" s="56" t="s">
        <v>4156</v>
      </c>
      <c r="B1330" s="57" t="s">
        <v>6860</v>
      </c>
      <c r="C1330" s="57" t="s">
        <v>4383</v>
      </c>
      <c r="D1330" s="53" t="s">
        <v>7184</v>
      </c>
      <c r="E1330" s="53" t="s">
        <v>7191</v>
      </c>
      <c r="F1330" s="60" t="s">
        <v>7194</v>
      </c>
    </row>
    <row r="1331" spans="1:6" ht="13.5" x14ac:dyDescent="0.2">
      <c r="A1331" s="56" t="s">
        <v>4157</v>
      </c>
      <c r="B1331" s="57" t="s">
        <v>6860</v>
      </c>
      <c r="C1331" s="57" t="s">
        <v>4383</v>
      </c>
      <c r="D1331" s="53" t="s">
        <v>7184</v>
      </c>
      <c r="E1331" s="53" t="s">
        <v>7187</v>
      </c>
      <c r="F1331" s="60" t="s">
        <v>7194</v>
      </c>
    </row>
    <row r="1332" spans="1:6" ht="13.5" x14ac:dyDescent="0.2">
      <c r="A1332" s="56" t="s">
        <v>4158</v>
      </c>
      <c r="B1332" s="57" t="s">
        <v>6874</v>
      </c>
      <c r="C1332" s="57" t="s">
        <v>4740</v>
      </c>
      <c r="D1332" s="53" t="s">
        <v>7184</v>
      </c>
      <c r="E1332" s="53" t="s">
        <v>7186</v>
      </c>
      <c r="F1332" s="60" t="s">
        <v>7194</v>
      </c>
    </row>
    <row r="1333" spans="1:6" ht="13.5" x14ac:dyDescent="0.2">
      <c r="A1333" s="56" t="s">
        <v>4159</v>
      </c>
      <c r="B1333" s="57" t="s">
        <v>6874</v>
      </c>
      <c r="C1333" s="57" t="s">
        <v>4740</v>
      </c>
      <c r="D1333" s="53" t="s">
        <v>7182</v>
      </c>
      <c r="E1333" s="53" t="s">
        <v>7190</v>
      </c>
      <c r="F1333" s="60" t="s">
        <v>7194</v>
      </c>
    </row>
    <row r="1334" spans="1:6" ht="13.5" x14ac:dyDescent="0.2">
      <c r="A1334" s="56" t="s">
        <v>4160</v>
      </c>
      <c r="B1334" s="57" t="s">
        <v>6874</v>
      </c>
      <c r="C1334" s="57" t="s">
        <v>4740</v>
      </c>
      <c r="D1334" s="53" t="s">
        <v>7182</v>
      </c>
      <c r="E1334" s="53" t="s">
        <v>7188</v>
      </c>
      <c r="F1334" s="60" t="s">
        <v>7194</v>
      </c>
    </row>
    <row r="1335" spans="1:6" ht="13.5" x14ac:dyDescent="0.2">
      <c r="A1335" s="56" t="s">
        <v>4161</v>
      </c>
      <c r="B1335" s="57" t="s">
        <v>6874</v>
      </c>
      <c r="C1335" s="57" t="s">
        <v>4388</v>
      </c>
      <c r="D1335" s="53" t="s">
        <v>7182</v>
      </c>
      <c r="E1335" s="53" t="s">
        <v>7186</v>
      </c>
      <c r="F1335" s="60" t="s">
        <v>7194</v>
      </c>
    </row>
    <row r="1336" spans="1:6" ht="13.5" x14ac:dyDescent="0.2">
      <c r="A1336" s="56" t="s">
        <v>4162</v>
      </c>
      <c r="B1336" s="57" t="s">
        <v>6874</v>
      </c>
      <c r="C1336" s="57" t="s">
        <v>4446</v>
      </c>
      <c r="D1336" s="53" t="s">
        <v>7182</v>
      </c>
      <c r="E1336" s="53" t="s">
        <v>7190</v>
      </c>
      <c r="F1336" s="60" t="s">
        <v>7194</v>
      </c>
    </row>
    <row r="1337" spans="1:6" ht="13.5" x14ac:dyDescent="0.2">
      <c r="A1337" s="56" t="s">
        <v>4163</v>
      </c>
      <c r="B1337" s="57" t="s">
        <v>6874</v>
      </c>
      <c r="C1337" s="57" t="s">
        <v>4419</v>
      </c>
      <c r="D1337" s="53" t="s">
        <v>7182</v>
      </c>
      <c r="E1337" s="53" t="s">
        <v>7186</v>
      </c>
      <c r="F1337" s="60" t="s">
        <v>7194</v>
      </c>
    </row>
    <row r="1338" spans="1:6" ht="13.5" x14ac:dyDescent="0.2">
      <c r="A1338" s="56" t="s">
        <v>4164</v>
      </c>
      <c r="B1338" s="57" t="s">
        <v>6874</v>
      </c>
      <c r="C1338" s="57" t="s">
        <v>4419</v>
      </c>
      <c r="D1338" s="53" t="s">
        <v>7182</v>
      </c>
      <c r="E1338" s="53" t="s">
        <v>7183</v>
      </c>
      <c r="F1338" s="60" t="s">
        <v>7194</v>
      </c>
    </row>
    <row r="1339" spans="1:6" ht="13.5" x14ac:dyDescent="0.2">
      <c r="A1339" s="56" t="s">
        <v>4165</v>
      </c>
      <c r="B1339" s="57" t="s">
        <v>6885</v>
      </c>
      <c r="C1339" s="57" t="s">
        <v>4388</v>
      </c>
      <c r="D1339" s="53" t="s">
        <v>7184</v>
      </c>
      <c r="E1339" s="53" t="s">
        <v>7190</v>
      </c>
      <c r="F1339" s="60" t="s">
        <v>7194</v>
      </c>
    </row>
    <row r="1340" spans="1:6" ht="13.5" x14ac:dyDescent="0.2">
      <c r="A1340" s="56" t="s">
        <v>4166</v>
      </c>
      <c r="B1340" s="57" t="s">
        <v>6888</v>
      </c>
      <c r="C1340" s="57" t="s">
        <v>4383</v>
      </c>
      <c r="D1340" s="53" t="s">
        <v>7182</v>
      </c>
      <c r="E1340" s="53" t="s">
        <v>7188</v>
      </c>
      <c r="F1340" s="60" t="s">
        <v>7194</v>
      </c>
    </row>
    <row r="1341" spans="1:6" ht="13.5" x14ac:dyDescent="0.2">
      <c r="A1341" s="56" t="s">
        <v>4167</v>
      </c>
      <c r="B1341" s="57" t="s">
        <v>6890</v>
      </c>
      <c r="C1341" s="57" t="s">
        <v>4388</v>
      </c>
      <c r="D1341" s="53" t="s">
        <v>7184</v>
      </c>
      <c r="E1341" s="53" t="s">
        <v>7187</v>
      </c>
      <c r="F1341" s="60" t="s">
        <v>7194</v>
      </c>
    </row>
    <row r="1342" spans="1:6" ht="13.5" x14ac:dyDescent="0.2">
      <c r="A1342" s="56" t="s">
        <v>4168</v>
      </c>
      <c r="B1342" s="57" t="s">
        <v>6893</v>
      </c>
      <c r="C1342" s="57" t="s">
        <v>4416</v>
      </c>
      <c r="D1342" s="53" t="s">
        <v>7192</v>
      </c>
      <c r="E1342" s="53" t="s">
        <v>7193</v>
      </c>
      <c r="F1342" s="60" t="s">
        <v>7194</v>
      </c>
    </row>
    <row r="1343" spans="1:6" ht="13.5" x14ac:dyDescent="0.2">
      <c r="A1343" s="56" t="s">
        <v>4169</v>
      </c>
      <c r="B1343" s="57" t="s">
        <v>6893</v>
      </c>
      <c r="C1343" s="57" t="s">
        <v>4416</v>
      </c>
      <c r="D1343" s="53" t="s">
        <v>7192</v>
      </c>
      <c r="E1343" s="53" t="s">
        <v>7193</v>
      </c>
      <c r="F1343" s="60" t="s">
        <v>7194</v>
      </c>
    </row>
    <row r="1344" spans="1:6" ht="13.5" x14ac:dyDescent="0.2">
      <c r="A1344" s="56" t="s">
        <v>4170</v>
      </c>
      <c r="B1344" s="57" t="s">
        <v>6893</v>
      </c>
      <c r="C1344" s="57" t="s">
        <v>4416</v>
      </c>
      <c r="D1344" s="53" t="s">
        <v>7184</v>
      </c>
      <c r="E1344" s="53" t="s">
        <v>7188</v>
      </c>
      <c r="F1344" s="60" t="s">
        <v>7194</v>
      </c>
    </row>
    <row r="1345" spans="1:6" ht="13.5" x14ac:dyDescent="0.2">
      <c r="A1345" s="56" t="s">
        <v>4171</v>
      </c>
      <c r="B1345" s="57" t="s">
        <v>6893</v>
      </c>
      <c r="C1345" s="57" t="s">
        <v>4416</v>
      </c>
      <c r="D1345" s="53" t="s">
        <v>7184</v>
      </c>
      <c r="E1345" s="53" t="s">
        <v>7186</v>
      </c>
      <c r="F1345" s="60" t="s">
        <v>7194</v>
      </c>
    </row>
    <row r="1346" spans="1:6" ht="13.5" x14ac:dyDescent="0.2">
      <c r="A1346" s="56" t="s">
        <v>4172</v>
      </c>
      <c r="B1346" s="57" t="s">
        <v>6893</v>
      </c>
      <c r="C1346" s="57" t="s">
        <v>4416</v>
      </c>
      <c r="D1346" s="53" t="s">
        <v>7184</v>
      </c>
      <c r="E1346" s="53" t="s">
        <v>7186</v>
      </c>
      <c r="F1346" s="60" t="s">
        <v>7194</v>
      </c>
    </row>
    <row r="1347" spans="1:6" ht="13.5" x14ac:dyDescent="0.2">
      <c r="A1347" s="56" t="s">
        <v>4173</v>
      </c>
      <c r="B1347" s="57" t="s">
        <v>6893</v>
      </c>
      <c r="C1347" s="57" t="s">
        <v>4416</v>
      </c>
      <c r="D1347" s="53" t="s">
        <v>7184</v>
      </c>
      <c r="E1347" s="53" t="s">
        <v>7183</v>
      </c>
      <c r="F1347" s="60" t="s">
        <v>7194</v>
      </c>
    </row>
    <row r="1348" spans="1:6" ht="13.5" x14ac:dyDescent="0.2">
      <c r="A1348" s="56" t="s">
        <v>4174</v>
      </c>
      <c r="B1348" s="57" t="s">
        <v>6893</v>
      </c>
      <c r="C1348" s="57" t="s">
        <v>4416</v>
      </c>
      <c r="D1348" s="53" t="s">
        <v>7184</v>
      </c>
      <c r="E1348" s="53" t="s">
        <v>7185</v>
      </c>
      <c r="F1348" s="60" t="s">
        <v>7194</v>
      </c>
    </row>
    <row r="1349" spans="1:6" ht="13.5" x14ac:dyDescent="0.2">
      <c r="A1349" s="56" t="s">
        <v>4175</v>
      </c>
      <c r="B1349" s="57" t="s">
        <v>6893</v>
      </c>
      <c r="C1349" s="57" t="s">
        <v>4412</v>
      </c>
      <c r="D1349" s="53" t="s">
        <v>7192</v>
      </c>
      <c r="E1349" s="53" t="s">
        <v>7193</v>
      </c>
      <c r="F1349" s="60" t="s">
        <v>7194</v>
      </c>
    </row>
    <row r="1350" spans="1:6" ht="13.5" x14ac:dyDescent="0.2">
      <c r="A1350" s="56" t="s">
        <v>4176</v>
      </c>
      <c r="B1350" s="57" t="s">
        <v>6893</v>
      </c>
      <c r="C1350" s="57" t="s">
        <v>4412</v>
      </c>
      <c r="D1350" s="53" t="s">
        <v>7182</v>
      </c>
      <c r="E1350" s="53" t="s">
        <v>7188</v>
      </c>
      <c r="F1350" s="60" t="s">
        <v>7194</v>
      </c>
    </row>
    <row r="1351" spans="1:6" ht="13.5" x14ac:dyDescent="0.2">
      <c r="A1351" s="56" t="s">
        <v>4177</v>
      </c>
      <c r="B1351" s="57" t="s">
        <v>6893</v>
      </c>
      <c r="C1351" s="57" t="s">
        <v>4412</v>
      </c>
      <c r="D1351" s="53" t="s">
        <v>7182</v>
      </c>
      <c r="E1351" s="53" t="s">
        <v>7191</v>
      </c>
      <c r="F1351" s="60" t="s">
        <v>7194</v>
      </c>
    </row>
    <row r="1352" spans="1:6" ht="13.5" x14ac:dyDescent="0.2">
      <c r="A1352" s="56" t="s">
        <v>4178</v>
      </c>
      <c r="B1352" s="57" t="s">
        <v>6893</v>
      </c>
      <c r="C1352" s="57" t="s">
        <v>4412</v>
      </c>
      <c r="D1352" s="53" t="s">
        <v>7182</v>
      </c>
      <c r="E1352" s="53" t="s">
        <v>7191</v>
      </c>
      <c r="F1352" s="60" t="s">
        <v>7194</v>
      </c>
    </row>
    <row r="1353" spans="1:6" ht="13.5" x14ac:dyDescent="0.2">
      <c r="A1353" s="56" t="s">
        <v>4179</v>
      </c>
      <c r="B1353" s="57" t="s">
        <v>6893</v>
      </c>
      <c r="C1353" s="57" t="s">
        <v>4412</v>
      </c>
      <c r="D1353" s="53" t="s">
        <v>7184</v>
      </c>
      <c r="E1353" s="53" t="s">
        <v>7191</v>
      </c>
      <c r="F1353" s="60" t="s">
        <v>7194</v>
      </c>
    </row>
    <row r="1354" spans="1:6" ht="13.5" x14ac:dyDescent="0.2">
      <c r="A1354" s="56" t="s">
        <v>4180</v>
      </c>
      <c r="B1354" s="57" t="s">
        <v>6893</v>
      </c>
      <c r="C1354" s="57" t="s">
        <v>4412</v>
      </c>
      <c r="D1354" s="53" t="s">
        <v>7184</v>
      </c>
      <c r="E1354" s="53" t="s">
        <v>7183</v>
      </c>
      <c r="F1354" s="60" t="s">
        <v>7194</v>
      </c>
    </row>
    <row r="1355" spans="1:6" ht="13.5" x14ac:dyDescent="0.2">
      <c r="A1355" s="56" t="s">
        <v>4181</v>
      </c>
      <c r="B1355" s="57" t="s">
        <v>6893</v>
      </c>
      <c r="C1355" s="57" t="s">
        <v>4412</v>
      </c>
      <c r="D1355" s="53" t="s">
        <v>7182</v>
      </c>
      <c r="E1355" s="53" t="s">
        <v>7189</v>
      </c>
      <c r="F1355" s="60" t="s">
        <v>7194</v>
      </c>
    </row>
    <row r="1356" spans="1:6" ht="13.5" x14ac:dyDescent="0.2">
      <c r="A1356" s="56" t="s">
        <v>4182</v>
      </c>
      <c r="B1356" s="57" t="s">
        <v>6893</v>
      </c>
      <c r="C1356" s="57" t="s">
        <v>4412</v>
      </c>
      <c r="D1356" s="53" t="s">
        <v>7182</v>
      </c>
      <c r="E1356" s="53" t="s">
        <v>7190</v>
      </c>
      <c r="F1356" s="60" t="s">
        <v>7194</v>
      </c>
    </row>
    <row r="1357" spans="1:6" ht="13.5" x14ac:dyDescent="0.2">
      <c r="A1357" s="56" t="s">
        <v>4183</v>
      </c>
      <c r="B1357" s="57" t="s">
        <v>6911</v>
      </c>
      <c r="C1357" s="57" t="s">
        <v>4456</v>
      </c>
      <c r="D1357" s="53" t="s">
        <v>7182</v>
      </c>
      <c r="E1357" s="53" t="s">
        <v>7187</v>
      </c>
      <c r="F1357" s="60" t="s">
        <v>7194</v>
      </c>
    </row>
    <row r="1358" spans="1:6" ht="13.5" x14ac:dyDescent="0.2">
      <c r="A1358" s="56" t="s">
        <v>4184</v>
      </c>
      <c r="B1358" s="57" t="s">
        <v>6911</v>
      </c>
      <c r="C1358" s="57" t="s">
        <v>4456</v>
      </c>
      <c r="D1358" s="53" t="s">
        <v>7182</v>
      </c>
      <c r="E1358" s="53" t="s">
        <v>7183</v>
      </c>
      <c r="F1358" s="60" t="s">
        <v>7194</v>
      </c>
    </row>
    <row r="1359" spans="1:6" ht="13.5" x14ac:dyDescent="0.2">
      <c r="A1359" s="56" t="s">
        <v>4185</v>
      </c>
      <c r="B1359" s="57" t="s">
        <v>6911</v>
      </c>
      <c r="C1359" s="57" t="s">
        <v>4373</v>
      </c>
      <c r="D1359" s="53" t="s">
        <v>7182</v>
      </c>
      <c r="E1359" s="53" t="s">
        <v>7186</v>
      </c>
      <c r="F1359" s="60" t="s">
        <v>7194</v>
      </c>
    </row>
    <row r="1360" spans="1:6" ht="13.5" x14ac:dyDescent="0.2">
      <c r="A1360" s="56" t="s">
        <v>4186</v>
      </c>
      <c r="B1360" s="57" t="s">
        <v>6915</v>
      </c>
      <c r="C1360" s="57" t="s">
        <v>4364</v>
      </c>
      <c r="D1360" s="53" t="s">
        <v>7182</v>
      </c>
      <c r="E1360" s="53" t="s">
        <v>7191</v>
      </c>
      <c r="F1360" s="60" t="s">
        <v>7194</v>
      </c>
    </row>
    <row r="1361" spans="1:6" ht="13.5" x14ac:dyDescent="0.2">
      <c r="A1361" s="56" t="s">
        <v>4187</v>
      </c>
      <c r="B1361" s="57" t="s">
        <v>6915</v>
      </c>
      <c r="C1361" s="57" t="s">
        <v>4540</v>
      </c>
      <c r="D1361" s="53" t="s">
        <v>7182</v>
      </c>
      <c r="E1361" s="53" t="s">
        <v>7190</v>
      </c>
      <c r="F1361" s="60" t="s">
        <v>7194</v>
      </c>
    </row>
    <row r="1362" spans="1:6" ht="13.5" x14ac:dyDescent="0.2">
      <c r="A1362" s="56" t="s">
        <v>4188</v>
      </c>
      <c r="B1362" s="57" t="s">
        <v>6915</v>
      </c>
      <c r="C1362" s="57" t="s">
        <v>4383</v>
      </c>
      <c r="D1362" s="53" t="s">
        <v>7184</v>
      </c>
      <c r="E1362" s="53" t="s">
        <v>7189</v>
      </c>
      <c r="F1362" s="60" t="s">
        <v>7194</v>
      </c>
    </row>
    <row r="1363" spans="1:6" ht="13.5" x14ac:dyDescent="0.2">
      <c r="A1363" s="56" t="s">
        <v>4189</v>
      </c>
      <c r="B1363" s="57" t="s">
        <v>6920</v>
      </c>
      <c r="C1363" s="57" t="s">
        <v>4364</v>
      </c>
      <c r="D1363" s="53" t="s">
        <v>7182</v>
      </c>
      <c r="E1363" s="53" t="s">
        <v>7185</v>
      </c>
      <c r="F1363" s="60" t="s">
        <v>7194</v>
      </c>
    </row>
    <row r="1364" spans="1:6" ht="13.5" x14ac:dyDescent="0.2">
      <c r="A1364" s="56" t="s">
        <v>4190</v>
      </c>
      <c r="B1364" s="57" t="s">
        <v>6922</v>
      </c>
      <c r="C1364" s="57" t="s">
        <v>4373</v>
      </c>
      <c r="D1364" s="53" t="s">
        <v>7182</v>
      </c>
      <c r="E1364" s="53" t="s">
        <v>7183</v>
      </c>
      <c r="F1364" s="60" t="s">
        <v>7194</v>
      </c>
    </row>
    <row r="1365" spans="1:6" ht="13.5" x14ac:dyDescent="0.2">
      <c r="A1365" s="56" t="s">
        <v>4191</v>
      </c>
      <c r="B1365" s="57" t="s">
        <v>6925</v>
      </c>
      <c r="C1365" s="57" t="s">
        <v>4377</v>
      </c>
      <c r="D1365" s="53" t="s">
        <v>7184</v>
      </c>
      <c r="E1365" s="53" t="s">
        <v>7190</v>
      </c>
      <c r="F1365" s="60" t="s">
        <v>7194</v>
      </c>
    </row>
    <row r="1366" spans="1:6" ht="13.5" x14ac:dyDescent="0.2">
      <c r="A1366" s="56" t="s">
        <v>4192</v>
      </c>
      <c r="B1366" s="57" t="s">
        <v>6925</v>
      </c>
      <c r="C1366" s="57" t="s">
        <v>4370</v>
      </c>
      <c r="D1366" s="53" t="s">
        <v>7184</v>
      </c>
      <c r="E1366" s="53" t="s">
        <v>7187</v>
      </c>
      <c r="F1366" s="60" t="s">
        <v>7194</v>
      </c>
    </row>
    <row r="1367" spans="1:6" ht="13.5" x14ac:dyDescent="0.2">
      <c r="A1367" s="56" t="s">
        <v>4193</v>
      </c>
      <c r="B1367" s="57" t="s">
        <v>6925</v>
      </c>
      <c r="C1367" s="57" t="s">
        <v>4370</v>
      </c>
      <c r="D1367" s="53" t="s">
        <v>7182</v>
      </c>
      <c r="E1367" s="53" t="s">
        <v>7190</v>
      </c>
      <c r="F1367" s="60" t="s">
        <v>7194</v>
      </c>
    </row>
    <row r="1368" spans="1:6" ht="13.5" x14ac:dyDescent="0.2">
      <c r="A1368" s="56" t="s">
        <v>4194</v>
      </c>
      <c r="B1368" s="57" t="s">
        <v>6925</v>
      </c>
      <c r="C1368" s="57" t="s">
        <v>4373</v>
      </c>
      <c r="D1368" s="53" t="s">
        <v>7184</v>
      </c>
      <c r="E1368" s="53" t="s">
        <v>7183</v>
      </c>
      <c r="F1368" s="60" t="s">
        <v>7194</v>
      </c>
    </row>
    <row r="1369" spans="1:6" ht="13.5" x14ac:dyDescent="0.2">
      <c r="A1369" s="56" t="s">
        <v>4195</v>
      </c>
      <c r="B1369" s="57" t="s">
        <v>6925</v>
      </c>
      <c r="C1369" s="57" t="s">
        <v>4540</v>
      </c>
      <c r="D1369" s="53" t="s">
        <v>7182</v>
      </c>
      <c r="E1369" s="53" t="s">
        <v>7190</v>
      </c>
      <c r="F1369" s="60" t="s">
        <v>7194</v>
      </c>
    </row>
    <row r="1370" spans="1:6" ht="13.5" x14ac:dyDescent="0.2">
      <c r="A1370" s="56" t="s">
        <v>4196</v>
      </c>
      <c r="B1370" s="57" t="s">
        <v>6932</v>
      </c>
      <c r="C1370" s="57" t="s">
        <v>4437</v>
      </c>
      <c r="D1370" s="53" t="s">
        <v>7182</v>
      </c>
      <c r="E1370" s="53" t="s">
        <v>7189</v>
      </c>
      <c r="F1370" s="60" t="s">
        <v>7194</v>
      </c>
    </row>
    <row r="1371" spans="1:6" ht="13.5" x14ac:dyDescent="0.2">
      <c r="A1371" s="56" t="s">
        <v>4197</v>
      </c>
      <c r="B1371" s="57" t="s">
        <v>6932</v>
      </c>
      <c r="C1371" s="57" t="s">
        <v>4370</v>
      </c>
      <c r="D1371" s="53" t="s">
        <v>7182</v>
      </c>
      <c r="E1371" s="53" t="s">
        <v>7183</v>
      </c>
      <c r="F1371" s="60" t="s">
        <v>7194</v>
      </c>
    </row>
    <row r="1372" spans="1:6" ht="13.5" x14ac:dyDescent="0.2">
      <c r="A1372" s="56" t="s">
        <v>4198</v>
      </c>
      <c r="B1372" s="57" t="s">
        <v>6935</v>
      </c>
      <c r="C1372" s="57" t="s">
        <v>4416</v>
      </c>
      <c r="D1372" s="53" t="s">
        <v>7182</v>
      </c>
      <c r="E1372" s="53" t="s">
        <v>7191</v>
      </c>
      <c r="F1372" s="60" t="s">
        <v>7194</v>
      </c>
    </row>
    <row r="1373" spans="1:6" ht="13.5" x14ac:dyDescent="0.2">
      <c r="A1373" s="56" t="s">
        <v>4199</v>
      </c>
      <c r="B1373" s="57" t="s">
        <v>6935</v>
      </c>
      <c r="C1373" s="57" t="s">
        <v>4416</v>
      </c>
      <c r="D1373" s="53" t="s">
        <v>7184</v>
      </c>
      <c r="E1373" s="53" t="s">
        <v>7187</v>
      </c>
      <c r="F1373" s="60" t="s">
        <v>7194</v>
      </c>
    </row>
    <row r="1374" spans="1:6" ht="13.5" x14ac:dyDescent="0.2">
      <c r="A1374" s="56" t="s">
        <v>4200</v>
      </c>
      <c r="B1374" s="57" t="s">
        <v>6935</v>
      </c>
      <c r="C1374" s="57" t="s">
        <v>4416</v>
      </c>
      <c r="D1374" s="53" t="s">
        <v>7182</v>
      </c>
      <c r="E1374" s="53" t="s">
        <v>7190</v>
      </c>
      <c r="F1374" s="60" t="s">
        <v>7194</v>
      </c>
    </row>
    <row r="1375" spans="1:6" ht="13.5" x14ac:dyDescent="0.2">
      <c r="A1375" s="56" t="s">
        <v>4201</v>
      </c>
      <c r="B1375" s="57" t="s">
        <v>6935</v>
      </c>
      <c r="C1375" s="57" t="s">
        <v>4416</v>
      </c>
      <c r="D1375" s="53" t="s">
        <v>7182</v>
      </c>
      <c r="E1375" s="53" t="s">
        <v>7186</v>
      </c>
      <c r="F1375" s="60" t="s">
        <v>7194</v>
      </c>
    </row>
    <row r="1376" spans="1:6" ht="13.5" x14ac:dyDescent="0.2">
      <c r="A1376" s="56" t="s">
        <v>4202</v>
      </c>
      <c r="B1376" s="57" t="s">
        <v>6935</v>
      </c>
      <c r="C1376" s="57" t="s">
        <v>4416</v>
      </c>
      <c r="D1376" s="53" t="s">
        <v>7182</v>
      </c>
      <c r="E1376" s="53" t="s">
        <v>7190</v>
      </c>
      <c r="F1376" s="60" t="s">
        <v>7194</v>
      </c>
    </row>
    <row r="1377" spans="1:6" ht="13.5" x14ac:dyDescent="0.2">
      <c r="A1377" s="56" t="s">
        <v>4203</v>
      </c>
      <c r="B1377" s="57" t="s">
        <v>6935</v>
      </c>
      <c r="C1377" s="57" t="s">
        <v>4433</v>
      </c>
      <c r="D1377" s="53" t="s">
        <v>7182</v>
      </c>
      <c r="E1377" s="53" t="s">
        <v>7187</v>
      </c>
      <c r="F1377" s="60" t="s">
        <v>7194</v>
      </c>
    </row>
    <row r="1378" spans="1:6" ht="13.5" x14ac:dyDescent="0.2">
      <c r="A1378" s="56" t="s">
        <v>4204</v>
      </c>
      <c r="B1378" s="57" t="s">
        <v>6935</v>
      </c>
      <c r="C1378" s="57" t="s">
        <v>4388</v>
      </c>
      <c r="D1378" s="53" t="s">
        <v>7184</v>
      </c>
      <c r="E1378" s="53" t="s">
        <v>7185</v>
      </c>
      <c r="F1378" s="60" t="s">
        <v>7194</v>
      </c>
    </row>
    <row r="1379" spans="1:6" ht="13.5" x14ac:dyDescent="0.2">
      <c r="A1379" s="56" t="s">
        <v>4205</v>
      </c>
      <c r="B1379" s="57" t="s">
        <v>6935</v>
      </c>
      <c r="C1379" s="57" t="s">
        <v>4419</v>
      </c>
      <c r="D1379" s="53" t="s">
        <v>7182</v>
      </c>
      <c r="E1379" s="53" t="s">
        <v>7190</v>
      </c>
      <c r="F1379" s="60" t="s">
        <v>7194</v>
      </c>
    </row>
    <row r="1380" spans="1:6" ht="13.5" x14ac:dyDescent="0.2">
      <c r="A1380" s="56" t="s">
        <v>4206</v>
      </c>
      <c r="B1380" s="57" t="s">
        <v>6949</v>
      </c>
      <c r="C1380" s="57" t="s">
        <v>4456</v>
      </c>
      <c r="D1380" s="53" t="s">
        <v>7182</v>
      </c>
      <c r="E1380" s="53" t="s">
        <v>7186</v>
      </c>
      <c r="F1380" s="60" t="s">
        <v>7194</v>
      </c>
    </row>
    <row r="1381" spans="1:6" ht="13.5" x14ac:dyDescent="0.2">
      <c r="A1381" s="56" t="s">
        <v>4207</v>
      </c>
      <c r="B1381" s="57" t="s">
        <v>6949</v>
      </c>
      <c r="C1381" s="57" t="s">
        <v>4433</v>
      </c>
      <c r="D1381" s="53" t="s">
        <v>7184</v>
      </c>
      <c r="E1381" s="53" t="s">
        <v>7189</v>
      </c>
      <c r="F1381" s="60" t="s">
        <v>7194</v>
      </c>
    </row>
    <row r="1382" spans="1:6" ht="13.5" x14ac:dyDescent="0.2">
      <c r="A1382" s="56" t="s">
        <v>4208</v>
      </c>
      <c r="B1382" s="57" t="s">
        <v>6949</v>
      </c>
      <c r="C1382" s="57" t="s">
        <v>4412</v>
      </c>
      <c r="D1382" s="53" t="s">
        <v>7184</v>
      </c>
      <c r="E1382" s="53" t="s">
        <v>7185</v>
      </c>
      <c r="F1382" s="60" t="s">
        <v>7194</v>
      </c>
    </row>
    <row r="1383" spans="1:6" ht="13.5" x14ac:dyDescent="0.2">
      <c r="A1383" s="56" t="s">
        <v>4209</v>
      </c>
      <c r="B1383" s="57" t="s">
        <v>6955</v>
      </c>
      <c r="C1383" s="57" t="s">
        <v>4412</v>
      </c>
      <c r="D1383" s="53" t="s">
        <v>7182</v>
      </c>
      <c r="E1383" s="53" t="s">
        <v>7190</v>
      </c>
      <c r="F1383" s="60" t="s">
        <v>7194</v>
      </c>
    </row>
    <row r="1384" spans="1:6" ht="13.5" x14ac:dyDescent="0.2">
      <c r="A1384" s="56" t="s">
        <v>4210</v>
      </c>
      <c r="B1384" s="57" t="s">
        <v>6958</v>
      </c>
      <c r="C1384" s="57" t="s">
        <v>4377</v>
      </c>
      <c r="D1384" s="53" t="s">
        <v>7182</v>
      </c>
      <c r="E1384" s="53" t="s">
        <v>7190</v>
      </c>
      <c r="F1384" s="60" t="s">
        <v>7194</v>
      </c>
    </row>
    <row r="1385" spans="1:6" ht="13.5" x14ac:dyDescent="0.2">
      <c r="A1385" s="56" t="s">
        <v>4211</v>
      </c>
      <c r="B1385" s="57" t="s">
        <v>6958</v>
      </c>
      <c r="C1385" s="57" t="s">
        <v>4437</v>
      </c>
      <c r="D1385" s="53" t="s">
        <v>7182</v>
      </c>
      <c r="E1385" s="53" t="s">
        <v>7186</v>
      </c>
      <c r="F1385" s="60" t="s">
        <v>7194</v>
      </c>
    </row>
    <row r="1386" spans="1:6" ht="13.5" x14ac:dyDescent="0.2">
      <c r="A1386" s="56" t="s">
        <v>4212</v>
      </c>
      <c r="B1386" s="57" t="s">
        <v>6958</v>
      </c>
      <c r="C1386" s="57" t="s">
        <v>4437</v>
      </c>
      <c r="D1386" s="53" t="s">
        <v>7184</v>
      </c>
      <c r="E1386" s="53" t="s">
        <v>7187</v>
      </c>
      <c r="F1386" s="60" t="s">
        <v>7194</v>
      </c>
    </row>
    <row r="1387" spans="1:6" ht="13.5" x14ac:dyDescent="0.2">
      <c r="A1387" s="56" t="s">
        <v>4213</v>
      </c>
      <c r="B1387" s="57" t="s">
        <v>6958</v>
      </c>
      <c r="C1387" s="57" t="s">
        <v>4437</v>
      </c>
      <c r="D1387" s="53" t="s">
        <v>7184</v>
      </c>
      <c r="E1387" s="53" t="s">
        <v>7185</v>
      </c>
      <c r="F1387" s="60" t="s">
        <v>7194</v>
      </c>
    </row>
    <row r="1388" spans="1:6" ht="13.5" x14ac:dyDescent="0.2">
      <c r="A1388" s="56" t="s">
        <v>4214</v>
      </c>
      <c r="B1388" s="57" t="s">
        <v>6958</v>
      </c>
      <c r="C1388" s="57" t="s">
        <v>4437</v>
      </c>
      <c r="D1388" s="53" t="s">
        <v>7184</v>
      </c>
      <c r="E1388" s="53" t="s">
        <v>7185</v>
      </c>
      <c r="F1388" s="60" t="s">
        <v>7194</v>
      </c>
    </row>
    <row r="1389" spans="1:6" ht="13.5" x14ac:dyDescent="0.2">
      <c r="A1389" s="56" t="s">
        <v>4215</v>
      </c>
      <c r="B1389" s="57" t="s">
        <v>6958</v>
      </c>
      <c r="C1389" s="57" t="s">
        <v>4437</v>
      </c>
      <c r="D1389" s="53" t="s">
        <v>7182</v>
      </c>
      <c r="E1389" s="53" t="s">
        <v>7190</v>
      </c>
      <c r="F1389" s="60" t="s">
        <v>7194</v>
      </c>
    </row>
    <row r="1390" spans="1:6" ht="13.5" x14ac:dyDescent="0.2">
      <c r="A1390" s="56" t="s">
        <v>4216</v>
      </c>
      <c r="B1390" s="57" t="s">
        <v>6958</v>
      </c>
      <c r="C1390" s="57" t="s">
        <v>4437</v>
      </c>
      <c r="D1390" s="53" t="s">
        <v>7182</v>
      </c>
      <c r="E1390" s="53" t="s">
        <v>7190</v>
      </c>
      <c r="F1390" s="60" t="s">
        <v>7194</v>
      </c>
    </row>
    <row r="1391" spans="1:6" ht="13.5" x14ac:dyDescent="0.2">
      <c r="A1391" s="56" t="s">
        <v>4217</v>
      </c>
      <c r="B1391" s="57" t="s">
        <v>6958</v>
      </c>
      <c r="C1391" s="57" t="s">
        <v>4540</v>
      </c>
      <c r="D1391" s="53" t="s">
        <v>7182</v>
      </c>
      <c r="E1391" s="53" t="s">
        <v>7187</v>
      </c>
      <c r="F1391" s="60" t="s">
        <v>7194</v>
      </c>
    </row>
    <row r="1392" spans="1:6" ht="13.5" x14ac:dyDescent="0.2">
      <c r="A1392" s="56" t="s">
        <v>4218</v>
      </c>
      <c r="B1392" s="57" t="s">
        <v>6958</v>
      </c>
      <c r="C1392" s="57" t="s">
        <v>4540</v>
      </c>
      <c r="D1392" s="53" t="s">
        <v>7184</v>
      </c>
      <c r="E1392" s="53" t="s">
        <v>7183</v>
      </c>
      <c r="F1392" s="60" t="s">
        <v>7194</v>
      </c>
    </row>
    <row r="1393" spans="1:6" ht="13.5" x14ac:dyDescent="0.2">
      <c r="A1393" s="56" t="s">
        <v>4219</v>
      </c>
      <c r="B1393" s="57" t="s">
        <v>6958</v>
      </c>
      <c r="C1393" s="57" t="s">
        <v>4540</v>
      </c>
      <c r="D1393" s="53" t="s">
        <v>7182</v>
      </c>
      <c r="E1393" s="53" t="s">
        <v>7190</v>
      </c>
      <c r="F1393" s="60" t="s">
        <v>7194</v>
      </c>
    </row>
    <row r="1394" spans="1:6" ht="13.5" x14ac:dyDescent="0.2">
      <c r="A1394" s="56" t="s">
        <v>4220</v>
      </c>
      <c r="B1394" s="57" t="s">
        <v>6970</v>
      </c>
      <c r="C1394" s="57" t="s">
        <v>4377</v>
      </c>
      <c r="D1394" s="53" t="s">
        <v>7184</v>
      </c>
      <c r="E1394" s="53" t="s">
        <v>7188</v>
      </c>
      <c r="F1394" s="60" t="s">
        <v>7194</v>
      </c>
    </row>
    <row r="1395" spans="1:6" ht="13.5" x14ac:dyDescent="0.2">
      <c r="A1395" s="56" t="s">
        <v>4221</v>
      </c>
      <c r="B1395" s="57" t="s">
        <v>6970</v>
      </c>
      <c r="C1395" s="57" t="s">
        <v>4467</v>
      </c>
      <c r="D1395" s="53" t="s">
        <v>7184</v>
      </c>
      <c r="E1395" s="53" t="s">
        <v>7183</v>
      </c>
      <c r="F1395" s="60" t="s">
        <v>7194</v>
      </c>
    </row>
    <row r="1396" spans="1:6" ht="13.5" x14ac:dyDescent="0.2">
      <c r="A1396" s="56" t="s">
        <v>4222</v>
      </c>
      <c r="B1396" s="57" t="s">
        <v>6970</v>
      </c>
      <c r="C1396" s="57" t="s">
        <v>4406</v>
      </c>
      <c r="D1396" s="53" t="s">
        <v>7184</v>
      </c>
      <c r="E1396" s="53" t="s">
        <v>7191</v>
      </c>
      <c r="F1396" s="60" t="s">
        <v>7194</v>
      </c>
    </row>
    <row r="1397" spans="1:6" ht="13.5" x14ac:dyDescent="0.2">
      <c r="A1397" s="56" t="s">
        <v>4223</v>
      </c>
      <c r="B1397" s="57" t="s">
        <v>6970</v>
      </c>
      <c r="C1397" s="57" t="s">
        <v>4406</v>
      </c>
      <c r="D1397" s="53" t="s">
        <v>7182</v>
      </c>
      <c r="E1397" s="53" t="s">
        <v>7183</v>
      </c>
      <c r="F1397" s="60" t="s">
        <v>7194</v>
      </c>
    </row>
    <row r="1398" spans="1:6" ht="13.5" x14ac:dyDescent="0.2">
      <c r="A1398" s="56" t="s">
        <v>4224</v>
      </c>
      <c r="B1398" s="57" t="s">
        <v>6970</v>
      </c>
      <c r="C1398" s="57" t="s">
        <v>4406</v>
      </c>
      <c r="D1398" s="53" t="s">
        <v>7182</v>
      </c>
      <c r="E1398" s="53" t="s">
        <v>7189</v>
      </c>
      <c r="F1398" s="60" t="s">
        <v>7194</v>
      </c>
    </row>
    <row r="1399" spans="1:6" ht="13.5" x14ac:dyDescent="0.2">
      <c r="A1399" s="56" t="s">
        <v>4225</v>
      </c>
      <c r="B1399" s="57" t="s">
        <v>6970</v>
      </c>
      <c r="C1399" s="57" t="s">
        <v>4406</v>
      </c>
      <c r="D1399" s="53" t="s">
        <v>7182</v>
      </c>
      <c r="E1399" s="53" t="s">
        <v>7189</v>
      </c>
      <c r="F1399" s="60" t="s">
        <v>7194</v>
      </c>
    </row>
    <row r="1400" spans="1:6" ht="13.5" x14ac:dyDescent="0.2">
      <c r="A1400" s="56" t="s">
        <v>4226</v>
      </c>
      <c r="B1400" s="57" t="s">
        <v>6970</v>
      </c>
      <c r="C1400" s="57" t="s">
        <v>4416</v>
      </c>
      <c r="D1400" s="53" t="s">
        <v>7184</v>
      </c>
      <c r="E1400" s="53" t="s">
        <v>7183</v>
      </c>
      <c r="F1400" s="60" t="s">
        <v>7194</v>
      </c>
    </row>
    <row r="1401" spans="1:6" ht="13.5" x14ac:dyDescent="0.2">
      <c r="A1401" s="56" t="s">
        <v>4227</v>
      </c>
      <c r="B1401" s="57" t="s">
        <v>6970</v>
      </c>
      <c r="C1401" s="57" t="s">
        <v>4416</v>
      </c>
      <c r="D1401" s="53" t="s">
        <v>7184</v>
      </c>
      <c r="E1401" s="53" t="s">
        <v>7185</v>
      </c>
      <c r="F1401" s="60" t="s">
        <v>7194</v>
      </c>
    </row>
    <row r="1402" spans="1:6" ht="13.5" x14ac:dyDescent="0.2">
      <c r="A1402" s="56" t="s">
        <v>4228</v>
      </c>
      <c r="B1402" s="57" t="s">
        <v>6970</v>
      </c>
      <c r="C1402" s="57" t="s">
        <v>4433</v>
      </c>
      <c r="D1402" s="53" t="s">
        <v>7184</v>
      </c>
      <c r="E1402" s="53" t="s">
        <v>7183</v>
      </c>
      <c r="F1402" s="60" t="s">
        <v>7194</v>
      </c>
    </row>
    <row r="1403" spans="1:6" ht="13.5" x14ac:dyDescent="0.2">
      <c r="A1403" s="56" t="s">
        <v>4229</v>
      </c>
      <c r="B1403" s="57" t="s">
        <v>6970</v>
      </c>
      <c r="C1403" s="57" t="s">
        <v>4433</v>
      </c>
      <c r="D1403" s="53" t="s">
        <v>7182</v>
      </c>
      <c r="E1403" s="53" t="s">
        <v>7189</v>
      </c>
      <c r="F1403" s="60" t="s">
        <v>7194</v>
      </c>
    </row>
    <row r="1404" spans="1:6" ht="13.5" x14ac:dyDescent="0.2">
      <c r="A1404" s="56" t="s">
        <v>4230</v>
      </c>
      <c r="B1404" s="57" t="s">
        <v>6970</v>
      </c>
      <c r="C1404" s="57" t="s">
        <v>4433</v>
      </c>
      <c r="D1404" s="53" t="s">
        <v>7182</v>
      </c>
      <c r="E1404" s="53" t="s">
        <v>7190</v>
      </c>
      <c r="F1404" s="60" t="s">
        <v>7194</v>
      </c>
    </row>
    <row r="1405" spans="1:6" ht="13.5" x14ac:dyDescent="0.2">
      <c r="A1405" s="56" t="s">
        <v>4231</v>
      </c>
      <c r="B1405" s="57" t="s">
        <v>6970</v>
      </c>
      <c r="C1405" s="57" t="s">
        <v>4463</v>
      </c>
      <c r="D1405" s="53" t="s">
        <v>7184</v>
      </c>
      <c r="E1405" s="53" t="s">
        <v>7187</v>
      </c>
      <c r="F1405" s="60" t="s">
        <v>7194</v>
      </c>
    </row>
    <row r="1406" spans="1:6" ht="13.5" x14ac:dyDescent="0.2">
      <c r="A1406" s="56" t="s">
        <v>4232</v>
      </c>
      <c r="B1406" s="57" t="s">
        <v>6970</v>
      </c>
      <c r="C1406" s="57" t="s">
        <v>4419</v>
      </c>
      <c r="D1406" s="53" t="s">
        <v>7182</v>
      </c>
      <c r="E1406" s="53" t="s">
        <v>7183</v>
      </c>
      <c r="F1406" s="60" t="s">
        <v>7194</v>
      </c>
    </row>
    <row r="1407" spans="1:6" ht="13.5" x14ac:dyDescent="0.2">
      <c r="A1407" s="56" t="s">
        <v>4233</v>
      </c>
      <c r="B1407" s="57" t="s">
        <v>6970</v>
      </c>
      <c r="C1407" s="57" t="s">
        <v>4419</v>
      </c>
      <c r="D1407" s="53" t="s">
        <v>7184</v>
      </c>
      <c r="E1407" s="53" t="s">
        <v>7188</v>
      </c>
      <c r="F1407" s="60" t="s">
        <v>7194</v>
      </c>
    </row>
    <row r="1408" spans="1:6" ht="13.5" x14ac:dyDescent="0.2">
      <c r="A1408" s="56" t="s">
        <v>4234</v>
      </c>
      <c r="B1408" s="57" t="s">
        <v>6970</v>
      </c>
      <c r="C1408" s="57" t="s">
        <v>4419</v>
      </c>
      <c r="D1408" s="53" t="s">
        <v>7184</v>
      </c>
      <c r="E1408" s="53" t="s">
        <v>7189</v>
      </c>
      <c r="F1408" s="60" t="s">
        <v>7194</v>
      </c>
    </row>
    <row r="1409" spans="1:6" ht="13.5" x14ac:dyDescent="0.2">
      <c r="A1409" s="56" t="s">
        <v>4235</v>
      </c>
      <c r="B1409" s="57" t="s">
        <v>6970</v>
      </c>
      <c r="C1409" s="57" t="s">
        <v>4419</v>
      </c>
      <c r="D1409" s="53" t="s">
        <v>7182</v>
      </c>
      <c r="E1409" s="53" t="s">
        <v>7183</v>
      </c>
      <c r="F1409" s="60" t="s">
        <v>7194</v>
      </c>
    </row>
    <row r="1410" spans="1:6" ht="13.5" x14ac:dyDescent="0.2">
      <c r="A1410" s="56" t="s">
        <v>4236</v>
      </c>
      <c r="B1410" s="57" t="s">
        <v>6970</v>
      </c>
      <c r="C1410" s="57" t="s">
        <v>4419</v>
      </c>
      <c r="D1410" s="53" t="s">
        <v>7182</v>
      </c>
      <c r="E1410" s="53" t="s">
        <v>7185</v>
      </c>
      <c r="F1410" s="60" t="s">
        <v>7194</v>
      </c>
    </row>
    <row r="1411" spans="1:6" ht="13.5" x14ac:dyDescent="0.2">
      <c r="A1411" s="56" t="s">
        <v>4237</v>
      </c>
      <c r="B1411" s="57" t="s">
        <v>6970</v>
      </c>
      <c r="C1411" s="57" t="s">
        <v>4419</v>
      </c>
      <c r="D1411" s="53" t="s">
        <v>7182</v>
      </c>
      <c r="E1411" s="53" t="s">
        <v>7185</v>
      </c>
      <c r="F1411" s="60" t="s">
        <v>7194</v>
      </c>
    </row>
    <row r="1412" spans="1:6" ht="13.5" x14ac:dyDescent="0.2">
      <c r="A1412" s="56" t="s">
        <v>4238</v>
      </c>
      <c r="B1412" s="57" t="s">
        <v>6970</v>
      </c>
      <c r="C1412" s="57" t="s">
        <v>4419</v>
      </c>
      <c r="D1412" s="53" t="s">
        <v>7182</v>
      </c>
      <c r="E1412" s="53" t="s">
        <v>7189</v>
      </c>
      <c r="F1412" s="60" t="s">
        <v>7194</v>
      </c>
    </row>
    <row r="1413" spans="1:6" ht="13.5" x14ac:dyDescent="0.2">
      <c r="A1413" s="56" t="s">
        <v>4239</v>
      </c>
      <c r="B1413" s="57" t="s">
        <v>6970</v>
      </c>
      <c r="C1413" s="57" t="s">
        <v>4412</v>
      </c>
      <c r="D1413" s="53" t="s">
        <v>7184</v>
      </c>
      <c r="E1413" s="53" t="s">
        <v>7188</v>
      </c>
      <c r="F1413" s="60" t="s">
        <v>7194</v>
      </c>
    </row>
    <row r="1414" spans="1:6" ht="13.5" x14ac:dyDescent="0.2">
      <c r="A1414" s="56" t="s">
        <v>4240</v>
      </c>
      <c r="B1414" s="57" t="s">
        <v>7001</v>
      </c>
      <c r="C1414" s="57" t="s">
        <v>4467</v>
      </c>
      <c r="D1414" s="53" t="s">
        <v>7182</v>
      </c>
      <c r="E1414" s="53" t="s">
        <v>7187</v>
      </c>
      <c r="F1414" s="60" t="s">
        <v>7194</v>
      </c>
    </row>
    <row r="1415" spans="1:6" ht="13.5" x14ac:dyDescent="0.2">
      <c r="A1415" s="56" t="s">
        <v>4241</v>
      </c>
      <c r="B1415" s="57" t="s">
        <v>7001</v>
      </c>
      <c r="C1415" s="57" t="s">
        <v>4388</v>
      </c>
      <c r="D1415" s="53" t="s">
        <v>7182</v>
      </c>
      <c r="E1415" s="53" t="s">
        <v>7187</v>
      </c>
      <c r="F1415" s="60" t="s">
        <v>7194</v>
      </c>
    </row>
    <row r="1416" spans="1:6" ht="13.5" x14ac:dyDescent="0.2">
      <c r="A1416" s="56" t="s">
        <v>4242</v>
      </c>
      <c r="B1416" s="57" t="s">
        <v>7001</v>
      </c>
      <c r="C1416" s="57" t="s">
        <v>4373</v>
      </c>
      <c r="D1416" s="53" t="s">
        <v>7182</v>
      </c>
      <c r="E1416" s="53" t="s">
        <v>7189</v>
      </c>
      <c r="F1416" s="60" t="s">
        <v>7194</v>
      </c>
    </row>
    <row r="1417" spans="1:6" ht="13.5" x14ac:dyDescent="0.2">
      <c r="A1417" s="56" t="s">
        <v>4243</v>
      </c>
      <c r="B1417" s="57" t="s">
        <v>7007</v>
      </c>
      <c r="C1417" s="57" t="s">
        <v>4740</v>
      </c>
      <c r="D1417" s="53" t="s">
        <v>7182</v>
      </c>
      <c r="E1417" s="53" t="s">
        <v>7183</v>
      </c>
      <c r="F1417" s="60" t="s">
        <v>7194</v>
      </c>
    </row>
    <row r="1418" spans="1:6" ht="13.5" x14ac:dyDescent="0.2">
      <c r="A1418" s="56" t="s">
        <v>4244</v>
      </c>
      <c r="B1418" s="57" t="s">
        <v>7007</v>
      </c>
      <c r="C1418" s="57" t="s">
        <v>4446</v>
      </c>
      <c r="D1418" s="53" t="s">
        <v>7184</v>
      </c>
      <c r="E1418" s="53" t="s">
        <v>7183</v>
      </c>
      <c r="F1418" s="60" t="s">
        <v>7194</v>
      </c>
    </row>
    <row r="1419" spans="1:6" ht="13.5" x14ac:dyDescent="0.2">
      <c r="A1419" s="56" t="s">
        <v>4245</v>
      </c>
      <c r="B1419" s="57" t="s">
        <v>7012</v>
      </c>
      <c r="C1419" s="57" t="s">
        <v>4740</v>
      </c>
      <c r="D1419" s="53" t="s">
        <v>7182</v>
      </c>
      <c r="E1419" s="53" t="s">
        <v>7191</v>
      </c>
      <c r="F1419" s="60" t="s">
        <v>7194</v>
      </c>
    </row>
    <row r="1420" spans="1:6" ht="13.5" x14ac:dyDescent="0.2">
      <c r="A1420" s="56" t="s">
        <v>4246</v>
      </c>
      <c r="B1420" s="57" t="s">
        <v>7014</v>
      </c>
      <c r="C1420" s="57" t="s">
        <v>4377</v>
      </c>
      <c r="D1420" s="53" t="s">
        <v>7192</v>
      </c>
      <c r="E1420" s="53" t="s">
        <v>7193</v>
      </c>
      <c r="F1420" s="60" t="s">
        <v>7194</v>
      </c>
    </row>
    <row r="1421" spans="1:6" ht="13.5" x14ac:dyDescent="0.2">
      <c r="A1421" s="56" t="s">
        <v>4247</v>
      </c>
      <c r="B1421" s="57" t="s">
        <v>7014</v>
      </c>
      <c r="C1421" s="57" t="s">
        <v>4364</v>
      </c>
      <c r="D1421" s="53" t="s">
        <v>7182</v>
      </c>
      <c r="E1421" s="53" t="s">
        <v>7186</v>
      </c>
      <c r="F1421" s="60" t="s">
        <v>7194</v>
      </c>
    </row>
    <row r="1422" spans="1:6" ht="13.5" x14ac:dyDescent="0.2">
      <c r="A1422" s="56" t="s">
        <v>4248</v>
      </c>
      <c r="B1422" s="57" t="s">
        <v>7014</v>
      </c>
      <c r="C1422" s="57" t="s">
        <v>4364</v>
      </c>
      <c r="D1422" s="53" t="s">
        <v>7182</v>
      </c>
      <c r="E1422" s="53" t="s">
        <v>7186</v>
      </c>
      <c r="F1422" s="60" t="s">
        <v>7194</v>
      </c>
    </row>
    <row r="1423" spans="1:6" ht="13.5" x14ac:dyDescent="0.2">
      <c r="A1423" s="56" t="s">
        <v>4249</v>
      </c>
      <c r="B1423" s="57" t="s">
        <v>7014</v>
      </c>
      <c r="C1423" s="57" t="s">
        <v>4364</v>
      </c>
      <c r="D1423" s="53" t="s">
        <v>7184</v>
      </c>
      <c r="E1423" s="53" t="s">
        <v>7187</v>
      </c>
      <c r="F1423" s="60" t="s">
        <v>7194</v>
      </c>
    </row>
    <row r="1424" spans="1:6" ht="13.5" x14ac:dyDescent="0.2">
      <c r="A1424" s="56" t="s">
        <v>4250</v>
      </c>
      <c r="B1424" s="57" t="s">
        <v>7014</v>
      </c>
      <c r="C1424" s="57" t="s">
        <v>4383</v>
      </c>
      <c r="D1424" s="53" t="s">
        <v>7192</v>
      </c>
      <c r="E1424" s="53" t="s">
        <v>7193</v>
      </c>
      <c r="F1424" s="60" t="s">
        <v>7194</v>
      </c>
    </row>
    <row r="1425" spans="1:6" ht="13.5" x14ac:dyDescent="0.2">
      <c r="A1425" s="56" t="s">
        <v>4251</v>
      </c>
      <c r="B1425" s="57" t="s">
        <v>7014</v>
      </c>
      <c r="C1425" s="57" t="s">
        <v>4383</v>
      </c>
      <c r="D1425" s="53" t="s">
        <v>7182</v>
      </c>
      <c r="E1425" s="53" t="s">
        <v>7192</v>
      </c>
      <c r="F1425" s="60" t="s">
        <v>7194</v>
      </c>
    </row>
    <row r="1426" spans="1:6" ht="13.5" x14ac:dyDescent="0.2">
      <c r="A1426" s="56" t="s">
        <v>4252</v>
      </c>
      <c r="B1426" s="57" t="s">
        <v>7014</v>
      </c>
      <c r="C1426" s="57" t="s">
        <v>4383</v>
      </c>
      <c r="D1426" s="53" t="s">
        <v>7182</v>
      </c>
      <c r="E1426" s="53" t="s">
        <v>7189</v>
      </c>
      <c r="F1426" s="60" t="s">
        <v>7194</v>
      </c>
    </row>
    <row r="1427" spans="1:6" ht="13.5" x14ac:dyDescent="0.2">
      <c r="A1427" s="56" t="s">
        <v>4253</v>
      </c>
      <c r="B1427" s="57" t="s">
        <v>7025</v>
      </c>
      <c r="C1427" s="57" t="s">
        <v>4377</v>
      </c>
      <c r="D1427" s="53" t="s">
        <v>7184</v>
      </c>
      <c r="E1427" s="53" t="s">
        <v>7191</v>
      </c>
      <c r="F1427" s="60" t="s">
        <v>7194</v>
      </c>
    </row>
    <row r="1428" spans="1:6" ht="13.5" x14ac:dyDescent="0.2">
      <c r="A1428" s="56" t="s">
        <v>4254</v>
      </c>
      <c r="B1428" s="57" t="s">
        <v>7025</v>
      </c>
      <c r="C1428" s="57" t="s">
        <v>4463</v>
      </c>
      <c r="D1428" s="53" t="s">
        <v>7182</v>
      </c>
      <c r="E1428" s="53" t="s">
        <v>7187</v>
      </c>
      <c r="F1428" s="60" t="s">
        <v>7194</v>
      </c>
    </row>
    <row r="1429" spans="1:6" ht="13.5" x14ac:dyDescent="0.2">
      <c r="A1429" s="56" t="s">
        <v>4255</v>
      </c>
      <c r="B1429" s="57" t="s">
        <v>7028</v>
      </c>
      <c r="C1429" s="57" t="s">
        <v>4412</v>
      </c>
      <c r="D1429" s="53" t="s">
        <v>7182</v>
      </c>
      <c r="E1429" s="53" t="s">
        <v>7185</v>
      </c>
      <c r="F1429" s="60" t="s">
        <v>7194</v>
      </c>
    </row>
    <row r="1430" spans="1:6" ht="13.5" x14ac:dyDescent="0.2">
      <c r="A1430" s="56" t="s">
        <v>4256</v>
      </c>
      <c r="B1430" s="57" t="s">
        <v>7028</v>
      </c>
      <c r="C1430" s="57" t="s">
        <v>4412</v>
      </c>
      <c r="D1430" s="53" t="s">
        <v>7184</v>
      </c>
      <c r="E1430" s="53" t="s">
        <v>7185</v>
      </c>
      <c r="F1430" s="60" t="s">
        <v>7194</v>
      </c>
    </row>
    <row r="1431" spans="1:6" ht="13.5" x14ac:dyDescent="0.2">
      <c r="A1431" s="56" t="s">
        <v>4257</v>
      </c>
      <c r="B1431" s="57" t="s">
        <v>7031</v>
      </c>
      <c r="C1431" s="57" t="s">
        <v>4364</v>
      </c>
      <c r="D1431" s="53" t="s">
        <v>7182</v>
      </c>
      <c r="E1431" s="53" t="s">
        <v>7187</v>
      </c>
      <c r="F1431" s="60" t="s">
        <v>7194</v>
      </c>
    </row>
    <row r="1432" spans="1:6" ht="13.5" x14ac:dyDescent="0.2">
      <c r="A1432" s="56" t="s">
        <v>4258</v>
      </c>
      <c r="B1432" s="57" t="s">
        <v>7031</v>
      </c>
      <c r="C1432" s="57" t="s">
        <v>4364</v>
      </c>
      <c r="D1432" s="53" t="s">
        <v>7182</v>
      </c>
      <c r="E1432" s="53" t="s">
        <v>7185</v>
      </c>
      <c r="F1432" s="60" t="s">
        <v>7194</v>
      </c>
    </row>
    <row r="1433" spans="1:6" ht="13.5" x14ac:dyDescent="0.2">
      <c r="A1433" s="56" t="s">
        <v>4259</v>
      </c>
      <c r="B1433" s="57" t="s">
        <v>7034</v>
      </c>
      <c r="C1433" s="57" t="s">
        <v>4450</v>
      </c>
      <c r="D1433" s="53" t="s">
        <v>7184</v>
      </c>
      <c r="E1433" s="53" t="s">
        <v>7188</v>
      </c>
      <c r="F1433" s="60" t="s">
        <v>7194</v>
      </c>
    </row>
    <row r="1434" spans="1:6" ht="13.5" x14ac:dyDescent="0.2">
      <c r="A1434" s="56" t="s">
        <v>4260</v>
      </c>
      <c r="B1434" s="57" t="s">
        <v>7034</v>
      </c>
      <c r="C1434" s="57" t="s">
        <v>4463</v>
      </c>
      <c r="D1434" s="53" t="s">
        <v>7184</v>
      </c>
      <c r="E1434" s="53" t="s">
        <v>7185</v>
      </c>
      <c r="F1434" s="60" t="s">
        <v>7194</v>
      </c>
    </row>
    <row r="1435" spans="1:6" ht="13.5" x14ac:dyDescent="0.2">
      <c r="A1435" s="56" t="s">
        <v>4261</v>
      </c>
      <c r="B1435" s="57" t="s">
        <v>7037</v>
      </c>
      <c r="C1435" s="57" t="s">
        <v>4370</v>
      </c>
      <c r="D1435" s="53" t="s">
        <v>7182</v>
      </c>
      <c r="E1435" s="53" t="s">
        <v>7183</v>
      </c>
      <c r="F1435" s="60" t="s">
        <v>7194</v>
      </c>
    </row>
    <row r="1436" spans="1:6" ht="13.5" x14ac:dyDescent="0.2">
      <c r="A1436" s="56" t="s">
        <v>4262</v>
      </c>
      <c r="B1436" s="57" t="s">
        <v>7037</v>
      </c>
      <c r="C1436" s="57" t="s">
        <v>4370</v>
      </c>
      <c r="D1436" s="53" t="s">
        <v>7192</v>
      </c>
      <c r="E1436" s="53" t="s">
        <v>7193</v>
      </c>
      <c r="F1436" s="60" t="s">
        <v>7194</v>
      </c>
    </row>
    <row r="1437" spans="1:6" ht="13.5" x14ac:dyDescent="0.2">
      <c r="A1437" s="56" t="s">
        <v>4263</v>
      </c>
      <c r="B1437" s="57" t="s">
        <v>7037</v>
      </c>
      <c r="C1437" s="57" t="s">
        <v>4370</v>
      </c>
      <c r="D1437" s="53" t="s">
        <v>7184</v>
      </c>
      <c r="E1437" s="53" t="s">
        <v>7183</v>
      </c>
      <c r="F1437" s="60" t="s">
        <v>7194</v>
      </c>
    </row>
    <row r="1438" spans="1:6" ht="13.5" x14ac:dyDescent="0.2">
      <c r="A1438" s="56" t="s">
        <v>4264</v>
      </c>
      <c r="B1438" s="57" t="s">
        <v>7037</v>
      </c>
      <c r="C1438" s="57" t="s">
        <v>4370</v>
      </c>
      <c r="D1438" s="53" t="s">
        <v>7184</v>
      </c>
      <c r="E1438" s="53" t="s">
        <v>7189</v>
      </c>
      <c r="F1438" s="60" t="s">
        <v>7194</v>
      </c>
    </row>
    <row r="1439" spans="1:6" ht="13.5" x14ac:dyDescent="0.2">
      <c r="A1439" s="56" t="s">
        <v>4265</v>
      </c>
      <c r="B1439" s="57" t="s">
        <v>7037</v>
      </c>
      <c r="C1439" s="57" t="s">
        <v>4370</v>
      </c>
      <c r="D1439" s="53" t="s">
        <v>7184</v>
      </c>
      <c r="E1439" s="53" t="s">
        <v>7189</v>
      </c>
      <c r="F1439" s="60" t="s">
        <v>7194</v>
      </c>
    </row>
    <row r="1440" spans="1:6" ht="13.5" x14ac:dyDescent="0.2">
      <c r="A1440" s="56" t="s">
        <v>4266</v>
      </c>
      <c r="B1440" s="57" t="s">
        <v>7037</v>
      </c>
      <c r="C1440" s="57" t="s">
        <v>4370</v>
      </c>
      <c r="D1440" s="53" t="s">
        <v>7182</v>
      </c>
      <c r="E1440" s="53" t="s">
        <v>7186</v>
      </c>
      <c r="F1440" s="60" t="s">
        <v>7194</v>
      </c>
    </row>
    <row r="1441" spans="1:6" ht="13.5" x14ac:dyDescent="0.2">
      <c r="A1441" s="56" t="s">
        <v>4267</v>
      </c>
      <c r="B1441" s="57" t="s">
        <v>7037</v>
      </c>
      <c r="C1441" s="57" t="s">
        <v>4370</v>
      </c>
      <c r="D1441" s="53" t="s">
        <v>7182</v>
      </c>
      <c r="E1441" s="53" t="s">
        <v>7183</v>
      </c>
      <c r="F1441" s="60" t="s">
        <v>7194</v>
      </c>
    </row>
    <row r="1442" spans="1:6" ht="13.5" x14ac:dyDescent="0.2">
      <c r="A1442" s="56" t="s">
        <v>4268</v>
      </c>
      <c r="B1442" s="57" t="s">
        <v>7037</v>
      </c>
      <c r="C1442" s="57" t="s">
        <v>4370</v>
      </c>
      <c r="D1442" s="53" t="s">
        <v>7182</v>
      </c>
      <c r="E1442" s="53" t="s">
        <v>7183</v>
      </c>
      <c r="F1442" s="60" t="s">
        <v>7194</v>
      </c>
    </row>
    <row r="1443" spans="1:6" ht="13.5" x14ac:dyDescent="0.2">
      <c r="A1443" s="56" t="s">
        <v>4269</v>
      </c>
      <c r="B1443" s="57" t="s">
        <v>7037</v>
      </c>
      <c r="C1443" s="57" t="s">
        <v>4364</v>
      </c>
      <c r="D1443" s="53" t="s">
        <v>7182</v>
      </c>
      <c r="E1443" s="53" t="s">
        <v>7183</v>
      </c>
      <c r="F1443" s="60" t="s">
        <v>7194</v>
      </c>
    </row>
    <row r="1444" spans="1:6" ht="13.5" x14ac:dyDescent="0.2">
      <c r="A1444" s="56" t="s">
        <v>4270</v>
      </c>
      <c r="B1444" s="57" t="s">
        <v>7037</v>
      </c>
      <c r="C1444" s="57" t="s">
        <v>4456</v>
      </c>
      <c r="D1444" s="53" t="s">
        <v>7192</v>
      </c>
      <c r="E1444" s="53" t="s">
        <v>7193</v>
      </c>
      <c r="F1444" s="60" t="s">
        <v>7194</v>
      </c>
    </row>
    <row r="1445" spans="1:6" ht="13.5" x14ac:dyDescent="0.2">
      <c r="A1445" s="56" t="s">
        <v>4271</v>
      </c>
      <c r="B1445" s="57" t="s">
        <v>7037</v>
      </c>
      <c r="C1445" s="57" t="s">
        <v>4540</v>
      </c>
      <c r="D1445" s="53" t="s">
        <v>7182</v>
      </c>
      <c r="E1445" s="53" t="s">
        <v>7187</v>
      </c>
      <c r="F1445" s="60" t="s">
        <v>7194</v>
      </c>
    </row>
    <row r="1446" spans="1:6" ht="13.5" x14ac:dyDescent="0.2">
      <c r="A1446" s="56" t="s">
        <v>4272</v>
      </c>
      <c r="B1446" s="57" t="s">
        <v>7037</v>
      </c>
      <c r="C1446" s="57" t="s">
        <v>4540</v>
      </c>
      <c r="D1446" s="53" t="s">
        <v>7182</v>
      </c>
      <c r="E1446" s="53" t="s">
        <v>7189</v>
      </c>
      <c r="F1446" s="60" t="s">
        <v>7194</v>
      </c>
    </row>
    <row r="1447" spans="1:6" ht="13.5" x14ac:dyDescent="0.2">
      <c r="A1447" s="56" t="s">
        <v>4273</v>
      </c>
      <c r="B1447" s="57" t="s">
        <v>7053</v>
      </c>
      <c r="C1447" s="57" t="s">
        <v>4740</v>
      </c>
      <c r="D1447" s="53" t="s">
        <v>7182</v>
      </c>
      <c r="E1447" s="53" t="s">
        <v>7185</v>
      </c>
      <c r="F1447" s="60" t="s">
        <v>7194</v>
      </c>
    </row>
    <row r="1448" spans="1:6" ht="13.5" x14ac:dyDescent="0.2">
      <c r="A1448" s="56" t="s">
        <v>4274</v>
      </c>
      <c r="B1448" s="57" t="s">
        <v>7053</v>
      </c>
      <c r="C1448" s="57" t="s">
        <v>4740</v>
      </c>
      <c r="D1448" s="53" t="s">
        <v>7182</v>
      </c>
      <c r="E1448" s="53" t="s">
        <v>7189</v>
      </c>
      <c r="F1448" s="60" t="s">
        <v>7194</v>
      </c>
    </row>
    <row r="1449" spans="1:6" ht="13.5" x14ac:dyDescent="0.2">
      <c r="A1449" s="56" t="s">
        <v>4275</v>
      </c>
      <c r="B1449" s="57" t="s">
        <v>7053</v>
      </c>
      <c r="C1449" s="57" t="s">
        <v>4740</v>
      </c>
      <c r="D1449" s="53" t="s">
        <v>7182</v>
      </c>
      <c r="E1449" s="53" t="s">
        <v>7187</v>
      </c>
      <c r="F1449" s="60" t="s">
        <v>7194</v>
      </c>
    </row>
    <row r="1450" spans="1:6" ht="13.5" x14ac:dyDescent="0.2">
      <c r="A1450" s="56" t="s">
        <v>4276</v>
      </c>
      <c r="B1450" s="57" t="s">
        <v>7053</v>
      </c>
      <c r="C1450" s="57" t="s">
        <v>4740</v>
      </c>
      <c r="D1450" s="53" t="s">
        <v>7184</v>
      </c>
      <c r="E1450" s="53" t="s">
        <v>7191</v>
      </c>
      <c r="F1450" s="60" t="s">
        <v>7194</v>
      </c>
    </row>
    <row r="1451" spans="1:6" ht="13.5" x14ac:dyDescent="0.2">
      <c r="A1451" s="56" t="s">
        <v>4277</v>
      </c>
      <c r="B1451" s="57" t="s">
        <v>7053</v>
      </c>
      <c r="C1451" s="57" t="s">
        <v>4446</v>
      </c>
      <c r="D1451" s="53" t="s">
        <v>7182</v>
      </c>
      <c r="E1451" s="53" t="s">
        <v>7185</v>
      </c>
      <c r="F1451" s="60" t="s">
        <v>7194</v>
      </c>
    </row>
    <row r="1452" spans="1:6" ht="13.5" x14ac:dyDescent="0.2">
      <c r="A1452" s="56" t="s">
        <v>4278</v>
      </c>
      <c r="B1452" s="57" t="s">
        <v>7053</v>
      </c>
      <c r="C1452" s="57" t="s">
        <v>4412</v>
      </c>
      <c r="D1452" s="53" t="s">
        <v>7182</v>
      </c>
      <c r="E1452" s="53" t="s">
        <v>7190</v>
      </c>
      <c r="F1452" s="60" t="s">
        <v>7194</v>
      </c>
    </row>
    <row r="1453" spans="1:6" ht="13.5" x14ac:dyDescent="0.2">
      <c r="A1453" s="56" t="s">
        <v>4279</v>
      </c>
      <c r="B1453" s="57" t="s">
        <v>7062</v>
      </c>
      <c r="C1453" s="57" t="s">
        <v>4377</v>
      </c>
      <c r="D1453" s="53" t="s">
        <v>7184</v>
      </c>
      <c r="E1453" s="53" t="s">
        <v>7186</v>
      </c>
      <c r="F1453" s="60" t="s">
        <v>7194</v>
      </c>
    </row>
    <row r="1454" spans="1:6" ht="13.5" x14ac:dyDescent="0.2">
      <c r="A1454" s="56" t="s">
        <v>4280</v>
      </c>
      <c r="B1454" s="57" t="s">
        <v>7062</v>
      </c>
      <c r="C1454" s="57" t="s">
        <v>4740</v>
      </c>
      <c r="D1454" s="53" t="s">
        <v>7182</v>
      </c>
      <c r="E1454" s="53" t="s">
        <v>7188</v>
      </c>
      <c r="F1454" s="60" t="s">
        <v>7194</v>
      </c>
    </row>
    <row r="1455" spans="1:6" ht="13.5" x14ac:dyDescent="0.2">
      <c r="A1455" s="56" t="s">
        <v>4281</v>
      </c>
      <c r="B1455" s="57" t="s">
        <v>7062</v>
      </c>
      <c r="C1455" s="57" t="s">
        <v>4740</v>
      </c>
      <c r="D1455" s="53" t="s">
        <v>7182</v>
      </c>
      <c r="E1455" s="53" t="s">
        <v>7187</v>
      </c>
      <c r="F1455" s="60" t="s">
        <v>7194</v>
      </c>
    </row>
    <row r="1456" spans="1:6" ht="13.5" x14ac:dyDescent="0.2">
      <c r="A1456" s="56" t="s">
        <v>4282</v>
      </c>
      <c r="B1456" s="57" t="s">
        <v>7062</v>
      </c>
      <c r="C1456" s="57" t="s">
        <v>4740</v>
      </c>
      <c r="D1456" s="53" t="s">
        <v>7182</v>
      </c>
      <c r="E1456" s="53" t="s">
        <v>7186</v>
      </c>
      <c r="F1456" s="60" t="s">
        <v>7194</v>
      </c>
    </row>
    <row r="1457" spans="1:6" ht="13.5" x14ac:dyDescent="0.2">
      <c r="A1457" s="56" t="s">
        <v>4283</v>
      </c>
      <c r="B1457" s="57" t="s">
        <v>7062</v>
      </c>
      <c r="C1457" s="57" t="s">
        <v>4740</v>
      </c>
      <c r="D1457" s="53" t="s">
        <v>7182</v>
      </c>
      <c r="E1457" s="53" t="s">
        <v>7186</v>
      </c>
      <c r="F1457" s="60" t="s">
        <v>7194</v>
      </c>
    </row>
    <row r="1458" spans="1:6" ht="13.5" x14ac:dyDescent="0.2">
      <c r="A1458" s="56" t="s">
        <v>4284</v>
      </c>
      <c r="B1458" s="57" t="s">
        <v>7062</v>
      </c>
      <c r="C1458" s="57" t="s">
        <v>4740</v>
      </c>
      <c r="D1458" s="53" t="s">
        <v>7182</v>
      </c>
      <c r="E1458" s="53" t="s">
        <v>7187</v>
      </c>
      <c r="F1458" s="60" t="s">
        <v>7194</v>
      </c>
    </row>
    <row r="1459" spans="1:6" ht="13.5" x14ac:dyDescent="0.2">
      <c r="A1459" s="56" t="s">
        <v>4285</v>
      </c>
      <c r="B1459" s="57" t="s">
        <v>7062</v>
      </c>
      <c r="C1459" s="57" t="s">
        <v>4740</v>
      </c>
      <c r="D1459" s="53" t="s">
        <v>7184</v>
      </c>
      <c r="E1459" s="53" t="s">
        <v>7183</v>
      </c>
      <c r="F1459" s="60" t="s">
        <v>7194</v>
      </c>
    </row>
    <row r="1460" spans="1:6" ht="13.5" x14ac:dyDescent="0.2">
      <c r="A1460" s="56" t="s">
        <v>4286</v>
      </c>
      <c r="B1460" s="57" t="s">
        <v>7062</v>
      </c>
      <c r="C1460" s="57" t="s">
        <v>4740</v>
      </c>
      <c r="D1460" s="53" t="s">
        <v>7184</v>
      </c>
      <c r="E1460" s="53" t="s">
        <v>7185</v>
      </c>
      <c r="F1460" s="60" t="s">
        <v>7194</v>
      </c>
    </row>
    <row r="1461" spans="1:6" ht="13.5" x14ac:dyDescent="0.2">
      <c r="A1461" s="56" t="s">
        <v>4287</v>
      </c>
      <c r="B1461" s="57" t="s">
        <v>7062</v>
      </c>
      <c r="C1461" s="57" t="s">
        <v>4740</v>
      </c>
      <c r="D1461" s="53" t="s">
        <v>7182</v>
      </c>
      <c r="E1461" s="53" t="s">
        <v>7189</v>
      </c>
      <c r="F1461" s="60" t="s">
        <v>7194</v>
      </c>
    </row>
    <row r="1462" spans="1:6" ht="13.5" x14ac:dyDescent="0.2">
      <c r="A1462" s="56" t="s">
        <v>4288</v>
      </c>
      <c r="B1462" s="57" t="s">
        <v>7062</v>
      </c>
      <c r="C1462" s="57" t="s">
        <v>4740</v>
      </c>
      <c r="D1462" s="53" t="s">
        <v>7184</v>
      </c>
      <c r="E1462" s="53" t="s">
        <v>7190</v>
      </c>
      <c r="F1462" s="60" t="s">
        <v>7194</v>
      </c>
    </row>
    <row r="1463" spans="1:6" ht="13.5" x14ac:dyDescent="0.2">
      <c r="A1463" s="56" t="s">
        <v>4289</v>
      </c>
      <c r="B1463" s="57" t="s">
        <v>7062</v>
      </c>
      <c r="C1463" s="57" t="s">
        <v>4446</v>
      </c>
      <c r="D1463" s="53" t="s">
        <v>7184</v>
      </c>
      <c r="E1463" s="53" t="s">
        <v>7191</v>
      </c>
      <c r="F1463" s="60" t="s">
        <v>7194</v>
      </c>
    </row>
    <row r="1464" spans="1:6" ht="13.5" x14ac:dyDescent="0.2">
      <c r="A1464" s="56" t="s">
        <v>4290</v>
      </c>
      <c r="B1464" s="57" t="s">
        <v>7062</v>
      </c>
      <c r="C1464" s="57" t="s">
        <v>4446</v>
      </c>
      <c r="D1464" s="53" t="s">
        <v>7182</v>
      </c>
      <c r="E1464" s="53" t="s">
        <v>7186</v>
      </c>
      <c r="F1464" s="60" t="s">
        <v>7194</v>
      </c>
    </row>
    <row r="1465" spans="1:6" ht="13.5" x14ac:dyDescent="0.2">
      <c r="A1465" s="56" t="s">
        <v>4291</v>
      </c>
      <c r="B1465" s="57" t="s">
        <v>7062</v>
      </c>
      <c r="C1465" s="57" t="s">
        <v>4446</v>
      </c>
      <c r="D1465" s="53" t="s">
        <v>7182</v>
      </c>
      <c r="E1465" s="53" t="s">
        <v>7188</v>
      </c>
      <c r="F1465" s="60" t="s">
        <v>7194</v>
      </c>
    </row>
    <row r="1466" spans="1:6" ht="13.5" x14ac:dyDescent="0.2">
      <c r="A1466" s="56" t="s">
        <v>4292</v>
      </c>
      <c r="B1466" s="57" t="s">
        <v>7083</v>
      </c>
      <c r="C1466" s="57" t="s">
        <v>4406</v>
      </c>
      <c r="D1466" s="53" t="s">
        <v>7182</v>
      </c>
      <c r="E1466" s="53" t="s">
        <v>7183</v>
      </c>
      <c r="F1466" s="60" t="s">
        <v>7194</v>
      </c>
    </row>
    <row r="1467" spans="1:6" ht="13.5" x14ac:dyDescent="0.2">
      <c r="A1467" s="56" t="s">
        <v>4293</v>
      </c>
      <c r="B1467" s="57" t="s">
        <v>7085</v>
      </c>
      <c r="C1467" s="57" t="s">
        <v>4467</v>
      </c>
      <c r="D1467" s="53" t="s">
        <v>7182</v>
      </c>
      <c r="E1467" s="53" t="s">
        <v>7189</v>
      </c>
      <c r="F1467" s="60" t="s">
        <v>7194</v>
      </c>
    </row>
    <row r="1468" spans="1:6" ht="13.5" x14ac:dyDescent="0.2">
      <c r="A1468" s="56" t="s">
        <v>4294</v>
      </c>
      <c r="B1468" s="57" t="s">
        <v>7085</v>
      </c>
      <c r="C1468" s="57" t="s">
        <v>4406</v>
      </c>
      <c r="D1468" s="53" t="s">
        <v>7182</v>
      </c>
      <c r="E1468" s="53" t="s">
        <v>7190</v>
      </c>
      <c r="F1468" s="60" t="s">
        <v>7194</v>
      </c>
    </row>
    <row r="1469" spans="1:6" ht="13.5" x14ac:dyDescent="0.2">
      <c r="A1469" s="56" t="s">
        <v>4295</v>
      </c>
      <c r="B1469" s="57" t="s">
        <v>7085</v>
      </c>
      <c r="C1469" s="57" t="s">
        <v>4416</v>
      </c>
      <c r="D1469" s="53" t="s">
        <v>7182</v>
      </c>
      <c r="E1469" s="53" t="s">
        <v>7185</v>
      </c>
      <c r="F1469" s="60" t="s">
        <v>7194</v>
      </c>
    </row>
    <row r="1470" spans="1:6" ht="13.5" x14ac:dyDescent="0.2">
      <c r="A1470" s="56" t="s">
        <v>4296</v>
      </c>
      <c r="B1470" s="57" t="s">
        <v>7085</v>
      </c>
      <c r="C1470" s="57" t="s">
        <v>4416</v>
      </c>
      <c r="D1470" s="53" t="s">
        <v>7182</v>
      </c>
      <c r="E1470" s="53" t="s">
        <v>7185</v>
      </c>
      <c r="F1470" s="60" t="s">
        <v>7194</v>
      </c>
    </row>
    <row r="1471" spans="1:6" ht="13.5" x14ac:dyDescent="0.2">
      <c r="A1471" s="56" t="s">
        <v>4297</v>
      </c>
      <c r="B1471" s="57" t="s">
        <v>7085</v>
      </c>
      <c r="C1471" s="57" t="s">
        <v>4433</v>
      </c>
      <c r="D1471" s="53" t="s">
        <v>7182</v>
      </c>
      <c r="E1471" s="53" t="s">
        <v>7185</v>
      </c>
      <c r="F1471" s="60" t="s">
        <v>7194</v>
      </c>
    </row>
    <row r="1472" spans="1:6" ht="13.5" x14ac:dyDescent="0.2">
      <c r="A1472" s="56" t="s">
        <v>4298</v>
      </c>
      <c r="B1472" s="57" t="s">
        <v>7085</v>
      </c>
      <c r="C1472" s="57" t="s">
        <v>4433</v>
      </c>
      <c r="D1472" s="53" t="s">
        <v>7182</v>
      </c>
      <c r="E1472" s="53" t="s">
        <v>7189</v>
      </c>
      <c r="F1472" s="60" t="s">
        <v>7194</v>
      </c>
    </row>
    <row r="1473" spans="1:6" ht="13.5" x14ac:dyDescent="0.2">
      <c r="A1473" s="56" t="s">
        <v>4299</v>
      </c>
      <c r="B1473" s="57" t="s">
        <v>7095</v>
      </c>
      <c r="C1473" s="57" t="s">
        <v>4522</v>
      </c>
      <c r="D1473" s="53" t="s">
        <v>7182</v>
      </c>
      <c r="E1473" s="53" t="s">
        <v>7185</v>
      </c>
      <c r="F1473" s="60" t="s">
        <v>7194</v>
      </c>
    </row>
    <row r="1474" spans="1:6" ht="13.5" x14ac:dyDescent="0.2">
      <c r="A1474" s="56" t="s">
        <v>4300</v>
      </c>
      <c r="B1474" s="57" t="s">
        <v>7095</v>
      </c>
      <c r="C1474" s="57" t="s">
        <v>4416</v>
      </c>
      <c r="D1474" s="53" t="s">
        <v>7184</v>
      </c>
      <c r="E1474" s="53" t="s">
        <v>7188</v>
      </c>
      <c r="F1474" s="60" t="s">
        <v>7194</v>
      </c>
    </row>
    <row r="1475" spans="1:6" ht="13.5" x14ac:dyDescent="0.2">
      <c r="A1475" s="56" t="s">
        <v>4301</v>
      </c>
      <c r="B1475" s="57" t="s">
        <v>7098</v>
      </c>
      <c r="C1475" s="57" t="s">
        <v>4416</v>
      </c>
      <c r="D1475" s="53" t="s">
        <v>7192</v>
      </c>
      <c r="E1475" s="53" t="s">
        <v>7193</v>
      </c>
      <c r="F1475" s="60" t="s">
        <v>7194</v>
      </c>
    </row>
    <row r="1476" spans="1:6" ht="13.5" x14ac:dyDescent="0.2">
      <c r="A1476" s="56" t="s">
        <v>4302</v>
      </c>
      <c r="B1476" s="57" t="s">
        <v>7098</v>
      </c>
      <c r="C1476" s="57" t="s">
        <v>4433</v>
      </c>
      <c r="D1476" s="53" t="s">
        <v>7192</v>
      </c>
      <c r="E1476" s="53" t="s">
        <v>7193</v>
      </c>
      <c r="F1476" s="60" t="s">
        <v>7194</v>
      </c>
    </row>
    <row r="1477" spans="1:6" ht="13.5" x14ac:dyDescent="0.2">
      <c r="A1477" s="56" t="s">
        <v>4303</v>
      </c>
      <c r="B1477" s="57" t="s">
        <v>7098</v>
      </c>
      <c r="C1477" s="57" t="s">
        <v>4433</v>
      </c>
      <c r="D1477" s="53" t="s">
        <v>7184</v>
      </c>
      <c r="E1477" s="53" t="s">
        <v>7186</v>
      </c>
      <c r="F1477" s="60" t="s">
        <v>7194</v>
      </c>
    </row>
    <row r="1478" spans="1:6" ht="13.5" x14ac:dyDescent="0.2">
      <c r="A1478" s="56" t="s">
        <v>4304</v>
      </c>
      <c r="B1478" s="57" t="s">
        <v>7098</v>
      </c>
      <c r="C1478" s="57" t="s">
        <v>4412</v>
      </c>
      <c r="D1478" s="53" t="s">
        <v>7184</v>
      </c>
      <c r="E1478" s="53" t="s">
        <v>7191</v>
      </c>
      <c r="F1478" s="60" t="s">
        <v>7194</v>
      </c>
    </row>
    <row r="1479" spans="1:6" ht="13.5" x14ac:dyDescent="0.2">
      <c r="A1479" s="56" t="s">
        <v>4305</v>
      </c>
      <c r="B1479" s="57" t="s">
        <v>7107</v>
      </c>
      <c r="C1479" s="57" t="s">
        <v>4467</v>
      </c>
      <c r="D1479" s="53" t="s">
        <v>7182</v>
      </c>
      <c r="E1479" s="53" t="s">
        <v>7186</v>
      </c>
      <c r="F1479" s="60" t="s">
        <v>7194</v>
      </c>
    </row>
    <row r="1480" spans="1:6" ht="13.5" x14ac:dyDescent="0.2">
      <c r="A1480" s="56" t="s">
        <v>4306</v>
      </c>
      <c r="B1480" s="57" t="s">
        <v>7107</v>
      </c>
      <c r="C1480" s="57" t="s">
        <v>4467</v>
      </c>
      <c r="D1480" s="53" t="s">
        <v>7192</v>
      </c>
      <c r="E1480" s="53" t="s">
        <v>7193</v>
      </c>
      <c r="F1480" s="60" t="s">
        <v>7194</v>
      </c>
    </row>
    <row r="1481" spans="1:6" ht="13.5" x14ac:dyDescent="0.2">
      <c r="A1481" s="56" t="s">
        <v>4307</v>
      </c>
      <c r="B1481" s="57" t="s">
        <v>7107</v>
      </c>
      <c r="C1481" s="57" t="s">
        <v>4522</v>
      </c>
      <c r="D1481" s="53" t="s">
        <v>7182</v>
      </c>
      <c r="E1481" s="53" t="s">
        <v>7191</v>
      </c>
      <c r="F1481" s="60" t="s">
        <v>7194</v>
      </c>
    </row>
    <row r="1482" spans="1:6" ht="13.5" x14ac:dyDescent="0.2">
      <c r="A1482" s="56" t="s">
        <v>4308</v>
      </c>
      <c r="B1482" s="57" t="s">
        <v>7107</v>
      </c>
      <c r="C1482" s="57" t="s">
        <v>4388</v>
      </c>
      <c r="D1482" s="53" t="s">
        <v>7182</v>
      </c>
      <c r="E1482" s="53" t="s">
        <v>7183</v>
      </c>
      <c r="F1482" s="60" t="s">
        <v>7194</v>
      </c>
    </row>
    <row r="1483" spans="1:6" ht="13.5" x14ac:dyDescent="0.2">
      <c r="A1483" s="56" t="s">
        <v>4309</v>
      </c>
      <c r="B1483" s="57" t="s">
        <v>7107</v>
      </c>
      <c r="C1483" s="57" t="s">
        <v>4463</v>
      </c>
      <c r="D1483" s="53" t="s">
        <v>7182</v>
      </c>
      <c r="E1483" s="53" t="s">
        <v>7185</v>
      </c>
      <c r="F1483" s="60" t="s">
        <v>7194</v>
      </c>
    </row>
    <row r="1484" spans="1:6" ht="13.5" x14ac:dyDescent="0.2">
      <c r="A1484" s="56" t="s">
        <v>4310</v>
      </c>
      <c r="B1484" s="57" t="s">
        <v>7116</v>
      </c>
      <c r="C1484" s="57" t="s">
        <v>4446</v>
      </c>
      <c r="D1484" s="53" t="s">
        <v>7182</v>
      </c>
      <c r="E1484" s="53" t="s">
        <v>7183</v>
      </c>
      <c r="F1484" s="60" t="s">
        <v>7194</v>
      </c>
    </row>
    <row r="1485" spans="1:6" ht="13.5" x14ac:dyDescent="0.2">
      <c r="A1485" s="56" t="s">
        <v>4311</v>
      </c>
      <c r="B1485" s="57" t="s">
        <v>7116</v>
      </c>
      <c r="C1485" s="57" t="s">
        <v>4446</v>
      </c>
      <c r="D1485" s="53" t="s">
        <v>7182</v>
      </c>
      <c r="E1485" s="53" t="s">
        <v>7189</v>
      </c>
      <c r="F1485" s="60" t="s">
        <v>7194</v>
      </c>
    </row>
    <row r="1486" spans="1:6" ht="13.5" x14ac:dyDescent="0.2">
      <c r="A1486" s="56" t="s">
        <v>4312</v>
      </c>
      <c r="B1486" s="57" t="s">
        <v>7116</v>
      </c>
      <c r="C1486" s="57" t="s">
        <v>4446</v>
      </c>
      <c r="D1486" s="53" t="s">
        <v>7182</v>
      </c>
      <c r="E1486" s="53" t="s">
        <v>7191</v>
      </c>
      <c r="F1486" s="60" t="s">
        <v>7194</v>
      </c>
    </row>
    <row r="1487" spans="1:6" ht="13.5" x14ac:dyDescent="0.2">
      <c r="A1487" s="56" t="s">
        <v>4313</v>
      </c>
      <c r="B1487" s="57" t="s">
        <v>7116</v>
      </c>
      <c r="C1487" s="57" t="s">
        <v>4446</v>
      </c>
      <c r="D1487" s="53" t="s">
        <v>7182</v>
      </c>
      <c r="E1487" s="53" t="s">
        <v>7183</v>
      </c>
      <c r="F1487" s="60" t="s">
        <v>7194</v>
      </c>
    </row>
    <row r="1488" spans="1:6" ht="13.5" x14ac:dyDescent="0.2">
      <c r="A1488" s="56" t="s">
        <v>4314</v>
      </c>
      <c r="B1488" s="57" t="s">
        <v>7116</v>
      </c>
      <c r="C1488" s="57" t="s">
        <v>4446</v>
      </c>
      <c r="D1488" s="53" t="s">
        <v>7184</v>
      </c>
      <c r="E1488" s="53" t="s">
        <v>7185</v>
      </c>
      <c r="F1488" s="60" t="s">
        <v>7194</v>
      </c>
    </row>
    <row r="1489" spans="1:6" ht="13.5" x14ac:dyDescent="0.2">
      <c r="A1489" s="56" t="s">
        <v>4315</v>
      </c>
      <c r="B1489" s="57" t="s">
        <v>7116</v>
      </c>
      <c r="C1489" s="57" t="s">
        <v>4446</v>
      </c>
      <c r="D1489" s="53" t="s">
        <v>7184</v>
      </c>
      <c r="E1489" s="53" t="s">
        <v>7185</v>
      </c>
      <c r="F1489" s="60" t="s">
        <v>7194</v>
      </c>
    </row>
    <row r="1490" spans="1:6" ht="13.5" x14ac:dyDescent="0.2">
      <c r="A1490" s="56" t="s">
        <v>4316</v>
      </c>
      <c r="B1490" s="57" t="s">
        <v>7116</v>
      </c>
      <c r="C1490" s="57" t="s">
        <v>4446</v>
      </c>
      <c r="D1490" s="53" t="s">
        <v>7182</v>
      </c>
      <c r="E1490" s="53" t="s">
        <v>7189</v>
      </c>
      <c r="F1490" s="60" t="s">
        <v>7194</v>
      </c>
    </row>
    <row r="1491" spans="1:6" ht="13.5" x14ac:dyDescent="0.2">
      <c r="A1491" s="56" t="s">
        <v>4317</v>
      </c>
      <c r="B1491" s="57" t="s">
        <v>7116</v>
      </c>
      <c r="C1491" s="57" t="s">
        <v>4446</v>
      </c>
      <c r="D1491" s="53" t="s">
        <v>7182</v>
      </c>
      <c r="E1491" s="53" t="s">
        <v>7189</v>
      </c>
      <c r="F1491" s="60" t="s">
        <v>7194</v>
      </c>
    </row>
    <row r="1492" spans="1:6" ht="13.5" x14ac:dyDescent="0.2">
      <c r="A1492" s="56" t="s">
        <v>4318</v>
      </c>
      <c r="B1492" s="57" t="s">
        <v>7116</v>
      </c>
      <c r="C1492" s="57" t="s">
        <v>4446</v>
      </c>
      <c r="D1492" s="53" t="s">
        <v>7182</v>
      </c>
      <c r="E1492" s="53" t="s">
        <v>7189</v>
      </c>
      <c r="F1492" s="60" t="s">
        <v>7194</v>
      </c>
    </row>
    <row r="1493" spans="1:6" ht="13.5" x14ac:dyDescent="0.2">
      <c r="A1493" s="56" t="s">
        <v>4319</v>
      </c>
      <c r="B1493" s="57" t="s">
        <v>7116</v>
      </c>
      <c r="C1493" s="57" t="s">
        <v>4446</v>
      </c>
      <c r="D1493" s="53" t="s">
        <v>7184</v>
      </c>
      <c r="E1493" s="53" t="s">
        <v>7189</v>
      </c>
      <c r="F1493" s="60" t="s">
        <v>7194</v>
      </c>
    </row>
    <row r="1494" spans="1:6" ht="13.5" x14ac:dyDescent="0.2">
      <c r="A1494" s="56" t="s">
        <v>4320</v>
      </c>
      <c r="B1494" s="57" t="s">
        <v>7116</v>
      </c>
      <c r="C1494" s="57" t="s">
        <v>4446</v>
      </c>
      <c r="D1494" s="53" t="s">
        <v>7184</v>
      </c>
      <c r="E1494" s="53" t="s">
        <v>7189</v>
      </c>
      <c r="F1494" s="60" t="s">
        <v>7194</v>
      </c>
    </row>
    <row r="1495" spans="1:6" ht="13.5" x14ac:dyDescent="0.2">
      <c r="A1495" s="56" t="s">
        <v>4321</v>
      </c>
      <c r="B1495" s="57" t="s">
        <v>7116</v>
      </c>
      <c r="C1495" s="57" t="s">
        <v>4446</v>
      </c>
      <c r="D1495" s="53" t="s">
        <v>7184</v>
      </c>
      <c r="E1495" s="53" t="s">
        <v>7189</v>
      </c>
      <c r="F1495" s="60" t="s">
        <v>7194</v>
      </c>
    </row>
    <row r="1496" spans="1:6" ht="13.5" x14ac:dyDescent="0.2">
      <c r="A1496" s="56" t="s">
        <v>4322</v>
      </c>
      <c r="B1496" s="57" t="s">
        <v>7116</v>
      </c>
      <c r="C1496" s="57" t="s">
        <v>4446</v>
      </c>
      <c r="D1496" s="53" t="s">
        <v>7182</v>
      </c>
      <c r="E1496" s="53" t="s">
        <v>7190</v>
      </c>
      <c r="F1496" s="60" t="s">
        <v>7194</v>
      </c>
    </row>
    <row r="1497" spans="1:6" ht="13.5" x14ac:dyDescent="0.2">
      <c r="A1497" s="56" t="s">
        <v>4323</v>
      </c>
      <c r="B1497" s="57" t="s">
        <v>7116</v>
      </c>
      <c r="C1497" s="57" t="s">
        <v>4446</v>
      </c>
      <c r="D1497" s="53" t="s">
        <v>7182</v>
      </c>
      <c r="E1497" s="53" t="s">
        <v>7190</v>
      </c>
      <c r="F1497" s="60" t="s">
        <v>7194</v>
      </c>
    </row>
    <row r="1498" spans="1:6" ht="13.5" x14ac:dyDescent="0.2">
      <c r="A1498" s="56" t="s">
        <v>4324</v>
      </c>
      <c r="B1498" s="57" t="s">
        <v>7116</v>
      </c>
      <c r="C1498" s="57" t="s">
        <v>4446</v>
      </c>
      <c r="D1498" s="53" t="s">
        <v>7182</v>
      </c>
      <c r="E1498" s="53" t="s">
        <v>7190</v>
      </c>
      <c r="F1498" s="60" t="s">
        <v>7194</v>
      </c>
    </row>
    <row r="1499" spans="1:6" ht="13.5" x14ac:dyDescent="0.2">
      <c r="A1499" s="56" t="s">
        <v>4325</v>
      </c>
      <c r="B1499" s="57" t="s">
        <v>7116</v>
      </c>
      <c r="C1499" s="57" t="s">
        <v>4446</v>
      </c>
      <c r="D1499" s="53" t="s">
        <v>7184</v>
      </c>
      <c r="E1499" s="53" t="s">
        <v>7190</v>
      </c>
      <c r="F1499" s="60" t="s">
        <v>7194</v>
      </c>
    </row>
    <row r="1500" spans="1:6" ht="13.5" x14ac:dyDescent="0.2">
      <c r="A1500" s="56" t="s">
        <v>4326</v>
      </c>
      <c r="B1500" s="57" t="s">
        <v>7116</v>
      </c>
      <c r="C1500" s="57" t="s">
        <v>4446</v>
      </c>
      <c r="D1500" s="53" t="s">
        <v>7184</v>
      </c>
      <c r="E1500" s="53" t="s">
        <v>7190</v>
      </c>
      <c r="F1500" s="60" t="s">
        <v>7194</v>
      </c>
    </row>
    <row r="1501" spans="1:6" ht="13.5" x14ac:dyDescent="0.2">
      <c r="A1501" s="56" t="s">
        <v>4327</v>
      </c>
      <c r="B1501" s="57" t="s">
        <v>7116</v>
      </c>
      <c r="C1501" s="57" t="s">
        <v>4412</v>
      </c>
      <c r="D1501" s="53" t="s">
        <v>7184</v>
      </c>
      <c r="E1501" s="53" t="s">
        <v>7191</v>
      </c>
      <c r="F1501" s="60" t="s">
        <v>7194</v>
      </c>
    </row>
    <row r="1502" spans="1:6" ht="13.5" x14ac:dyDescent="0.2">
      <c r="A1502" s="56" t="s">
        <v>4328</v>
      </c>
      <c r="B1502" s="57" t="s">
        <v>7116</v>
      </c>
      <c r="C1502" s="57" t="s">
        <v>4412</v>
      </c>
      <c r="D1502" s="53" t="s">
        <v>7182</v>
      </c>
      <c r="E1502" s="53" t="s">
        <v>7183</v>
      </c>
      <c r="F1502" s="60" t="s">
        <v>7194</v>
      </c>
    </row>
    <row r="1503" spans="1:6" ht="13.5" x14ac:dyDescent="0.2">
      <c r="A1503" s="56" t="s">
        <v>4329</v>
      </c>
      <c r="B1503" s="57" t="s">
        <v>7116</v>
      </c>
      <c r="C1503" s="57" t="s">
        <v>4412</v>
      </c>
      <c r="D1503" s="53" t="s">
        <v>7182</v>
      </c>
      <c r="E1503" s="53" t="s">
        <v>7189</v>
      </c>
      <c r="F1503" s="60" t="s">
        <v>7194</v>
      </c>
    </row>
    <row r="1504" spans="1:6" ht="13.5" x14ac:dyDescent="0.2">
      <c r="A1504" s="56" t="s">
        <v>4330</v>
      </c>
      <c r="B1504" s="57" t="s">
        <v>7116</v>
      </c>
      <c r="C1504" s="57" t="s">
        <v>4412</v>
      </c>
      <c r="D1504" s="53" t="s">
        <v>7182</v>
      </c>
      <c r="E1504" s="53" t="s">
        <v>7190</v>
      </c>
      <c r="F1504" s="60" t="s">
        <v>7194</v>
      </c>
    </row>
    <row r="1505" spans="1:6" ht="13.5" x14ac:dyDescent="0.2">
      <c r="A1505" s="56" t="s">
        <v>4331</v>
      </c>
      <c r="B1505" s="57" t="s">
        <v>7116</v>
      </c>
      <c r="C1505" s="57" t="s">
        <v>4412</v>
      </c>
      <c r="D1505" s="53" t="s">
        <v>7182</v>
      </c>
      <c r="E1505" s="53" t="s">
        <v>7185</v>
      </c>
      <c r="F1505" s="60" t="s">
        <v>7194</v>
      </c>
    </row>
    <row r="1506" spans="1:6" ht="13.5" x14ac:dyDescent="0.2">
      <c r="A1506" s="56" t="s">
        <v>4332</v>
      </c>
      <c r="B1506" s="57" t="s">
        <v>7149</v>
      </c>
      <c r="C1506" s="57" t="s">
        <v>4467</v>
      </c>
      <c r="D1506" s="53" t="s">
        <v>7184</v>
      </c>
      <c r="E1506" s="53" t="s">
        <v>7191</v>
      </c>
      <c r="F1506" s="60" t="s">
        <v>7194</v>
      </c>
    </row>
    <row r="1507" spans="1:6" ht="13.5" x14ac:dyDescent="0.2">
      <c r="A1507" s="56" t="s">
        <v>4333</v>
      </c>
      <c r="B1507" s="57" t="s">
        <v>7149</v>
      </c>
      <c r="C1507" s="57" t="s">
        <v>4467</v>
      </c>
      <c r="D1507" s="53" t="s">
        <v>7182</v>
      </c>
      <c r="E1507" s="53" t="s">
        <v>7191</v>
      </c>
      <c r="F1507" s="60" t="s">
        <v>7194</v>
      </c>
    </row>
    <row r="1508" spans="1:6" ht="13.5" x14ac:dyDescent="0.2">
      <c r="A1508" s="56" t="s">
        <v>4334</v>
      </c>
      <c r="B1508" s="57" t="s">
        <v>7149</v>
      </c>
      <c r="C1508" s="57" t="s">
        <v>4467</v>
      </c>
      <c r="D1508" s="53" t="s">
        <v>7182</v>
      </c>
      <c r="E1508" s="53" t="s">
        <v>7187</v>
      </c>
      <c r="F1508" s="60" t="s">
        <v>7194</v>
      </c>
    </row>
    <row r="1509" spans="1:6" ht="13.5" x14ac:dyDescent="0.2">
      <c r="A1509" s="56" t="s">
        <v>4335</v>
      </c>
      <c r="B1509" s="57" t="s">
        <v>7149</v>
      </c>
      <c r="C1509" s="57" t="s">
        <v>4522</v>
      </c>
      <c r="D1509" s="53" t="s">
        <v>7182</v>
      </c>
      <c r="E1509" s="53" t="s">
        <v>7188</v>
      </c>
      <c r="F1509" s="60" t="s">
        <v>7194</v>
      </c>
    </row>
    <row r="1510" spans="1:6" ht="13.5" x14ac:dyDescent="0.2">
      <c r="A1510" s="56" t="s">
        <v>4336</v>
      </c>
      <c r="B1510" s="57" t="s">
        <v>7149</v>
      </c>
      <c r="C1510" s="57" t="s">
        <v>4522</v>
      </c>
      <c r="D1510" s="53" t="s">
        <v>7182</v>
      </c>
      <c r="E1510" s="53" t="s">
        <v>7187</v>
      </c>
      <c r="F1510" s="60" t="s">
        <v>7194</v>
      </c>
    </row>
    <row r="1511" spans="1:6" ht="13.5" x14ac:dyDescent="0.2">
      <c r="A1511" s="56" t="s">
        <v>4337</v>
      </c>
      <c r="B1511" s="57" t="s">
        <v>7149</v>
      </c>
      <c r="C1511" s="57" t="s">
        <v>4456</v>
      </c>
      <c r="D1511" s="53" t="s">
        <v>7182</v>
      </c>
      <c r="E1511" s="53" t="s">
        <v>7185</v>
      </c>
      <c r="F1511" s="60" t="s">
        <v>7194</v>
      </c>
    </row>
    <row r="1512" spans="1:6" ht="13.5" x14ac:dyDescent="0.2">
      <c r="A1512" s="56" t="s">
        <v>4338</v>
      </c>
      <c r="B1512" s="57" t="s">
        <v>7149</v>
      </c>
      <c r="C1512" s="57" t="s">
        <v>4433</v>
      </c>
      <c r="D1512" s="53" t="s">
        <v>7182</v>
      </c>
      <c r="E1512" s="53" t="s">
        <v>7191</v>
      </c>
      <c r="F1512" s="60" t="s">
        <v>7194</v>
      </c>
    </row>
    <row r="1513" spans="1:6" ht="13.5" x14ac:dyDescent="0.2">
      <c r="A1513" s="56" t="s">
        <v>4339</v>
      </c>
      <c r="B1513" s="57" t="s">
        <v>7149</v>
      </c>
      <c r="C1513" s="57" t="s">
        <v>4433</v>
      </c>
      <c r="D1513" s="53" t="s">
        <v>7182</v>
      </c>
      <c r="E1513" s="53" t="s">
        <v>7186</v>
      </c>
      <c r="F1513" s="60" t="s">
        <v>7194</v>
      </c>
    </row>
    <row r="1514" spans="1:6" ht="13.5" x14ac:dyDescent="0.2">
      <c r="A1514" s="56" t="s">
        <v>4340</v>
      </c>
      <c r="B1514" s="57" t="s">
        <v>7149</v>
      </c>
      <c r="C1514" s="57" t="s">
        <v>4433</v>
      </c>
      <c r="D1514" s="53" t="s">
        <v>7184</v>
      </c>
      <c r="E1514" s="53" t="s">
        <v>7187</v>
      </c>
      <c r="F1514" s="60" t="s">
        <v>7194</v>
      </c>
    </row>
    <row r="1515" spans="1:6" ht="13.5" x14ac:dyDescent="0.2">
      <c r="A1515" s="56" t="s">
        <v>4341</v>
      </c>
      <c r="B1515" s="57" t="s">
        <v>7149</v>
      </c>
      <c r="C1515" s="57" t="s">
        <v>4433</v>
      </c>
      <c r="D1515" s="53" t="s">
        <v>7184</v>
      </c>
      <c r="E1515" s="53" t="s">
        <v>7187</v>
      </c>
      <c r="F1515" s="60" t="s">
        <v>7194</v>
      </c>
    </row>
    <row r="1516" spans="1:6" ht="13.5" x14ac:dyDescent="0.2">
      <c r="A1516" s="56" t="s">
        <v>4342</v>
      </c>
      <c r="B1516" s="57" t="s">
        <v>7149</v>
      </c>
      <c r="C1516" s="57" t="s">
        <v>4433</v>
      </c>
      <c r="D1516" s="53" t="s">
        <v>7184</v>
      </c>
      <c r="E1516" s="53" t="s">
        <v>7187</v>
      </c>
      <c r="F1516" s="60" t="s">
        <v>7194</v>
      </c>
    </row>
    <row r="1517" spans="1:6" ht="13.5" x14ac:dyDescent="0.2">
      <c r="A1517" s="56" t="s">
        <v>4343</v>
      </c>
      <c r="B1517" s="57" t="s">
        <v>7149</v>
      </c>
      <c r="C1517" s="57" t="s">
        <v>4433</v>
      </c>
      <c r="D1517" s="53" t="s">
        <v>7182</v>
      </c>
      <c r="E1517" s="53" t="s">
        <v>7190</v>
      </c>
      <c r="F1517" s="60" t="s">
        <v>7194</v>
      </c>
    </row>
    <row r="1518" spans="1:6" ht="13.5" x14ac:dyDescent="0.2">
      <c r="A1518" s="56" t="s">
        <v>4344</v>
      </c>
      <c r="B1518" s="57" t="s">
        <v>7167</v>
      </c>
      <c r="C1518" s="57" t="s">
        <v>4453</v>
      </c>
      <c r="D1518" s="53" t="s">
        <v>7184</v>
      </c>
      <c r="E1518" s="53" t="s">
        <v>7183</v>
      </c>
      <c r="F1518" s="60" t="s">
        <v>7194</v>
      </c>
    </row>
    <row r="1519" spans="1:6" ht="13.5" x14ac:dyDescent="0.2">
      <c r="A1519" s="56" t="s">
        <v>4345</v>
      </c>
      <c r="B1519" s="57" t="s">
        <v>7167</v>
      </c>
      <c r="C1519" s="57" t="s">
        <v>4433</v>
      </c>
      <c r="D1519" s="53" t="s">
        <v>7184</v>
      </c>
      <c r="E1519" s="53" t="s">
        <v>7189</v>
      </c>
      <c r="F1519" s="60" t="s">
        <v>7194</v>
      </c>
    </row>
    <row r="1520" spans="1:6" ht="13.5" x14ac:dyDescent="0.2">
      <c r="A1520" s="56" t="s">
        <v>4346</v>
      </c>
      <c r="B1520" s="57" t="s">
        <v>7167</v>
      </c>
      <c r="C1520" s="57" t="s">
        <v>4433</v>
      </c>
      <c r="D1520" s="53" t="s">
        <v>7184</v>
      </c>
      <c r="E1520" s="53" t="s">
        <v>7190</v>
      </c>
      <c r="F1520" s="60" t="s">
        <v>7194</v>
      </c>
    </row>
    <row r="1521" spans="1:6" ht="13.5" x14ac:dyDescent="0.2">
      <c r="A1521" s="56" t="s">
        <v>4347</v>
      </c>
      <c r="B1521" s="57" t="s">
        <v>7172</v>
      </c>
      <c r="C1521" s="57" t="s">
        <v>4450</v>
      </c>
      <c r="D1521" s="53" t="s">
        <v>7182</v>
      </c>
      <c r="E1521" s="53" t="s">
        <v>7191</v>
      </c>
      <c r="F1521" s="60" t="s">
        <v>7194</v>
      </c>
    </row>
    <row r="1522" spans="1:6" ht="13.5" x14ac:dyDescent="0.2">
      <c r="A1522" s="56" t="s">
        <v>4348</v>
      </c>
      <c r="B1522" s="57" t="s">
        <v>7174</v>
      </c>
      <c r="C1522" s="57" t="s">
        <v>4740</v>
      </c>
      <c r="D1522" s="53" t="s">
        <v>7184</v>
      </c>
      <c r="E1522" s="53" t="s">
        <v>7190</v>
      </c>
      <c r="F1522" s="60" t="s">
        <v>7194</v>
      </c>
    </row>
    <row r="1523" spans="1:6" ht="13.5" x14ac:dyDescent="0.2">
      <c r="A1523" s="56" t="s">
        <v>4349</v>
      </c>
      <c r="B1523" s="57" t="s">
        <v>7176</v>
      </c>
      <c r="C1523" s="57" t="s">
        <v>4406</v>
      </c>
      <c r="D1523" s="53" t="s">
        <v>7182</v>
      </c>
      <c r="E1523" s="53" t="s">
        <v>7190</v>
      </c>
      <c r="F1523" s="60" t="s">
        <v>7194</v>
      </c>
    </row>
    <row r="1524" spans="1:6" ht="13.5" x14ac:dyDescent="0.2">
      <c r="A1524" s="56" t="s">
        <v>4350</v>
      </c>
      <c r="B1524" s="57" t="s">
        <v>7178</v>
      </c>
      <c r="C1524" s="57" t="s">
        <v>4446</v>
      </c>
      <c r="D1524" s="53" t="s">
        <v>7182</v>
      </c>
      <c r="E1524" s="53" t="s">
        <v>7187</v>
      </c>
      <c r="F1524" s="60" t="s">
        <v>7194</v>
      </c>
    </row>
    <row r="1525" spans="1:6" ht="13.5" x14ac:dyDescent="0.2">
      <c r="A1525" s="56" t="s">
        <v>4351</v>
      </c>
      <c r="B1525" s="57" t="s">
        <v>7180</v>
      </c>
      <c r="C1525" s="57" t="s">
        <v>4446</v>
      </c>
      <c r="D1525" s="53" t="s">
        <v>7182</v>
      </c>
      <c r="E1525" s="53" t="s">
        <v>7185</v>
      </c>
      <c r="F1525" s="60" t="s">
        <v>7194</v>
      </c>
    </row>
  </sheetData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0E2FB-AB74-463D-8FEC-BCB1225CA2F4}">
  <dimension ref="A1:E1526"/>
  <sheetViews>
    <sheetView workbookViewId="0">
      <selection activeCell="C54" sqref="C54"/>
    </sheetView>
  </sheetViews>
  <sheetFormatPr defaultRowHeight="12.75" x14ac:dyDescent="0.2"/>
  <cols>
    <col min="1" max="1" width="44.1640625" bestFit="1" customWidth="1"/>
    <col min="2" max="2" width="29.83203125" bestFit="1" customWidth="1"/>
    <col min="3" max="3" width="62.5" bestFit="1" customWidth="1"/>
    <col min="4" max="4" width="79.5" bestFit="1" customWidth="1"/>
    <col min="5" max="5" width="13" bestFit="1" customWidth="1"/>
  </cols>
  <sheetData>
    <row r="1" spans="1:5" x14ac:dyDescent="0.2">
      <c r="A1" t="s">
        <v>4352</v>
      </c>
      <c r="B1" t="s">
        <v>4353</v>
      </c>
      <c r="C1" t="s">
        <v>4354</v>
      </c>
      <c r="D1" t="s">
        <v>4355</v>
      </c>
      <c r="E1" t="s">
        <v>4356</v>
      </c>
    </row>
    <row r="2" spans="1:5" x14ac:dyDescent="0.2">
      <c r="A2" s="52" t="s">
        <v>2825</v>
      </c>
      <c r="B2" s="52" t="s">
        <v>4357</v>
      </c>
      <c r="C2" s="52" t="s">
        <v>4358</v>
      </c>
      <c r="D2" s="52" t="s">
        <v>4359</v>
      </c>
      <c r="E2" s="52" t="s">
        <v>4360</v>
      </c>
    </row>
    <row r="3" spans="1:5" x14ac:dyDescent="0.2">
      <c r="A3" s="52" t="s">
        <v>4361</v>
      </c>
      <c r="B3" s="52" t="s">
        <v>4362</v>
      </c>
      <c r="C3" s="52" t="s">
        <v>4363</v>
      </c>
      <c r="D3" s="52" t="s">
        <v>4364</v>
      </c>
      <c r="E3" s="52" t="s">
        <v>4365</v>
      </c>
    </row>
    <row r="4" spans="1:5" x14ac:dyDescent="0.2">
      <c r="A4" s="52" t="s">
        <v>4361</v>
      </c>
      <c r="B4" s="52" t="s">
        <v>4366</v>
      </c>
      <c r="C4" s="52" t="s">
        <v>4363</v>
      </c>
      <c r="D4" s="52" t="s">
        <v>4364</v>
      </c>
      <c r="E4" s="52" t="s">
        <v>4365</v>
      </c>
    </row>
    <row r="5" spans="1:5" x14ac:dyDescent="0.2">
      <c r="A5" s="52" t="s">
        <v>4367</v>
      </c>
      <c r="B5" s="52" t="s">
        <v>4368</v>
      </c>
      <c r="C5" s="52" t="s">
        <v>4369</v>
      </c>
      <c r="D5" s="52" t="s">
        <v>4370</v>
      </c>
      <c r="E5" s="52" t="s">
        <v>4365</v>
      </c>
    </row>
    <row r="6" spans="1:5" x14ac:dyDescent="0.2">
      <c r="A6" s="52" t="s">
        <v>4367</v>
      </c>
      <c r="B6" s="52" t="s">
        <v>4371</v>
      </c>
      <c r="C6" s="52" t="s">
        <v>4372</v>
      </c>
      <c r="D6" s="52" t="s">
        <v>4373</v>
      </c>
      <c r="E6" s="52" t="s">
        <v>4365</v>
      </c>
    </row>
    <row r="7" spans="1:5" x14ac:dyDescent="0.2">
      <c r="A7" s="52" t="s">
        <v>4374</v>
      </c>
      <c r="B7" s="52" t="s">
        <v>4375</v>
      </c>
      <c r="C7" s="52" t="s">
        <v>4376</v>
      </c>
      <c r="D7" s="52" t="s">
        <v>4377</v>
      </c>
      <c r="E7" s="52" t="s">
        <v>4365</v>
      </c>
    </row>
    <row r="8" spans="1:5" x14ac:dyDescent="0.2">
      <c r="A8" s="52" t="s">
        <v>4374</v>
      </c>
      <c r="B8" s="52" t="s">
        <v>4378</v>
      </c>
      <c r="C8" s="52" t="s">
        <v>4379</v>
      </c>
      <c r="D8" s="52" t="s">
        <v>4377</v>
      </c>
      <c r="E8" s="52" t="s">
        <v>4365</v>
      </c>
    </row>
    <row r="9" spans="1:5" x14ac:dyDescent="0.2">
      <c r="A9" s="52" t="s">
        <v>4380</v>
      </c>
      <c r="B9" s="52" t="s">
        <v>4381</v>
      </c>
      <c r="C9" s="52" t="s">
        <v>4382</v>
      </c>
      <c r="D9" s="52" t="s">
        <v>4383</v>
      </c>
      <c r="E9" s="52" t="s">
        <v>4365</v>
      </c>
    </row>
    <row r="10" spans="1:5" x14ac:dyDescent="0.2">
      <c r="A10" s="52" t="s">
        <v>4380</v>
      </c>
      <c r="B10" s="52" t="s">
        <v>4384</v>
      </c>
      <c r="C10" s="52" t="s">
        <v>4385</v>
      </c>
      <c r="D10" s="52" t="s">
        <v>4383</v>
      </c>
      <c r="E10" s="52" t="s">
        <v>4365</v>
      </c>
    </row>
    <row r="11" spans="1:5" x14ac:dyDescent="0.2">
      <c r="A11" s="52" t="s">
        <v>4380</v>
      </c>
      <c r="B11" s="52" t="s">
        <v>4386</v>
      </c>
      <c r="C11" s="52" t="s">
        <v>4387</v>
      </c>
      <c r="D11" s="52" t="s">
        <v>4388</v>
      </c>
      <c r="E11" s="52" t="s">
        <v>4365</v>
      </c>
    </row>
    <row r="12" spans="1:5" x14ac:dyDescent="0.2">
      <c r="A12" s="52" t="s">
        <v>4380</v>
      </c>
      <c r="B12" s="52" t="s">
        <v>4389</v>
      </c>
      <c r="C12" s="52" t="s">
        <v>4390</v>
      </c>
      <c r="D12" s="52" t="s">
        <v>4388</v>
      </c>
      <c r="E12" s="52" t="s">
        <v>4365</v>
      </c>
    </row>
    <row r="13" spans="1:5" x14ac:dyDescent="0.2">
      <c r="A13" s="52" t="s">
        <v>4391</v>
      </c>
      <c r="B13" s="52" t="s">
        <v>4392</v>
      </c>
      <c r="C13" s="52" t="s">
        <v>4393</v>
      </c>
      <c r="D13" s="52" t="s">
        <v>4383</v>
      </c>
      <c r="E13" s="52" t="s">
        <v>4365</v>
      </c>
    </row>
    <row r="14" spans="1:5" x14ac:dyDescent="0.2">
      <c r="A14" s="52" t="s">
        <v>4394</v>
      </c>
      <c r="B14" s="52" t="s">
        <v>4395</v>
      </c>
      <c r="C14" s="52" t="s">
        <v>4396</v>
      </c>
      <c r="D14" s="52" t="s">
        <v>4370</v>
      </c>
      <c r="E14" s="52" t="s">
        <v>4365</v>
      </c>
    </row>
    <row r="15" spans="1:5" x14ac:dyDescent="0.2">
      <c r="A15" s="52" t="s">
        <v>4394</v>
      </c>
      <c r="B15" s="52" t="s">
        <v>4397</v>
      </c>
      <c r="C15" s="52" t="s">
        <v>4398</v>
      </c>
      <c r="D15" s="52" t="s">
        <v>4370</v>
      </c>
      <c r="E15" s="52" t="s">
        <v>4365</v>
      </c>
    </row>
    <row r="16" spans="1:5" x14ac:dyDescent="0.2">
      <c r="A16" s="52" t="s">
        <v>4394</v>
      </c>
      <c r="B16" s="52" t="s">
        <v>4399</v>
      </c>
      <c r="C16" s="52" t="s">
        <v>4400</v>
      </c>
      <c r="D16" s="52" t="s">
        <v>4370</v>
      </c>
      <c r="E16" s="52" t="s">
        <v>4365</v>
      </c>
    </row>
    <row r="17" spans="1:5" x14ac:dyDescent="0.2">
      <c r="A17" s="52" t="s">
        <v>4394</v>
      </c>
      <c r="B17" s="52" t="s">
        <v>4401</v>
      </c>
      <c r="C17" s="52" t="s">
        <v>4402</v>
      </c>
      <c r="D17" s="52" t="s">
        <v>4370</v>
      </c>
      <c r="E17" s="52" t="s">
        <v>4365</v>
      </c>
    </row>
    <row r="18" spans="1:5" x14ac:dyDescent="0.2">
      <c r="A18" s="52" t="s">
        <v>4403</v>
      </c>
      <c r="B18" s="52" t="s">
        <v>4404</v>
      </c>
      <c r="C18" s="52" t="s">
        <v>4405</v>
      </c>
      <c r="D18" s="52" t="s">
        <v>4406</v>
      </c>
      <c r="E18" s="52" t="s">
        <v>4365</v>
      </c>
    </row>
    <row r="19" spans="1:5" x14ac:dyDescent="0.2">
      <c r="A19" s="52" t="s">
        <v>4403</v>
      </c>
      <c r="B19" s="52" t="s">
        <v>4407</v>
      </c>
      <c r="C19" s="52" t="s">
        <v>4408</v>
      </c>
      <c r="D19" s="52" t="s">
        <v>4406</v>
      </c>
      <c r="E19" s="52" t="s">
        <v>4365</v>
      </c>
    </row>
    <row r="20" spans="1:5" x14ac:dyDescent="0.2">
      <c r="A20" s="52" t="s">
        <v>4409</v>
      </c>
      <c r="B20" s="52" t="s">
        <v>4410</v>
      </c>
      <c r="C20" s="52" t="s">
        <v>4411</v>
      </c>
      <c r="D20" s="52" t="s">
        <v>4412</v>
      </c>
      <c r="E20" s="52" t="s">
        <v>4365</v>
      </c>
    </row>
    <row r="21" spans="1:5" x14ac:dyDescent="0.2">
      <c r="A21" s="52" t="s">
        <v>4413</v>
      </c>
      <c r="B21" s="52" t="s">
        <v>4414</v>
      </c>
      <c r="C21" s="52" t="s">
        <v>4415</v>
      </c>
      <c r="D21" s="52" t="s">
        <v>4416</v>
      </c>
      <c r="E21" s="52" t="s">
        <v>4365</v>
      </c>
    </row>
    <row r="22" spans="1:5" x14ac:dyDescent="0.2">
      <c r="A22" s="52" t="s">
        <v>4413</v>
      </c>
      <c r="B22" s="52" t="s">
        <v>4417</v>
      </c>
      <c r="C22" s="52" t="s">
        <v>4418</v>
      </c>
      <c r="D22" s="52" t="s">
        <v>4419</v>
      </c>
      <c r="E22" s="52" t="s">
        <v>4365</v>
      </c>
    </row>
    <row r="23" spans="1:5" x14ac:dyDescent="0.2">
      <c r="A23" s="52" t="s">
        <v>4413</v>
      </c>
      <c r="B23" s="52" t="s">
        <v>4420</v>
      </c>
      <c r="C23" s="52" t="s">
        <v>4421</v>
      </c>
      <c r="D23" s="52" t="s">
        <v>4419</v>
      </c>
      <c r="E23" s="52" t="s">
        <v>4365</v>
      </c>
    </row>
    <row r="24" spans="1:5" x14ac:dyDescent="0.2">
      <c r="A24" s="52" t="s">
        <v>4413</v>
      </c>
      <c r="B24" s="52" t="s">
        <v>4422</v>
      </c>
      <c r="C24" s="52" t="s">
        <v>4423</v>
      </c>
      <c r="D24" s="52" t="s">
        <v>4419</v>
      </c>
      <c r="E24" s="52" t="s">
        <v>4365</v>
      </c>
    </row>
    <row r="25" spans="1:5" x14ac:dyDescent="0.2">
      <c r="A25" s="52" t="s">
        <v>4413</v>
      </c>
      <c r="B25" s="52" t="s">
        <v>4424</v>
      </c>
      <c r="C25" s="52" t="s">
        <v>4425</v>
      </c>
      <c r="D25" s="52" t="s">
        <v>4419</v>
      </c>
      <c r="E25" s="52" t="s">
        <v>4365</v>
      </c>
    </row>
    <row r="26" spans="1:5" x14ac:dyDescent="0.2">
      <c r="A26" s="52" t="s">
        <v>4426</v>
      </c>
      <c r="B26" s="52" t="s">
        <v>4427</v>
      </c>
      <c r="C26" s="52" t="s">
        <v>4428</v>
      </c>
      <c r="D26" s="52" t="s">
        <v>4406</v>
      </c>
      <c r="E26" s="52" t="s">
        <v>4365</v>
      </c>
    </row>
    <row r="27" spans="1:5" x14ac:dyDescent="0.2">
      <c r="A27" s="52" t="s">
        <v>4426</v>
      </c>
      <c r="B27" s="52" t="s">
        <v>4429</v>
      </c>
      <c r="C27" s="52" t="s">
        <v>4430</v>
      </c>
      <c r="D27" s="52" t="s">
        <v>4416</v>
      </c>
      <c r="E27" s="52" t="s">
        <v>4365</v>
      </c>
    </row>
    <row r="28" spans="1:5" x14ac:dyDescent="0.2">
      <c r="A28" s="52" t="s">
        <v>4426</v>
      </c>
      <c r="B28" s="52" t="s">
        <v>4431</v>
      </c>
      <c r="C28" s="52" t="s">
        <v>4432</v>
      </c>
      <c r="D28" s="52" t="s">
        <v>4433</v>
      </c>
      <c r="E28" s="52" t="s">
        <v>4365</v>
      </c>
    </row>
    <row r="29" spans="1:5" x14ac:dyDescent="0.2">
      <c r="A29" s="52" t="s">
        <v>4434</v>
      </c>
      <c r="B29" s="52" t="s">
        <v>4435</v>
      </c>
      <c r="C29" s="52" t="s">
        <v>4436</v>
      </c>
      <c r="D29" s="52" t="s">
        <v>4437</v>
      </c>
      <c r="E29" s="52" t="s">
        <v>4365</v>
      </c>
    </row>
    <row r="30" spans="1:5" x14ac:dyDescent="0.2">
      <c r="A30" s="52" t="s">
        <v>4434</v>
      </c>
      <c r="B30" s="52" t="s">
        <v>4438</v>
      </c>
      <c r="C30" s="52" t="s">
        <v>4439</v>
      </c>
      <c r="D30" s="52" t="s">
        <v>4437</v>
      </c>
      <c r="E30" s="52" t="s">
        <v>4365</v>
      </c>
    </row>
    <row r="31" spans="1:5" x14ac:dyDescent="0.2">
      <c r="A31" s="52" t="s">
        <v>4440</v>
      </c>
      <c r="B31" s="52" t="s">
        <v>4441</v>
      </c>
      <c r="C31" s="52" t="s">
        <v>4442</v>
      </c>
      <c r="D31" s="52" t="s">
        <v>4433</v>
      </c>
      <c r="E31" s="52" t="s">
        <v>4365</v>
      </c>
    </row>
    <row r="32" spans="1:5" x14ac:dyDescent="0.2">
      <c r="A32" s="52" t="s">
        <v>4443</v>
      </c>
      <c r="B32" s="52" t="s">
        <v>4444</v>
      </c>
      <c r="C32" s="52" t="s">
        <v>4445</v>
      </c>
      <c r="D32" s="52" t="s">
        <v>4446</v>
      </c>
      <c r="E32" s="52" t="s">
        <v>4365</v>
      </c>
    </row>
    <row r="33" spans="1:5" x14ac:dyDescent="0.2">
      <c r="A33" s="52" t="s">
        <v>4447</v>
      </c>
      <c r="B33" s="52" t="s">
        <v>4448</v>
      </c>
      <c r="C33" s="52" t="s">
        <v>4449</v>
      </c>
      <c r="D33" s="52" t="s">
        <v>4450</v>
      </c>
      <c r="E33" s="52" t="s">
        <v>4365</v>
      </c>
    </row>
    <row r="34" spans="1:5" x14ac:dyDescent="0.2">
      <c r="A34" s="52" t="s">
        <v>4447</v>
      </c>
      <c r="B34" s="52" t="s">
        <v>4451</v>
      </c>
      <c r="C34" s="52" t="s">
        <v>4452</v>
      </c>
      <c r="D34" s="52" t="s">
        <v>4453</v>
      </c>
      <c r="E34" s="52" t="s">
        <v>4365</v>
      </c>
    </row>
    <row r="35" spans="1:5" x14ac:dyDescent="0.2">
      <c r="A35" s="52" t="s">
        <v>4447</v>
      </c>
      <c r="B35" s="52" t="s">
        <v>4454</v>
      </c>
      <c r="C35" s="52" t="s">
        <v>4455</v>
      </c>
      <c r="D35" s="52" t="s">
        <v>4456</v>
      </c>
      <c r="E35" s="52" t="s">
        <v>4365</v>
      </c>
    </row>
    <row r="36" spans="1:5" x14ac:dyDescent="0.2">
      <c r="A36" s="52" t="s">
        <v>4447</v>
      </c>
      <c r="B36" s="52" t="s">
        <v>4457</v>
      </c>
      <c r="C36" s="52" t="s">
        <v>4458</v>
      </c>
      <c r="D36" s="52" t="s">
        <v>4456</v>
      </c>
      <c r="E36" s="52" t="s">
        <v>4365</v>
      </c>
    </row>
    <row r="37" spans="1:5" x14ac:dyDescent="0.2">
      <c r="A37" s="52" t="s">
        <v>4447</v>
      </c>
      <c r="B37" s="52" t="s">
        <v>4459</v>
      </c>
      <c r="C37" s="52" t="s">
        <v>4460</v>
      </c>
      <c r="D37" s="52" t="s">
        <v>4456</v>
      </c>
      <c r="E37" s="52" t="s">
        <v>4365</v>
      </c>
    </row>
    <row r="38" spans="1:5" x14ac:dyDescent="0.2">
      <c r="A38" s="52" t="s">
        <v>4447</v>
      </c>
      <c r="B38" s="52" t="s">
        <v>4461</v>
      </c>
      <c r="C38" s="52" t="s">
        <v>4462</v>
      </c>
      <c r="D38" s="52" t="s">
        <v>4463</v>
      </c>
      <c r="E38" s="52" t="s">
        <v>4365</v>
      </c>
    </row>
    <row r="39" spans="1:5" x14ac:dyDescent="0.2">
      <c r="A39" s="52" t="s">
        <v>4464</v>
      </c>
      <c r="B39" s="52" t="s">
        <v>4465</v>
      </c>
      <c r="C39" s="52" t="s">
        <v>4466</v>
      </c>
      <c r="D39" s="52" t="s">
        <v>4467</v>
      </c>
      <c r="E39" s="52" t="s">
        <v>4365</v>
      </c>
    </row>
    <row r="40" spans="1:5" x14ac:dyDescent="0.2">
      <c r="A40" s="52" t="s">
        <v>4464</v>
      </c>
      <c r="B40" s="52" t="s">
        <v>4468</v>
      </c>
      <c r="C40" s="52" t="s">
        <v>4469</v>
      </c>
      <c r="D40" s="52" t="s">
        <v>4467</v>
      </c>
      <c r="E40" s="52" t="s">
        <v>4365</v>
      </c>
    </row>
    <row r="41" spans="1:5" x14ac:dyDescent="0.2">
      <c r="A41" s="52" t="s">
        <v>4464</v>
      </c>
      <c r="B41" s="52" t="s">
        <v>4470</v>
      </c>
      <c r="C41" s="52" t="s">
        <v>4471</v>
      </c>
      <c r="D41" s="52" t="s">
        <v>4450</v>
      </c>
      <c r="E41" s="52" t="s">
        <v>4365</v>
      </c>
    </row>
    <row r="42" spans="1:5" x14ac:dyDescent="0.2">
      <c r="A42" s="52" t="s">
        <v>4464</v>
      </c>
      <c r="B42" s="52" t="s">
        <v>4472</v>
      </c>
      <c r="C42" s="52" t="s">
        <v>4473</v>
      </c>
      <c r="D42" s="52" t="s">
        <v>4453</v>
      </c>
      <c r="E42" s="52" t="s">
        <v>4365</v>
      </c>
    </row>
    <row r="43" spans="1:5" x14ac:dyDescent="0.2">
      <c r="A43" s="52" t="s">
        <v>4464</v>
      </c>
      <c r="B43" s="52" t="s">
        <v>4474</v>
      </c>
      <c r="C43" s="52" t="s">
        <v>4475</v>
      </c>
      <c r="D43" s="52" t="s">
        <v>4453</v>
      </c>
      <c r="E43" s="52" t="s">
        <v>4365</v>
      </c>
    </row>
    <row r="44" spans="1:5" x14ac:dyDescent="0.2">
      <c r="A44" s="52" t="s">
        <v>4464</v>
      </c>
      <c r="B44" s="52" t="s">
        <v>4476</v>
      </c>
      <c r="C44" s="52" t="s">
        <v>4477</v>
      </c>
      <c r="D44" s="52" t="s">
        <v>4453</v>
      </c>
      <c r="E44" s="52" t="s">
        <v>4365</v>
      </c>
    </row>
    <row r="45" spans="1:5" x14ac:dyDescent="0.2">
      <c r="A45" s="52" t="s">
        <v>4464</v>
      </c>
      <c r="B45" s="52" t="s">
        <v>4478</v>
      </c>
      <c r="C45" s="52" t="s">
        <v>4479</v>
      </c>
      <c r="D45" s="52" t="s">
        <v>4453</v>
      </c>
      <c r="E45" s="52" t="s">
        <v>4365</v>
      </c>
    </row>
    <row r="46" spans="1:5" x14ac:dyDescent="0.2">
      <c r="A46" s="52" t="s">
        <v>4464</v>
      </c>
      <c r="B46" s="52" t="s">
        <v>4480</v>
      </c>
      <c r="C46" s="52" t="s">
        <v>4481</v>
      </c>
      <c r="D46" s="52" t="s">
        <v>4453</v>
      </c>
      <c r="E46" s="52" t="s">
        <v>4365</v>
      </c>
    </row>
    <row r="47" spans="1:5" x14ac:dyDescent="0.2">
      <c r="A47" s="52" t="s">
        <v>4464</v>
      </c>
      <c r="B47" s="52" t="s">
        <v>4482</v>
      </c>
      <c r="C47" s="52" t="s">
        <v>4483</v>
      </c>
      <c r="D47" s="52" t="s">
        <v>4453</v>
      </c>
      <c r="E47" s="52" t="s">
        <v>4365</v>
      </c>
    </row>
    <row r="48" spans="1:5" x14ac:dyDescent="0.2">
      <c r="A48" s="52" t="s">
        <v>4464</v>
      </c>
      <c r="B48" s="52" t="s">
        <v>4484</v>
      </c>
      <c r="C48" s="52" t="s">
        <v>4485</v>
      </c>
      <c r="D48" s="52" t="s">
        <v>4453</v>
      </c>
      <c r="E48" s="52" t="s">
        <v>4365</v>
      </c>
    </row>
    <row r="49" spans="1:5" x14ac:dyDescent="0.2">
      <c r="A49" s="52" t="s">
        <v>4464</v>
      </c>
      <c r="B49" s="52" t="s">
        <v>4486</v>
      </c>
      <c r="C49" s="52" t="s">
        <v>4487</v>
      </c>
      <c r="D49" s="52" t="s">
        <v>4453</v>
      </c>
      <c r="E49" s="52" t="s">
        <v>4365</v>
      </c>
    </row>
    <row r="50" spans="1:5" x14ac:dyDescent="0.2">
      <c r="A50" s="52" t="s">
        <v>4464</v>
      </c>
      <c r="B50" s="52" t="s">
        <v>4488</v>
      </c>
      <c r="C50" s="52" t="s">
        <v>4487</v>
      </c>
      <c r="D50" s="52" t="s">
        <v>4453</v>
      </c>
      <c r="E50" s="52" t="s">
        <v>4365</v>
      </c>
    </row>
    <row r="51" spans="1:5" x14ac:dyDescent="0.2">
      <c r="A51" s="52" t="s">
        <v>4464</v>
      </c>
      <c r="B51" s="52" t="s">
        <v>4489</v>
      </c>
      <c r="C51" s="52" t="s">
        <v>4490</v>
      </c>
      <c r="D51" s="52" t="s">
        <v>4456</v>
      </c>
      <c r="E51" s="52" t="s">
        <v>4365</v>
      </c>
    </row>
    <row r="52" spans="1:5" x14ac:dyDescent="0.2">
      <c r="A52" s="52" t="s">
        <v>4464</v>
      </c>
      <c r="B52" s="52" t="s">
        <v>4491</v>
      </c>
      <c r="C52" s="52" t="s">
        <v>4492</v>
      </c>
      <c r="D52" s="52" t="s">
        <v>4388</v>
      </c>
      <c r="E52" s="52" t="s">
        <v>4365</v>
      </c>
    </row>
    <row r="53" spans="1:5" x14ac:dyDescent="0.2">
      <c r="A53" s="52" t="s">
        <v>4464</v>
      </c>
      <c r="B53" s="52" t="s">
        <v>4493</v>
      </c>
      <c r="C53" s="52" t="s">
        <v>4494</v>
      </c>
      <c r="D53" s="52" t="s">
        <v>4388</v>
      </c>
      <c r="E53" s="52" t="s">
        <v>4365</v>
      </c>
    </row>
    <row r="54" spans="1:5" x14ac:dyDescent="0.2">
      <c r="A54" s="52" t="s">
        <v>4464</v>
      </c>
      <c r="B54" s="52" t="s">
        <v>4495</v>
      </c>
      <c r="C54" s="52" t="s">
        <v>4496</v>
      </c>
      <c r="D54" s="52" t="s">
        <v>4373</v>
      </c>
      <c r="E54" s="52" t="s">
        <v>4365</v>
      </c>
    </row>
    <row r="55" spans="1:5" x14ac:dyDescent="0.2">
      <c r="A55" s="52" t="s">
        <v>4464</v>
      </c>
      <c r="B55" s="52" t="s">
        <v>4497</v>
      </c>
      <c r="C55" s="52" t="s">
        <v>4498</v>
      </c>
      <c r="D55" s="52" t="s">
        <v>4373</v>
      </c>
      <c r="E55" s="52" t="s">
        <v>4365</v>
      </c>
    </row>
    <row r="56" spans="1:5" x14ac:dyDescent="0.2">
      <c r="A56" s="52" t="s">
        <v>4464</v>
      </c>
      <c r="B56" s="52" t="s">
        <v>4499</v>
      </c>
      <c r="C56" s="52" t="s">
        <v>4500</v>
      </c>
      <c r="D56" s="52" t="s">
        <v>4373</v>
      </c>
      <c r="E56" s="52" t="s">
        <v>4365</v>
      </c>
    </row>
    <row r="57" spans="1:5" x14ac:dyDescent="0.2">
      <c r="A57" s="52" t="s">
        <v>4501</v>
      </c>
      <c r="B57" s="52" t="s">
        <v>4502</v>
      </c>
      <c r="C57" s="52" t="s">
        <v>4503</v>
      </c>
      <c r="D57" s="52" t="s">
        <v>4419</v>
      </c>
      <c r="E57" s="52" t="s">
        <v>4365</v>
      </c>
    </row>
    <row r="58" spans="1:5" x14ac:dyDescent="0.2">
      <c r="A58" s="52" t="s">
        <v>4504</v>
      </c>
      <c r="B58" s="52" t="s">
        <v>4505</v>
      </c>
      <c r="C58" s="52" t="s">
        <v>4506</v>
      </c>
      <c r="D58" s="52" t="s">
        <v>4377</v>
      </c>
      <c r="E58" s="52" t="s">
        <v>4365</v>
      </c>
    </row>
    <row r="59" spans="1:5" x14ac:dyDescent="0.2">
      <c r="A59" s="52" t="s">
        <v>4504</v>
      </c>
      <c r="B59" s="52" t="s">
        <v>4507</v>
      </c>
      <c r="C59" s="52" t="s">
        <v>4508</v>
      </c>
      <c r="D59" s="52" t="s">
        <v>4373</v>
      </c>
      <c r="E59" s="52" t="s">
        <v>4365</v>
      </c>
    </row>
    <row r="60" spans="1:5" x14ac:dyDescent="0.2">
      <c r="A60" s="52" t="s">
        <v>4504</v>
      </c>
      <c r="B60" s="52" t="s">
        <v>4509</v>
      </c>
      <c r="C60" s="52" t="s">
        <v>4510</v>
      </c>
      <c r="D60" s="52" t="s">
        <v>4373</v>
      </c>
      <c r="E60" s="52" t="s">
        <v>4365</v>
      </c>
    </row>
    <row r="61" spans="1:5" x14ac:dyDescent="0.2">
      <c r="A61" s="52" t="s">
        <v>4504</v>
      </c>
      <c r="B61" s="52" t="s">
        <v>4511</v>
      </c>
      <c r="C61" s="52" t="s">
        <v>4512</v>
      </c>
      <c r="D61" s="52" t="s">
        <v>4373</v>
      </c>
      <c r="E61" s="52" t="s">
        <v>4365</v>
      </c>
    </row>
    <row r="62" spans="1:5" x14ac:dyDescent="0.2">
      <c r="A62" s="52" t="s">
        <v>4513</v>
      </c>
      <c r="B62" s="52" t="s">
        <v>4514</v>
      </c>
      <c r="C62" s="52" t="s">
        <v>4515</v>
      </c>
      <c r="D62" s="52" t="s">
        <v>4377</v>
      </c>
      <c r="E62" s="52" t="s">
        <v>4365</v>
      </c>
    </row>
    <row r="63" spans="1:5" x14ac:dyDescent="0.2">
      <c r="A63" s="52" t="s">
        <v>4513</v>
      </c>
      <c r="B63" s="52" t="s">
        <v>4516</v>
      </c>
      <c r="C63" s="52" t="s">
        <v>4517</v>
      </c>
      <c r="D63" s="52" t="s">
        <v>4377</v>
      </c>
      <c r="E63" s="52" t="s">
        <v>4365</v>
      </c>
    </row>
    <row r="64" spans="1:5" x14ac:dyDescent="0.2">
      <c r="A64" s="52" t="s">
        <v>4513</v>
      </c>
      <c r="B64" s="52" t="s">
        <v>4518</v>
      </c>
      <c r="C64" s="52" t="s">
        <v>4519</v>
      </c>
      <c r="D64" s="52" t="s">
        <v>4450</v>
      </c>
      <c r="E64" s="52" t="s">
        <v>4365</v>
      </c>
    </row>
    <row r="65" spans="1:5" x14ac:dyDescent="0.2">
      <c r="A65" s="52" t="s">
        <v>4513</v>
      </c>
      <c r="B65" s="52" t="s">
        <v>4520</v>
      </c>
      <c r="C65" s="52" t="s">
        <v>4521</v>
      </c>
      <c r="D65" s="52" t="s">
        <v>4522</v>
      </c>
      <c r="E65" s="52" t="s">
        <v>4365</v>
      </c>
    </row>
    <row r="66" spans="1:5" x14ac:dyDescent="0.2">
      <c r="A66" s="52" t="s">
        <v>4513</v>
      </c>
      <c r="B66" s="52" t="s">
        <v>4523</v>
      </c>
      <c r="C66" s="52" t="s">
        <v>4452</v>
      </c>
      <c r="D66" s="52" t="s">
        <v>4522</v>
      </c>
      <c r="E66" s="52" t="s">
        <v>4365</v>
      </c>
    </row>
    <row r="67" spans="1:5" x14ac:dyDescent="0.2">
      <c r="A67" s="52" t="s">
        <v>4513</v>
      </c>
      <c r="B67" s="52" t="s">
        <v>4524</v>
      </c>
      <c r="C67" s="52" t="s">
        <v>4525</v>
      </c>
      <c r="D67" s="52" t="s">
        <v>4522</v>
      </c>
      <c r="E67" s="52" t="s">
        <v>4365</v>
      </c>
    </row>
    <row r="68" spans="1:5" x14ac:dyDescent="0.2">
      <c r="A68" s="52" t="s">
        <v>4513</v>
      </c>
      <c r="B68" s="52" t="s">
        <v>4526</v>
      </c>
      <c r="C68" s="52" t="s">
        <v>4527</v>
      </c>
      <c r="D68" s="52" t="s">
        <v>4456</v>
      </c>
      <c r="E68" s="52" t="s">
        <v>4365</v>
      </c>
    </row>
    <row r="69" spans="1:5" x14ac:dyDescent="0.2">
      <c r="A69" s="52" t="s">
        <v>4513</v>
      </c>
      <c r="B69" s="52" t="s">
        <v>4528</v>
      </c>
      <c r="C69" s="52" t="s">
        <v>4529</v>
      </c>
      <c r="D69" s="52" t="s">
        <v>4456</v>
      </c>
      <c r="E69" s="52" t="s">
        <v>4365</v>
      </c>
    </row>
    <row r="70" spans="1:5" x14ac:dyDescent="0.2">
      <c r="A70" s="52" t="s">
        <v>4513</v>
      </c>
      <c r="B70" s="52" t="s">
        <v>4530</v>
      </c>
      <c r="C70" s="52" t="s">
        <v>4531</v>
      </c>
      <c r="D70" s="52" t="s">
        <v>4456</v>
      </c>
      <c r="E70" s="52" t="s">
        <v>4365</v>
      </c>
    </row>
    <row r="71" spans="1:5" x14ac:dyDescent="0.2">
      <c r="A71" s="52" t="s">
        <v>4513</v>
      </c>
      <c r="B71" s="52" t="s">
        <v>4532</v>
      </c>
      <c r="C71" s="52" t="s">
        <v>4533</v>
      </c>
      <c r="D71" s="52" t="s">
        <v>4463</v>
      </c>
      <c r="E71" s="52" t="s">
        <v>4365</v>
      </c>
    </row>
    <row r="72" spans="1:5" x14ac:dyDescent="0.2">
      <c r="A72" s="52" t="s">
        <v>4534</v>
      </c>
      <c r="B72" s="52" t="s">
        <v>4535</v>
      </c>
      <c r="C72" s="52" t="s">
        <v>4536</v>
      </c>
      <c r="D72" s="52" t="s">
        <v>4437</v>
      </c>
      <c r="E72" s="52" t="s">
        <v>4365</v>
      </c>
    </row>
    <row r="73" spans="1:5" x14ac:dyDescent="0.2">
      <c r="A73" s="52" t="s">
        <v>4537</v>
      </c>
      <c r="B73" s="52" t="s">
        <v>4538</v>
      </c>
      <c r="C73" s="52" t="s">
        <v>4539</v>
      </c>
      <c r="D73" s="52" t="s">
        <v>4540</v>
      </c>
      <c r="E73" s="52" t="s">
        <v>4365</v>
      </c>
    </row>
    <row r="74" spans="1:5" x14ac:dyDescent="0.2">
      <c r="A74" s="52" t="s">
        <v>4541</v>
      </c>
      <c r="B74" s="52" t="s">
        <v>4542</v>
      </c>
      <c r="C74" s="52" t="s">
        <v>4543</v>
      </c>
      <c r="D74" s="52" t="s">
        <v>4370</v>
      </c>
      <c r="E74" s="52" t="s">
        <v>4365</v>
      </c>
    </row>
    <row r="75" spans="1:5" x14ac:dyDescent="0.2">
      <c r="A75" s="52" t="s">
        <v>4541</v>
      </c>
      <c r="B75" s="52" t="s">
        <v>4544</v>
      </c>
      <c r="C75" s="52" t="s">
        <v>4545</v>
      </c>
      <c r="D75" s="52" t="s">
        <v>4370</v>
      </c>
      <c r="E75" s="52" t="s">
        <v>4365</v>
      </c>
    </row>
    <row r="76" spans="1:5" x14ac:dyDescent="0.2">
      <c r="A76" s="52" t="s">
        <v>4541</v>
      </c>
      <c r="B76" s="52" t="s">
        <v>4546</v>
      </c>
      <c r="C76" s="52" t="s">
        <v>4547</v>
      </c>
      <c r="D76" s="52" t="s">
        <v>4370</v>
      </c>
      <c r="E76" s="52" t="s">
        <v>4365</v>
      </c>
    </row>
    <row r="77" spans="1:5" x14ac:dyDescent="0.2">
      <c r="A77" s="52" t="s">
        <v>4541</v>
      </c>
      <c r="B77" s="52" t="s">
        <v>4548</v>
      </c>
      <c r="C77" s="52" t="s">
        <v>4549</v>
      </c>
      <c r="D77" s="52" t="s">
        <v>4370</v>
      </c>
      <c r="E77" s="52" t="s">
        <v>4365</v>
      </c>
    </row>
    <row r="78" spans="1:5" x14ac:dyDescent="0.2">
      <c r="A78" s="52" t="s">
        <v>4541</v>
      </c>
      <c r="B78" s="52" t="s">
        <v>4550</v>
      </c>
      <c r="C78" s="52" t="s">
        <v>4452</v>
      </c>
      <c r="D78" s="52" t="s">
        <v>4453</v>
      </c>
      <c r="E78" s="52" t="s">
        <v>4365</v>
      </c>
    </row>
    <row r="79" spans="1:5" x14ac:dyDescent="0.2">
      <c r="A79" s="52" t="s">
        <v>4541</v>
      </c>
      <c r="B79" s="52" t="s">
        <v>4551</v>
      </c>
      <c r="C79" s="52" t="s">
        <v>4552</v>
      </c>
      <c r="D79" s="52" t="s">
        <v>4373</v>
      </c>
      <c r="E79" s="52" t="s">
        <v>4365</v>
      </c>
    </row>
    <row r="80" spans="1:5" x14ac:dyDescent="0.2">
      <c r="A80" s="52" t="s">
        <v>4553</v>
      </c>
      <c r="B80" s="52" t="s">
        <v>4554</v>
      </c>
      <c r="C80" s="52" t="s">
        <v>4555</v>
      </c>
      <c r="D80" s="52" t="s">
        <v>4540</v>
      </c>
      <c r="E80" s="52" t="s">
        <v>4365</v>
      </c>
    </row>
    <row r="81" spans="1:5" x14ac:dyDescent="0.2">
      <c r="A81" s="52" t="s">
        <v>4556</v>
      </c>
      <c r="B81" s="52" t="s">
        <v>4557</v>
      </c>
      <c r="C81" s="52" t="s">
        <v>4558</v>
      </c>
      <c r="D81" s="52" t="s">
        <v>4446</v>
      </c>
      <c r="E81" s="52" t="s">
        <v>4365</v>
      </c>
    </row>
    <row r="82" spans="1:5" x14ac:dyDescent="0.2">
      <c r="A82" s="52" t="s">
        <v>4556</v>
      </c>
      <c r="B82" s="52" t="s">
        <v>4559</v>
      </c>
      <c r="C82" s="52" t="s">
        <v>4560</v>
      </c>
      <c r="D82" s="52" t="s">
        <v>4446</v>
      </c>
      <c r="E82" s="52" t="s">
        <v>4365</v>
      </c>
    </row>
    <row r="83" spans="1:5" x14ac:dyDescent="0.2">
      <c r="A83" s="52" t="s">
        <v>4561</v>
      </c>
      <c r="B83" s="52" t="s">
        <v>4562</v>
      </c>
      <c r="C83" s="52" t="s">
        <v>4563</v>
      </c>
      <c r="D83" s="52" t="s">
        <v>4370</v>
      </c>
      <c r="E83" s="52" t="s">
        <v>4365</v>
      </c>
    </row>
    <row r="84" spans="1:5" x14ac:dyDescent="0.2">
      <c r="A84" s="52" t="s">
        <v>4564</v>
      </c>
      <c r="B84" s="52" t="s">
        <v>4565</v>
      </c>
      <c r="C84" s="52" t="s">
        <v>4566</v>
      </c>
      <c r="D84" s="52" t="s">
        <v>4370</v>
      </c>
      <c r="E84" s="52" t="s">
        <v>4365</v>
      </c>
    </row>
    <row r="85" spans="1:5" x14ac:dyDescent="0.2">
      <c r="A85" s="52" t="s">
        <v>4567</v>
      </c>
      <c r="B85" s="52" t="s">
        <v>4568</v>
      </c>
      <c r="C85" s="52" t="s">
        <v>4569</v>
      </c>
      <c r="D85" s="52" t="s">
        <v>4437</v>
      </c>
      <c r="E85" s="52" t="s">
        <v>4365</v>
      </c>
    </row>
    <row r="86" spans="1:5" x14ac:dyDescent="0.2">
      <c r="A86" s="52" t="s">
        <v>4567</v>
      </c>
      <c r="B86" s="52" t="s">
        <v>4570</v>
      </c>
      <c r="C86" s="52" t="s">
        <v>4571</v>
      </c>
      <c r="D86" s="52" t="s">
        <v>4370</v>
      </c>
      <c r="E86" s="52" t="s">
        <v>4365</v>
      </c>
    </row>
    <row r="87" spans="1:5" x14ac:dyDescent="0.2">
      <c r="A87" s="52" t="s">
        <v>4567</v>
      </c>
      <c r="B87" s="52" t="s">
        <v>4572</v>
      </c>
      <c r="C87" s="52" t="s">
        <v>4573</v>
      </c>
      <c r="D87" s="52" t="s">
        <v>4540</v>
      </c>
      <c r="E87" s="52" t="s">
        <v>4365</v>
      </c>
    </row>
    <row r="88" spans="1:5" x14ac:dyDescent="0.2">
      <c r="A88" s="52" t="s">
        <v>4574</v>
      </c>
      <c r="B88" s="52" t="s">
        <v>4575</v>
      </c>
      <c r="C88" s="52" t="s">
        <v>4576</v>
      </c>
      <c r="D88" s="52" t="s">
        <v>4377</v>
      </c>
      <c r="E88" s="52" t="s">
        <v>4365</v>
      </c>
    </row>
    <row r="89" spans="1:5" x14ac:dyDescent="0.2">
      <c r="A89" s="52" t="s">
        <v>4574</v>
      </c>
      <c r="B89" s="52" t="s">
        <v>4577</v>
      </c>
      <c r="C89" s="52" t="s">
        <v>4578</v>
      </c>
      <c r="D89" s="52" t="s">
        <v>4377</v>
      </c>
      <c r="E89" s="52" t="s">
        <v>4365</v>
      </c>
    </row>
    <row r="90" spans="1:5" x14ac:dyDescent="0.2">
      <c r="A90" s="52" t="s">
        <v>4574</v>
      </c>
      <c r="B90" s="52" t="s">
        <v>4579</v>
      </c>
      <c r="C90" s="52" t="s">
        <v>4580</v>
      </c>
      <c r="D90" s="52" t="s">
        <v>4388</v>
      </c>
      <c r="E90" s="52" t="s">
        <v>4365</v>
      </c>
    </row>
    <row r="91" spans="1:5" x14ac:dyDescent="0.2">
      <c r="A91" s="52" t="s">
        <v>4574</v>
      </c>
      <c r="B91" s="52" t="s">
        <v>4581</v>
      </c>
      <c r="C91" s="52" t="s">
        <v>4387</v>
      </c>
      <c r="D91" s="52" t="s">
        <v>4388</v>
      </c>
      <c r="E91" s="52" t="s">
        <v>4365</v>
      </c>
    </row>
    <row r="92" spans="1:5" x14ac:dyDescent="0.2">
      <c r="A92" s="52" t="s">
        <v>4574</v>
      </c>
      <c r="B92" s="52" t="s">
        <v>4582</v>
      </c>
      <c r="C92" s="52" t="s">
        <v>4583</v>
      </c>
      <c r="D92" s="52" t="s">
        <v>4388</v>
      </c>
      <c r="E92" s="52" t="s">
        <v>4365</v>
      </c>
    </row>
    <row r="93" spans="1:5" x14ac:dyDescent="0.2">
      <c r="A93" s="52" t="s">
        <v>4574</v>
      </c>
      <c r="B93" s="52" t="s">
        <v>4584</v>
      </c>
      <c r="C93" s="52" t="s">
        <v>4585</v>
      </c>
      <c r="D93" s="52" t="s">
        <v>4388</v>
      </c>
      <c r="E93" s="52" t="s">
        <v>4365</v>
      </c>
    </row>
    <row r="94" spans="1:5" x14ac:dyDescent="0.2">
      <c r="A94" s="52" t="s">
        <v>4574</v>
      </c>
      <c r="B94" s="52" t="s">
        <v>4586</v>
      </c>
      <c r="C94" s="52" t="s">
        <v>4587</v>
      </c>
      <c r="D94" s="52" t="s">
        <v>4388</v>
      </c>
      <c r="E94" s="52" t="s">
        <v>4365</v>
      </c>
    </row>
    <row r="95" spans="1:5" x14ac:dyDescent="0.2">
      <c r="A95" s="52" t="s">
        <v>4574</v>
      </c>
      <c r="B95" s="52" t="s">
        <v>4588</v>
      </c>
      <c r="C95" s="52" t="s">
        <v>4587</v>
      </c>
      <c r="D95" s="52" t="s">
        <v>4388</v>
      </c>
      <c r="E95" s="52" t="s">
        <v>4365</v>
      </c>
    </row>
    <row r="96" spans="1:5" x14ac:dyDescent="0.2">
      <c r="A96" s="52" t="s">
        <v>4574</v>
      </c>
      <c r="B96" s="52" t="s">
        <v>4589</v>
      </c>
      <c r="C96" s="52" t="s">
        <v>4590</v>
      </c>
      <c r="D96" s="52" t="s">
        <v>4373</v>
      </c>
      <c r="E96" s="52" t="s">
        <v>4365</v>
      </c>
    </row>
    <row r="97" spans="1:5" x14ac:dyDescent="0.2">
      <c r="A97" s="52" t="s">
        <v>4574</v>
      </c>
      <c r="B97" s="52" t="s">
        <v>4591</v>
      </c>
      <c r="C97" s="52" t="s">
        <v>4592</v>
      </c>
      <c r="D97" s="52" t="s">
        <v>4373</v>
      </c>
      <c r="E97" s="52" t="s">
        <v>4365</v>
      </c>
    </row>
    <row r="98" spans="1:5" x14ac:dyDescent="0.2">
      <c r="A98" s="52" t="s">
        <v>4593</v>
      </c>
      <c r="B98" s="52" t="s">
        <v>4594</v>
      </c>
      <c r="C98" s="52" t="s">
        <v>4595</v>
      </c>
      <c r="D98" s="52" t="s">
        <v>4377</v>
      </c>
      <c r="E98" s="52" t="s">
        <v>4365</v>
      </c>
    </row>
    <row r="99" spans="1:5" x14ac:dyDescent="0.2">
      <c r="A99" s="52" t="s">
        <v>4593</v>
      </c>
      <c r="B99" s="52" t="s">
        <v>4596</v>
      </c>
      <c r="C99" s="52" t="s">
        <v>4517</v>
      </c>
      <c r="D99" s="52" t="s">
        <v>4377</v>
      </c>
      <c r="E99" s="52" t="s">
        <v>4365</v>
      </c>
    </row>
    <row r="100" spans="1:5" x14ac:dyDescent="0.2">
      <c r="A100" s="52" t="s">
        <v>4593</v>
      </c>
      <c r="B100" s="52" t="s">
        <v>4597</v>
      </c>
      <c r="C100" s="52" t="s">
        <v>4598</v>
      </c>
      <c r="D100" s="52" t="s">
        <v>4377</v>
      </c>
      <c r="E100" s="52" t="s">
        <v>4365</v>
      </c>
    </row>
    <row r="101" spans="1:5" x14ac:dyDescent="0.2">
      <c r="A101" s="52" t="s">
        <v>4593</v>
      </c>
      <c r="B101" s="52" t="s">
        <v>4599</v>
      </c>
      <c r="C101" s="52" t="s">
        <v>4600</v>
      </c>
      <c r="D101" s="52" t="s">
        <v>4364</v>
      </c>
      <c r="E101" s="52" t="s">
        <v>4365</v>
      </c>
    </row>
    <row r="102" spans="1:5" x14ac:dyDescent="0.2">
      <c r="A102" s="52" t="s">
        <v>4593</v>
      </c>
      <c r="B102" s="52" t="s">
        <v>4601</v>
      </c>
      <c r="C102" s="52" t="s">
        <v>4602</v>
      </c>
      <c r="D102" s="52" t="s">
        <v>4364</v>
      </c>
      <c r="E102" s="52" t="s">
        <v>4365</v>
      </c>
    </row>
    <row r="103" spans="1:5" x14ac:dyDescent="0.2">
      <c r="A103" s="52" t="s">
        <v>4593</v>
      </c>
      <c r="B103" s="52" t="s">
        <v>4603</v>
      </c>
      <c r="C103" s="52" t="s">
        <v>4604</v>
      </c>
      <c r="D103" s="52" t="s">
        <v>4364</v>
      </c>
      <c r="E103" s="52" t="s">
        <v>4365</v>
      </c>
    </row>
    <row r="104" spans="1:5" x14ac:dyDescent="0.2">
      <c r="A104" s="52" t="s">
        <v>4593</v>
      </c>
      <c r="B104" s="52" t="s">
        <v>4605</v>
      </c>
      <c r="C104" s="52" t="s">
        <v>4606</v>
      </c>
      <c r="D104" s="52" t="s">
        <v>4364</v>
      </c>
      <c r="E104" s="52" t="s">
        <v>4365</v>
      </c>
    </row>
    <row r="105" spans="1:5" x14ac:dyDescent="0.2">
      <c r="A105" s="52" t="s">
        <v>4593</v>
      </c>
      <c r="B105" s="52" t="s">
        <v>4607</v>
      </c>
      <c r="C105" s="52" t="s">
        <v>4608</v>
      </c>
      <c r="D105" s="52" t="s">
        <v>4364</v>
      </c>
      <c r="E105" s="52" t="s">
        <v>4365</v>
      </c>
    </row>
    <row r="106" spans="1:5" x14ac:dyDescent="0.2">
      <c r="A106" s="52" t="s">
        <v>4593</v>
      </c>
      <c r="B106" s="52" t="s">
        <v>4609</v>
      </c>
      <c r="C106" s="52" t="s">
        <v>4610</v>
      </c>
      <c r="D106" s="52" t="s">
        <v>4364</v>
      </c>
      <c r="E106" s="52" t="s">
        <v>4365</v>
      </c>
    </row>
    <row r="107" spans="1:5" x14ac:dyDescent="0.2">
      <c r="A107" s="52" t="s">
        <v>4593</v>
      </c>
      <c r="B107" s="52" t="s">
        <v>4611</v>
      </c>
      <c r="C107" s="52" t="s">
        <v>4612</v>
      </c>
      <c r="D107" s="52" t="s">
        <v>4364</v>
      </c>
      <c r="E107" s="52" t="s">
        <v>4365</v>
      </c>
    </row>
    <row r="108" spans="1:5" x14ac:dyDescent="0.2">
      <c r="A108" s="52" t="s">
        <v>4593</v>
      </c>
      <c r="B108" s="52" t="s">
        <v>4613</v>
      </c>
      <c r="C108" s="52" t="s">
        <v>4614</v>
      </c>
      <c r="D108" s="52" t="s">
        <v>4540</v>
      </c>
      <c r="E108" s="52" t="s">
        <v>4365</v>
      </c>
    </row>
    <row r="109" spans="1:5" x14ac:dyDescent="0.2">
      <c r="A109" s="52" t="s">
        <v>4593</v>
      </c>
      <c r="B109" s="52" t="s">
        <v>4615</v>
      </c>
      <c r="C109" s="52" t="s">
        <v>4616</v>
      </c>
      <c r="D109" s="52" t="s">
        <v>4540</v>
      </c>
      <c r="E109" s="52" t="s">
        <v>4365</v>
      </c>
    </row>
    <row r="110" spans="1:5" x14ac:dyDescent="0.2">
      <c r="A110" s="52" t="s">
        <v>4593</v>
      </c>
      <c r="B110" s="52" t="s">
        <v>4617</v>
      </c>
      <c r="C110" s="52" t="s">
        <v>4616</v>
      </c>
      <c r="D110" s="52" t="s">
        <v>4540</v>
      </c>
      <c r="E110" s="52" t="s">
        <v>4365</v>
      </c>
    </row>
    <row r="111" spans="1:5" x14ac:dyDescent="0.2">
      <c r="A111" s="52" t="s">
        <v>4593</v>
      </c>
      <c r="B111" s="52" t="s">
        <v>4618</v>
      </c>
      <c r="C111" s="52" t="s">
        <v>4616</v>
      </c>
      <c r="D111" s="52" t="s">
        <v>4540</v>
      </c>
      <c r="E111" s="52" t="s">
        <v>4365</v>
      </c>
    </row>
    <row r="112" spans="1:5" x14ac:dyDescent="0.2">
      <c r="A112" s="52" t="s">
        <v>4593</v>
      </c>
      <c r="B112" s="52" t="s">
        <v>4619</v>
      </c>
      <c r="C112" s="52" t="s">
        <v>4393</v>
      </c>
      <c r="D112" s="52" t="s">
        <v>4383</v>
      </c>
      <c r="E112" s="52" t="s">
        <v>4365</v>
      </c>
    </row>
    <row r="113" spans="1:5" x14ac:dyDescent="0.2">
      <c r="A113" s="52" t="s">
        <v>4593</v>
      </c>
      <c r="B113" s="52" t="s">
        <v>4620</v>
      </c>
      <c r="C113" s="52" t="s">
        <v>4621</v>
      </c>
      <c r="D113" s="52" t="s">
        <v>4383</v>
      </c>
      <c r="E113" s="52" t="s">
        <v>4365</v>
      </c>
    </row>
    <row r="114" spans="1:5" x14ac:dyDescent="0.2">
      <c r="A114" s="52" t="s">
        <v>4593</v>
      </c>
      <c r="B114" s="52" t="s">
        <v>4622</v>
      </c>
      <c r="C114" s="52" t="s">
        <v>4621</v>
      </c>
      <c r="D114" s="52" t="s">
        <v>4383</v>
      </c>
      <c r="E114" s="52" t="s">
        <v>4365</v>
      </c>
    </row>
    <row r="115" spans="1:5" x14ac:dyDescent="0.2">
      <c r="A115" s="52" t="s">
        <v>4593</v>
      </c>
      <c r="B115" s="52" t="s">
        <v>4623</v>
      </c>
      <c r="C115" s="52" t="s">
        <v>4624</v>
      </c>
      <c r="D115" s="52" t="s">
        <v>4383</v>
      </c>
      <c r="E115" s="52" t="s">
        <v>4365</v>
      </c>
    </row>
    <row r="116" spans="1:5" x14ac:dyDescent="0.2">
      <c r="A116" s="52" t="s">
        <v>4625</v>
      </c>
      <c r="B116" s="52" t="s">
        <v>4626</v>
      </c>
      <c r="C116" s="52" t="s">
        <v>4627</v>
      </c>
      <c r="D116" s="52" t="s">
        <v>4373</v>
      </c>
      <c r="E116" s="52" t="s">
        <v>4365</v>
      </c>
    </row>
    <row r="117" spans="1:5" x14ac:dyDescent="0.2">
      <c r="A117" s="52" t="s">
        <v>4628</v>
      </c>
      <c r="B117" s="52" t="s">
        <v>4629</v>
      </c>
      <c r="C117" s="52" t="s">
        <v>4630</v>
      </c>
      <c r="D117" s="52" t="s">
        <v>4522</v>
      </c>
      <c r="E117" s="52" t="s">
        <v>4365</v>
      </c>
    </row>
    <row r="118" spans="1:5" x14ac:dyDescent="0.2">
      <c r="A118" s="52" t="s">
        <v>4628</v>
      </c>
      <c r="B118" s="52" t="s">
        <v>4631</v>
      </c>
      <c r="C118" s="52" t="s">
        <v>4632</v>
      </c>
      <c r="D118" s="52" t="s">
        <v>4522</v>
      </c>
      <c r="E118" s="52" t="s">
        <v>4365</v>
      </c>
    </row>
    <row r="119" spans="1:5" x14ac:dyDescent="0.2">
      <c r="A119" s="52" t="s">
        <v>4633</v>
      </c>
      <c r="B119" s="52" t="s">
        <v>4634</v>
      </c>
      <c r="C119" s="52" t="s">
        <v>4635</v>
      </c>
      <c r="D119" s="52" t="s">
        <v>4406</v>
      </c>
      <c r="E119" s="52" t="s">
        <v>4365</v>
      </c>
    </row>
    <row r="120" spans="1:5" x14ac:dyDescent="0.2">
      <c r="A120" s="52" t="s">
        <v>4633</v>
      </c>
      <c r="B120" s="52" t="s">
        <v>4636</v>
      </c>
      <c r="C120" s="52" t="s">
        <v>4637</v>
      </c>
      <c r="D120" s="52" t="s">
        <v>4406</v>
      </c>
      <c r="E120" s="52" t="s">
        <v>4365</v>
      </c>
    </row>
    <row r="121" spans="1:5" x14ac:dyDescent="0.2">
      <c r="A121" s="52" t="s">
        <v>4633</v>
      </c>
      <c r="B121" s="52" t="s">
        <v>4638</v>
      </c>
      <c r="C121" s="52" t="s">
        <v>4639</v>
      </c>
      <c r="D121" s="52" t="s">
        <v>4453</v>
      </c>
      <c r="E121" s="52" t="s">
        <v>4365</v>
      </c>
    </row>
    <row r="122" spans="1:5" x14ac:dyDescent="0.2">
      <c r="A122" s="52" t="s">
        <v>4633</v>
      </c>
      <c r="B122" s="52" t="s">
        <v>4640</v>
      </c>
      <c r="C122" s="52" t="s">
        <v>4641</v>
      </c>
      <c r="D122" s="52" t="s">
        <v>4453</v>
      </c>
      <c r="E122" s="52" t="s">
        <v>4365</v>
      </c>
    </row>
    <row r="123" spans="1:5" x14ac:dyDescent="0.2">
      <c r="A123" s="52" t="s">
        <v>4633</v>
      </c>
      <c r="B123" s="52" t="s">
        <v>4642</v>
      </c>
      <c r="C123" s="52" t="s">
        <v>4643</v>
      </c>
      <c r="D123" s="52" t="s">
        <v>4373</v>
      </c>
      <c r="E123" s="52" t="s">
        <v>4365</v>
      </c>
    </row>
    <row r="124" spans="1:5" x14ac:dyDescent="0.2">
      <c r="A124" s="52" t="s">
        <v>4633</v>
      </c>
      <c r="B124" s="52" t="s">
        <v>4644</v>
      </c>
      <c r="C124" s="52" t="s">
        <v>4645</v>
      </c>
      <c r="D124" s="52" t="s">
        <v>4373</v>
      </c>
      <c r="E124" s="52" t="s">
        <v>4365</v>
      </c>
    </row>
    <row r="125" spans="1:5" x14ac:dyDescent="0.2">
      <c r="A125" s="52" t="s">
        <v>4633</v>
      </c>
      <c r="B125" s="52" t="s">
        <v>4646</v>
      </c>
      <c r="C125" s="52" t="s">
        <v>4647</v>
      </c>
      <c r="D125" s="52" t="s">
        <v>4373</v>
      </c>
      <c r="E125" s="52" t="s">
        <v>4365</v>
      </c>
    </row>
    <row r="126" spans="1:5" x14ac:dyDescent="0.2">
      <c r="A126" s="52" t="s">
        <v>4648</v>
      </c>
      <c r="B126" s="52" t="s">
        <v>4649</v>
      </c>
      <c r="C126" s="52" t="s">
        <v>4650</v>
      </c>
      <c r="D126" s="52" t="s">
        <v>4370</v>
      </c>
      <c r="E126" s="52" t="s">
        <v>4365</v>
      </c>
    </row>
    <row r="127" spans="1:5" x14ac:dyDescent="0.2">
      <c r="A127" s="52" t="s">
        <v>4648</v>
      </c>
      <c r="B127" s="52" t="s">
        <v>4651</v>
      </c>
      <c r="C127" s="52" t="s">
        <v>4652</v>
      </c>
      <c r="D127" s="52" t="s">
        <v>4453</v>
      </c>
      <c r="E127" s="52" t="s">
        <v>4365</v>
      </c>
    </row>
    <row r="128" spans="1:5" x14ac:dyDescent="0.2">
      <c r="A128" s="52" t="s">
        <v>4648</v>
      </c>
      <c r="B128" s="52" t="s">
        <v>4653</v>
      </c>
      <c r="C128" s="52" t="s">
        <v>4654</v>
      </c>
      <c r="D128" s="52" t="s">
        <v>4373</v>
      </c>
      <c r="E128" s="52" t="s">
        <v>4365</v>
      </c>
    </row>
    <row r="129" spans="1:5" x14ac:dyDescent="0.2">
      <c r="A129" s="52" t="s">
        <v>4648</v>
      </c>
      <c r="B129" s="52" t="s">
        <v>4655</v>
      </c>
      <c r="C129" s="52" t="s">
        <v>4656</v>
      </c>
      <c r="D129" s="52" t="s">
        <v>4373</v>
      </c>
      <c r="E129" s="52" t="s">
        <v>4365</v>
      </c>
    </row>
    <row r="130" spans="1:5" x14ac:dyDescent="0.2">
      <c r="A130" s="52" t="s">
        <v>4657</v>
      </c>
      <c r="B130" s="52" t="s">
        <v>4658</v>
      </c>
      <c r="C130" s="52" t="s">
        <v>4659</v>
      </c>
      <c r="D130" s="52" t="s">
        <v>4373</v>
      </c>
      <c r="E130" s="52" t="s">
        <v>4365</v>
      </c>
    </row>
    <row r="131" spans="1:5" x14ac:dyDescent="0.2">
      <c r="A131" s="52" t="s">
        <v>4657</v>
      </c>
      <c r="B131" s="52" t="s">
        <v>4660</v>
      </c>
      <c r="C131" s="52" t="s">
        <v>4661</v>
      </c>
      <c r="D131" s="52" t="s">
        <v>4373</v>
      </c>
      <c r="E131" s="52" t="s">
        <v>4365</v>
      </c>
    </row>
    <row r="132" spans="1:5" x14ac:dyDescent="0.2">
      <c r="A132" s="52" t="s">
        <v>4662</v>
      </c>
      <c r="B132" s="52" t="s">
        <v>4663</v>
      </c>
      <c r="C132" s="52" t="s">
        <v>4664</v>
      </c>
      <c r="D132" s="52" t="s">
        <v>4388</v>
      </c>
      <c r="E132" s="52" t="s">
        <v>4365</v>
      </c>
    </row>
    <row r="133" spans="1:5" x14ac:dyDescent="0.2">
      <c r="A133" s="52" t="s">
        <v>4662</v>
      </c>
      <c r="B133" s="52" t="s">
        <v>4665</v>
      </c>
      <c r="C133" s="52" t="s">
        <v>4666</v>
      </c>
      <c r="D133" s="52" t="s">
        <v>4388</v>
      </c>
      <c r="E133" s="52" t="s">
        <v>4365</v>
      </c>
    </row>
    <row r="134" spans="1:5" x14ac:dyDescent="0.2">
      <c r="A134" s="52" t="s">
        <v>4662</v>
      </c>
      <c r="B134" s="52" t="s">
        <v>4667</v>
      </c>
      <c r="C134" s="52" t="s">
        <v>4583</v>
      </c>
      <c r="D134" s="52" t="s">
        <v>4388</v>
      </c>
      <c r="E134" s="52" t="s">
        <v>4365</v>
      </c>
    </row>
    <row r="135" spans="1:5" x14ac:dyDescent="0.2">
      <c r="A135" s="52" t="s">
        <v>4668</v>
      </c>
      <c r="B135" s="52" t="s">
        <v>4669</v>
      </c>
      <c r="C135" s="52" t="s">
        <v>4670</v>
      </c>
      <c r="D135" s="52" t="s">
        <v>4453</v>
      </c>
      <c r="E135" s="52" t="s">
        <v>4365</v>
      </c>
    </row>
    <row r="136" spans="1:5" x14ac:dyDescent="0.2">
      <c r="A136" s="52" t="s">
        <v>4671</v>
      </c>
      <c r="B136" s="52" t="s">
        <v>4672</v>
      </c>
      <c r="C136" s="52" t="s">
        <v>4673</v>
      </c>
      <c r="D136" s="52" t="s">
        <v>4467</v>
      </c>
      <c r="E136" s="52" t="s">
        <v>4365</v>
      </c>
    </row>
    <row r="137" spans="1:5" x14ac:dyDescent="0.2">
      <c r="A137" s="52" t="s">
        <v>4671</v>
      </c>
      <c r="B137" s="52" t="s">
        <v>4674</v>
      </c>
      <c r="C137" s="52" t="s">
        <v>4675</v>
      </c>
      <c r="D137" s="52" t="s">
        <v>4450</v>
      </c>
      <c r="E137" s="52" t="s">
        <v>4365</v>
      </c>
    </row>
    <row r="138" spans="1:5" x14ac:dyDescent="0.2">
      <c r="A138" s="52" t="s">
        <v>4671</v>
      </c>
      <c r="B138" s="52" t="s">
        <v>4676</v>
      </c>
      <c r="C138" s="52" t="s">
        <v>4677</v>
      </c>
      <c r="D138" s="52" t="s">
        <v>4453</v>
      </c>
      <c r="E138" s="52" t="s">
        <v>4365</v>
      </c>
    </row>
    <row r="139" spans="1:5" x14ac:dyDescent="0.2">
      <c r="A139" s="52" t="s">
        <v>4671</v>
      </c>
      <c r="B139" s="52" t="s">
        <v>4678</v>
      </c>
      <c r="C139" s="52" t="s">
        <v>4679</v>
      </c>
      <c r="D139" s="52" t="s">
        <v>4453</v>
      </c>
      <c r="E139" s="52" t="s">
        <v>4365</v>
      </c>
    </row>
    <row r="140" spans="1:5" x14ac:dyDescent="0.2">
      <c r="A140" s="52" t="s">
        <v>4671</v>
      </c>
      <c r="B140" s="52" t="s">
        <v>4680</v>
      </c>
      <c r="C140" s="52" t="s">
        <v>4681</v>
      </c>
      <c r="D140" s="52" t="s">
        <v>4463</v>
      </c>
      <c r="E140" s="52" t="s">
        <v>4365</v>
      </c>
    </row>
    <row r="141" spans="1:5" x14ac:dyDescent="0.2">
      <c r="A141" s="52" t="s">
        <v>4682</v>
      </c>
      <c r="B141" s="52" t="s">
        <v>4683</v>
      </c>
      <c r="C141" s="52" t="s">
        <v>4684</v>
      </c>
      <c r="D141" s="52" t="s">
        <v>4450</v>
      </c>
      <c r="E141" s="52" t="s">
        <v>4365</v>
      </c>
    </row>
    <row r="142" spans="1:5" x14ac:dyDescent="0.2">
      <c r="A142" s="52" t="s">
        <v>4682</v>
      </c>
      <c r="B142" s="52" t="s">
        <v>4685</v>
      </c>
      <c r="C142" s="52" t="s">
        <v>4686</v>
      </c>
      <c r="D142" s="52" t="s">
        <v>4450</v>
      </c>
      <c r="E142" s="52" t="s">
        <v>4365</v>
      </c>
    </row>
    <row r="143" spans="1:5" x14ac:dyDescent="0.2">
      <c r="A143" s="52" t="s">
        <v>4687</v>
      </c>
      <c r="B143" s="52" t="s">
        <v>4688</v>
      </c>
      <c r="C143" s="52" t="s">
        <v>4689</v>
      </c>
      <c r="D143" s="52" t="s">
        <v>4467</v>
      </c>
      <c r="E143" s="52" t="s">
        <v>4365</v>
      </c>
    </row>
    <row r="144" spans="1:5" x14ac:dyDescent="0.2">
      <c r="A144" s="52" t="s">
        <v>4687</v>
      </c>
      <c r="B144" s="52" t="s">
        <v>4690</v>
      </c>
      <c r="C144" s="52" t="s">
        <v>4691</v>
      </c>
      <c r="D144" s="52" t="s">
        <v>4450</v>
      </c>
      <c r="E144" s="52" t="s">
        <v>4365</v>
      </c>
    </row>
    <row r="145" spans="1:5" x14ac:dyDescent="0.2">
      <c r="A145" s="52" t="s">
        <v>4687</v>
      </c>
      <c r="B145" s="52" t="s">
        <v>4692</v>
      </c>
      <c r="C145" s="52" t="s">
        <v>4693</v>
      </c>
      <c r="D145" s="52" t="s">
        <v>4450</v>
      </c>
      <c r="E145" s="52" t="s">
        <v>4365</v>
      </c>
    </row>
    <row r="146" spans="1:5" x14ac:dyDescent="0.2">
      <c r="A146" s="52" t="s">
        <v>4687</v>
      </c>
      <c r="B146" s="52" t="s">
        <v>4694</v>
      </c>
      <c r="C146" s="52" t="s">
        <v>4695</v>
      </c>
      <c r="D146" s="52" t="s">
        <v>4450</v>
      </c>
      <c r="E146" s="52" t="s">
        <v>4365</v>
      </c>
    </row>
    <row r="147" spans="1:5" x14ac:dyDescent="0.2">
      <c r="A147" s="52" t="s">
        <v>4687</v>
      </c>
      <c r="B147" s="52" t="s">
        <v>4696</v>
      </c>
      <c r="C147" s="52" t="s">
        <v>4697</v>
      </c>
      <c r="D147" s="52" t="s">
        <v>4453</v>
      </c>
      <c r="E147" s="52" t="s">
        <v>4365</v>
      </c>
    </row>
    <row r="148" spans="1:5" x14ac:dyDescent="0.2">
      <c r="A148" s="52" t="s">
        <v>4687</v>
      </c>
      <c r="B148" s="52" t="s">
        <v>4698</v>
      </c>
      <c r="C148" s="52" t="s">
        <v>4699</v>
      </c>
      <c r="D148" s="52" t="s">
        <v>4456</v>
      </c>
      <c r="E148" s="52" t="s">
        <v>4365</v>
      </c>
    </row>
    <row r="149" spans="1:5" x14ac:dyDescent="0.2">
      <c r="A149" s="52" t="s">
        <v>4687</v>
      </c>
      <c r="B149" s="52" t="s">
        <v>4700</v>
      </c>
      <c r="C149" s="52" t="s">
        <v>4701</v>
      </c>
      <c r="D149" s="52" t="s">
        <v>4456</v>
      </c>
      <c r="E149" s="52" t="s">
        <v>4365</v>
      </c>
    </row>
    <row r="150" spans="1:5" x14ac:dyDescent="0.2">
      <c r="A150" s="52" t="s">
        <v>4687</v>
      </c>
      <c r="B150" s="52" t="s">
        <v>4702</v>
      </c>
      <c r="C150" s="52" t="s">
        <v>4654</v>
      </c>
      <c r="D150" s="52" t="s">
        <v>4373</v>
      </c>
      <c r="E150" s="52" t="s">
        <v>4365</v>
      </c>
    </row>
    <row r="151" spans="1:5" x14ac:dyDescent="0.2">
      <c r="A151" s="52" t="s">
        <v>4687</v>
      </c>
      <c r="B151" s="52" t="s">
        <v>4703</v>
      </c>
      <c r="C151" s="52" t="s">
        <v>4704</v>
      </c>
      <c r="D151" s="52" t="s">
        <v>4463</v>
      </c>
      <c r="E151" s="52" t="s">
        <v>4365</v>
      </c>
    </row>
    <row r="152" spans="1:5" x14ac:dyDescent="0.2">
      <c r="A152" s="52" t="s">
        <v>4687</v>
      </c>
      <c r="B152" s="52" t="s">
        <v>4705</v>
      </c>
      <c r="C152" s="52" t="s">
        <v>4706</v>
      </c>
      <c r="D152" s="52" t="s">
        <v>4463</v>
      </c>
      <c r="E152" s="52" t="s">
        <v>4365</v>
      </c>
    </row>
    <row r="153" spans="1:5" x14ac:dyDescent="0.2">
      <c r="A153" s="52" t="s">
        <v>4687</v>
      </c>
      <c r="B153" s="52" t="s">
        <v>4707</v>
      </c>
      <c r="C153" s="52" t="s">
        <v>4708</v>
      </c>
      <c r="D153" s="52" t="s">
        <v>4463</v>
      </c>
      <c r="E153" s="52" t="s">
        <v>4365</v>
      </c>
    </row>
    <row r="154" spans="1:5" x14ac:dyDescent="0.2">
      <c r="A154" s="52" t="s">
        <v>4709</v>
      </c>
      <c r="B154" s="52" t="s">
        <v>4710</v>
      </c>
      <c r="C154" s="52" t="s">
        <v>4711</v>
      </c>
      <c r="D154" s="52" t="s">
        <v>4406</v>
      </c>
      <c r="E154" s="52" t="s">
        <v>4365</v>
      </c>
    </row>
    <row r="155" spans="1:5" x14ac:dyDescent="0.2">
      <c r="A155" s="52" t="s">
        <v>4712</v>
      </c>
      <c r="B155" s="52" t="s">
        <v>4713</v>
      </c>
      <c r="C155" s="52" t="s">
        <v>4714</v>
      </c>
      <c r="D155" s="52" t="s">
        <v>4364</v>
      </c>
      <c r="E155" s="52" t="s">
        <v>4365</v>
      </c>
    </row>
    <row r="156" spans="1:5" x14ac:dyDescent="0.2">
      <c r="A156" s="52" t="s">
        <v>4715</v>
      </c>
      <c r="B156" s="52" t="s">
        <v>4716</v>
      </c>
      <c r="C156" s="52" t="s">
        <v>4717</v>
      </c>
      <c r="D156" s="52" t="s">
        <v>4364</v>
      </c>
      <c r="E156" s="52" t="s">
        <v>4365</v>
      </c>
    </row>
    <row r="157" spans="1:5" x14ac:dyDescent="0.2">
      <c r="A157" s="52" t="s">
        <v>4715</v>
      </c>
      <c r="B157" s="52" t="s">
        <v>4718</v>
      </c>
      <c r="C157" s="52" t="s">
        <v>4612</v>
      </c>
      <c r="D157" s="52" t="s">
        <v>4364</v>
      </c>
      <c r="E157" s="52" t="s">
        <v>4365</v>
      </c>
    </row>
    <row r="158" spans="1:5" x14ac:dyDescent="0.2">
      <c r="A158" s="52" t="s">
        <v>4719</v>
      </c>
      <c r="B158" s="52" t="s">
        <v>4720</v>
      </c>
      <c r="C158" s="52" t="s">
        <v>4721</v>
      </c>
      <c r="D158" s="52" t="s">
        <v>4364</v>
      </c>
      <c r="E158" s="52" t="s">
        <v>4365</v>
      </c>
    </row>
    <row r="159" spans="1:5" x14ac:dyDescent="0.2">
      <c r="A159" s="52" t="s">
        <v>4719</v>
      </c>
      <c r="B159" s="52" t="s">
        <v>4722</v>
      </c>
      <c r="C159" s="52" t="s">
        <v>4723</v>
      </c>
      <c r="D159" s="52" t="s">
        <v>4383</v>
      </c>
      <c r="E159" s="52" t="s">
        <v>4365</v>
      </c>
    </row>
    <row r="160" spans="1:5" x14ac:dyDescent="0.2">
      <c r="A160" s="52" t="s">
        <v>4724</v>
      </c>
      <c r="B160" s="52" t="s">
        <v>4725</v>
      </c>
      <c r="C160" s="52" t="s">
        <v>4726</v>
      </c>
      <c r="D160" s="52" t="s">
        <v>4364</v>
      </c>
      <c r="E160" s="52" t="s">
        <v>4365</v>
      </c>
    </row>
    <row r="161" spans="1:5" x14ac:dyDescent="0.2">
      <c r="A161" s="52" t="s">
        <v>4724</v>
      </c>
      <c r="B161" s="52" t="s">
        <v>4727</v>
      </c>
      <c r="C161" s="52" t="s">
        <v>4728</v>
      </c>
      <c r="D161" s="52" t="s">
        <v>4364</v>
      </c>
      <c r="E161" s="52" t="s">
        <v>4365</v>
      </c>
    </row>
    <row r="162" spans="1:5" x14ac:dyDescent="0.2">
      <c r="A162" s="52" t="s">
        <v>4724</v>
      </c>
      <c r="B162" s="52" t="s">
        <v>4729</v>
      </c>
      <c r="C162" s="52" t="s">
        <v>4730</v>
      </c>
      <c r="D162" s="52" t="s">
        <v>4364</v>
      </c>
      <c r="E162" s="52" t="s">
        <v>4365</v>
      </c>
    </row>
    <row r="163" spans="1:5" x14ac:dyDescent="0.2">
      <c r="A163" s="52" t="s">
        <v>4724</v>
      </c>
      <c r="B163" s="52" t="s">
        <v>4731</v>
      </c>
      <c r="C163" s="52" t="s">
        <v>4610</v>
      </c>
      <c r="D163" s="52" t="s">
        <v>4364</v>
      </c>
      <c r="E163" s="52" t="s">
        <v>4365</v>
      </c>
    </row>
    <row r="164" spans="1:5" x14ac:dyDescent="0.2">
      <c r="A164" s="52" t="s">
        <v>4732</v>
      </c>
      <c r="B164" s="52" t="s">
        <v>4733</v>
      </c>
      <c r="C164" s="52" t="s">
        <v>4734</v>
      </c>
      <c r="D164" s="52" t="s">
        <v>4364</v>
      </c>
      <c r="E164" s="52" t="s">
        <v>4365</v>
      </c>
    </row>
    <row r="165" spans="1:5" x14ac:dyDescent="0.2">
      <c r="A165" s="52" t="s">
        <v>4732</v>
      </c>
      <c r="B165" s="52" t="s">
        <v>4735</v>
      </c>
      <c r="C165" s="52" t="s">
        <v>4736</v>
      </c>
      <c r="D165" s="52" t="s">
        <v>4364</v>
      </c>
      <c r="E165" s="52" t="s">
        <v>4365</v>
      </c>
    </row>
    <row r="166" spans="1:5" x14ac:dyDescent="0.2">
      <c r="A166" s="52" t="s">
        <v>4737</v>
      </c>
      <c r="B166" s="52" t="s">
        <v>4738</v>
      </c>
      <c r="C166" s="52" t="s">
        <v>4739</v>
      </c>
      <c r="D166" s="52" t="s">
        <v>4740</v>
      </c>
      <c r="E166" s="52" t="s">
        <v>4365</v>
      </c>
    </row>
    <row r="167" spans="1:5" x14ac:dyDescent="0.2">
      <c r="A167" s="52" t="s">
        <v>4737</v>
      </c>
      <c r="B167" s="52" t="s">
        <v>4741</v>
      </c>
      <c r="C167" s="52" t="s">
        <v>4742</v>
      </c>
      <c r="D167" s="52" t="s">
        <v>4740</v>
      </c>
      <c r="E167" s="52" t="s">
        <v>4365</v>
      </c>
    </row>
    <row r="168" spans="1:5" x14ac:dyDescent="0.2">
      <c r="A168" s="52" t="s">
        <v>4743</v>
      </c>
      <c r="B168" s="52" t="s">
        <v>4744</v>
      </c>
      <c r="C168" s="52" t="s">
        <v>4745</v>
      </c>
      <c r="D168" s="52" t="s">
        <v>4433</v>
      </c>
      <c r="E168" s="52" t="s">
        <v>4365</v>
      </c>
    </row>
    <row r="169" spans="1:5" x14ac:dyDescent="0.2">
      <c r="A169" s="52" t="s">
        <v>4746</v>
      </c>
      <c r="B169" s="52" t="s">
        <v>4747</v>
      </c>
      <c r="C169" s="52" t="s">
        <v>4748</v>
      </c>
      <c r="D169" s="52" t="s">
        <v>4437</v>
      </c>
      <c r="E169" s="52" t="s">
        <v>4365</v>
      </c>
    </row>
    <row r="170" spans="1:5" x14ac:dyDescent="0.2">
      <c r="A170" s="52" t="s">
        <v>4746</v>
      </c>
      <c r="B170" s="52" t="s">
        <v>4749</v>
      </c>
      <c r="C170" s="52" t="s">
        <v>4750</v>
      </c>
      <c r="D170" s="52" t="s">
        <v>4437</v>
      </c>
      <c r="E170" s="52" t="s">
        <v>4365</v>
      </c>
    </row>
    <row r="171" spans="1:5" x14ac:dyDescent="0.2">
      <c r="A171" s="52" t="s">
        <v>4751</v>
      </c>
      <c r="B171" s="52" t="s">
        <v>4752</v>
      </c>
      <c r="C171" s="52" t="s">
        <v>4753</v>
      </c>
      <c r="D171" s="52" t="s">
        <v>4388</v>
      </c>
      <c r="E171" s="52" t="s">
        <v>4365</v>
      </c>
    </row>
    <row r="172" spans="1:5" x14ac:dyDescent="0.2">
      <c r="A172" s="52" t="s">
        <v>4754</v>
      </c>
      <c r="B172" s="52" t="s">
        <v>4755</v>
      </c>
      <c r="C172" s="52" t="s">
        <v>4756</v>
      </c>
      <c r="D172" s="52" t="s">
        <v>4540</v>
      </c>
      <c r="E172" s="52" t="s">
        <v>4365</v>
      </c>
    </row>
    <row r="173" spans="1:5" x14ac:dyDescent="0.2">
      <c r="A173" s="52" t="s">
        <v>4754</v>
      </c>
      <c r="B173" s="52" t="s">
        <v>4757</v>
      </c>
      <c r="C173" s="52" t="s">
        <v>4758</v>
      </c>
      <c r="D173" s="52" t="s">
        <v>4540</v>
      </c>
      <c r="E173" s="52" t="s">
        <v>4365</v>
      </c>
    </row>
    <row r="174" spans="1:5" x14ac:dyDescent="0.2">
      <c r="A174" s="52" t="s">
        <v>4754</v>
      </c>
      <c r="B174" s="52" t="s">
        <v>4759</v>
      </c>
      <c r="C174" s="52" t="s">
        <v>4760</v>
      </c>
      <c r="D174" s="52" t="s">
        <v>4540</v>
      </c>
      <c r="E174" s="52" t="s">
        <v>4365</v>
      </c>
    </row>
    <row r="175" spans="1:5" x14ac:dyDescent="0.2">
      <c r="A175" s="52" t="s">
        <v>4761</v>
      </c>
      <c r="B175" s="52" t="s">
        <v>4762</v>
      </c>
      <c r="C175" s="52" t="s">
        <v>4763</v>
      </c>
      <c r="D175" s="52" t="s">
        <v>4437</v>
      </c>
      <c r="E175" s="52" t="s">
        <v>4365</v>
      </c>
    </row>
    <row r="176" spans="1:5" x14ac:dyDescent="0.2">
      <c r="A176" s="52" t="s">
        <v>4761</v>
      </c>
      <c r="B176" s="52" t="s">
        <v>4764</v>
      </c>
      <c r="C176" s="52" t="s">
        <v>4439</v>
      </c>
      <c r="D176" s="52" t="s">
        <v>4437</v>
      </c>
      <c r="E176" s="52" t="s">
        <v>4365</v>
      </c>
    </row>
    <row r="177" spans="1:5" x14ac:dyDescent="0.2">
      <c r="A177" s="52" t="s">
        <v>4761</v>
      </c>
      <c r="B177" s="52" t="s">
        <v>4765</v>
      </c>
      <c r="C177" s="52" t="s">
        <v>4766</v>
      </c>
      <c r="D177" s="52" t="s">
        <v>4437</v>
      </c>
      <c r="E177" s="52" t="s">
        <v>4365</v>
      </c>
    </row>
    <row r="178" spans="1:5" x14ac:dyDescent="0.2">
      <c r="A178" s="52" t="s">
        <v>4761</v>
      </c>
      <c r="B178" s="52" t="s">
        <v>4767</v>
      </c>
      <c r="C178" s="52" t="s">
        <v>4768</v>
      </c>
      <c r="D178" s="52" t="s">
        <v>4437</v>
      </c>
      <c r="E178" s="52" t="s">
        <v>4365</v>
      </c>
    </row>
    <row r="179" spans="1:5" x14ac:dyDescent="0.2">
      <c r="A179" s="52" t="s">
        <v>4761</v>
      </c>
      <c r="B179" s="52" t="s">
        <v>4769</v>
      </c>
      <c r="C179" s="52" t="s">
        <v>4758</v>
      </c>
      <c r="D179" s="52" t="s">
        <v>4540</v>
      </c>
      <c r="E179" s="52" t="s">
        <v>4365</v>
      </c>
    </row>
    <row r="180" spans="1:5" x14ac:dyDescent="0.2">
      <c r="A180" s="52" t="s">
        <v>4770</v>
      </c>
      <c r="B180" s="52" t="s">
        <v>4771</v>
      </c>
      <c r="C180" s="52" t="s">
        <v>4772</v>
      </c>
      <c r="D180" s="52" t="s">
        <v>4373</v>
      </c>
      <c r="E180" s="52" t="s">
        <v>4365</v>
      </c>
    </row>
    <row r="181" spans="1:5" x14ac:dyDescent="0.2">
      <c r="A181" s="52" t="s">
        <v>4773</v>
      </c>
      <c r="B181" s="52" t="s">
        <v>4774</v>
      </c>
      <c r="C181" s="52" t="s">
        <v>4775</v>
      </c>
      <c r="D181" s="52" t="s">
        <v>4377</v>
      </c>
      <c r="E181" s="52" t="s">
        <v>4365</v>
      </c>
    </row>
    <row r="182" spans="1:5" x14ac:dyDescent="0.2">
      <c r="A182" s="52" t="s">
        <v>4773</v>
      </c>
      <c r="B182" s="52" t="s">
        <v>4776</v>
      </c>
      <c r="C182" s="52" t="s">
        <v>4777</v>
      </c>
      <c r="D182" s="52" t="s">
        <v>4522</v>
      </c>
      <c r="E182" s="52" t="s">
        <v>4365</v>
      </c>
    </row>
    <row r="183" spans="1:5" x14ac:dyDescent="0.2">
      <c r="A183" s="52" t="s">
        <v>4773</v>
      </c>
      <c r="B183" s="52" t="s">
        <v>4778</v>
      </c>
      <c r="C183" s="52" t="s">
        <v>4779</v>
      </c>
      <c r="D183" s="52" t="s">
        <v>4453</v>
      </c>
      <c r="E183" s="52" t="s">
        <v>4365</v>
      </c>
    </row>
    <row r="184" spans="1:5" x14ac:dyDescent="0.2">
      <c r="A184" s="52" t="s">
        <v>4773</v>
      </c>
      <c r="B184" s="52" t="s">
        <v>4780</v>
      </c>
      <c r="C184" s="52" t="s">
        <v>4781</v>
      </c>
      <c r="D184" s="52" t="s">
        <v>4453</v>
      </c>
      <c r="E184" s="52" t="s">
        <v>4365</v>
      </c>
    </row>
    <row r="185" spans="1:5" x14ac:dyDescent="0.2">
      <c r="A185" s="52" t="s">
        <v>4773</v>
      </c>
      <c r="B185" s="52" t="s">
        <v>4782</v>
      </c>
      <c r="C185" s="52" t="s">
        <v>4783</v>
      </c>
      <c r="D185" s="52" t="s">
        <v>4456</v>
      </c>
      <c r="E185" s="52" t="s">
        <v>4365</v>
      </c>
    </row>
    <row r="186" spans="1:5" x14ac:dyDescent="0.2">
      <c r="A186" s="52" t="s">
        <v>4773</v>
      </c>
      <c r="B186" s="52" t="s">
        <v>4784</v>
      </c>
      <c r="C186" s="52" t="s">
        <v>4785</v>
      </c>
      <c r="D186" s="52" t="s">
        <v>4456</v>
      </c>
      <c r="E186" s="52" t="s">
        <v>4365</v>
      </c>
    </row>
    <row r="187" spans="1:5" x14ac:dyDescent="0.2">
      <c r="A187" s="52" t="s">
        <v>4773</v>
      </c>
      <c r="B187" s="52" t="s">
        <v>4786</v>
      </c>
      <c r="C187" s="52" t="s">
        <v>4787</v>
      </c>
      <c r="D187" s="52" t="s">
        <v>4456</v>
      </c>
      <c r="E187" s="52" t="s">
        <v>4365</v>
      </c>
    </row>
    <row r="188" spans="1:5" x14ac:dyDescent="0.2">
      <c r="A188" s="52" t="s">
        <v>4773</v>
      </c>
      <c r="B188" s="52" t="s">
        <v>4788</v>
      </c>
      <c r="C188" s="52" t="s">
        <v>4789</v>
      </c>
      <c r="D188" s="52" t="s">
        <v>4388</v>
      </c>
      <c r="E188" s="52" t="s">
        <v>4365</v>
      </c>
    </row>
    <row r="189" spans="1:5" x14ac:dyDescent="0.2">
      <c r="A189" s="52" t="s">
        <v>4773</v>
      </c>
      <c r="B189" s="52" t="s">
        <v>4790</v>
      </c>
      <c r="C189" s="52" t="s">
        <v>4791</v>
      </c>
      <c r="D189" s="52" t="s">
        <v>4388</v>
      </c>
      <c r="E189" s="52" t="s">
        <v>4365</v>
      </c>
    </row>
    <row r="190" spans="1:5" x14ac:dyDescent="0.2">
      <c r="A190" s="52" t="s">
        <v>4773</v>
      </c>
      <c r="B190" s="52" t="s">
        <v>4792</v>
      </c>
      <c r="C190" s="52" t="s">
        <v>4793</v>
      </c>
      <c r="D190" s="52" t="s">
        <v>4373</v>
      </c>
      <c r="E190" s="52" t="s">
        <v>4365</v>
      </c>
    </row>
    <row r="191" spans="1:5" x14ac:dyDescent="0.2">
      <c r="A191" s="52" t="s">
        <v>4794</v>
      </c>
      <c r="B191" s="52" t="s">
        <v>4795</v>
      </c>
      <c r="C191" s="52" t="s">
        <v>4796</v>
      </c>
      <c r="D191" s="52" t="s">
        <v>4450</v>
      </c>
      <c r="E191" s="52" t="s">
        <v>4365</v>
      </c>
    </row>
    <row r="192" spans="1:5" x14ac:dyDescent="0.2">
      <c r="A192" s="52" t="s">
        <v>4794</v>
      </c>
      <c r="B192" s="52" t="s">
        <v>4797</v>
      </c>
      <c r="C192" s="52" t="s">
        <v>4798</v>
      </c>
      <c r="D192" s="52" t="s">
        <v>4450</v>
      </c>
      <c r="E192" s="52" t="s">
        <v>4365</v>
      </c>
    </row>
    <row r="193" spans="1:5" x14ac:dyDescent="0.2">
      <c r="A193" s="52" t="s">
        <v>4794</v>
      </c>
      <c r="B193" s="52" t="s">
        <v>4799</v>
      </c>
      <c r="C193" s="52" t="s">
        <v>4800</v>
      </c>
      <c r="D193" s="52" t="s">
        <v>4450</v>
      </c>
      <c r="E193" s="52" t="s">
        <v>4365</v>
      </c>
    </row>
    <row r="194" spans="1:5" x14ac:dyDescent="0.2">
      <c r="A194" s="52" t="s">
        <v>4801</v>
      </c>
      <c r="B194" s="52" t="s">
        <v>4802</v>
      </c>
      <c r="C194" s="52" t="s">
        <v>4803</v>
      </c>
      <c r="D194" s="52" t="s">
        <v>4456</v>
      </c>
      <c r="E194" s="52" t="s">
        <v>4365</v>
      </c>
    </row>
    <row r="195" spans="1:5" x14ac:dyDescent="0.2">
      <c r="A195" s="52" t="s">
        <v>4804</v>
      </c>
      <c r="B195" s="52" t="s">
        <v>4805</v>
      </c>
      <c r="C195" s="52" t="s">
        <v>4806</v>
      </c>
      <c r="D195" s="52" t="s">
        <v>4437</v>
      </c>
      <c r="E195" s="52" t="s">
        <v>4365</v>
      </c>
    </row>
    <row r="196" spans="1:5" x14ac:dyDescent="0.2">
      <c r="A196" s="52" t="s">
        <v>4807</v>
      </c>
      <c r="B196" s="52" t="s">
        <v>4808</v>
      </c>
      <c r="C196" s="52" t="s">
        <v>4809</v>
      </c>
      <c r="D196" s="52" t="s">
        <v>4377</v>
      </c>
      <c r="E196" s="52" t="s">
        <v>4365</v>
      </c>
    </row>
    <row r="197" spans="1:5" x14ac:dyDescent="0.2">
      <c r="A197" s="52" t="s">
        <v>4807</v>
      </c>
      <c r="B197" s="52" t="s">
        <v>4810</v>
      </c>
      <c r="C197" s="52" t="s">
        <v>4811</v>
      </c>
      <c r="D197" s="52" t="s">
        <v>4522</v>
      </c>
      <c r="E197" s="52" t="s">
        <v>4365</v>
      </c>
    </row>
    <row r="198" spans="1:5" x14ac:dyDescent="0.2">
      <c r="A198" s="52" t="s">
        <v>4812</v>
      </c>
      <c r="B198" s="52" t="s">
        <v>4813</v>
      </c>
      <c r="C198" s="52" t="s">
        <v>4814</v>
      </c>
      <c r="D198" s="52" t="s">
        <v>4463</v>
      </c>
      <c r="E198" s="52" t="s">
        <v>4365</v>
      </c>
    </row>
    <row r="199" spans="1:5" x14ac:dyDescent="0.2">
      <c r="A199" s="52" t="s">
        <v>4815</v>
      </c>
      <c r="B199" s="52" t="s">
        <v>4816</v>
      </c>
      <c r="C199" s="52" t="s">
        <v>4817</v>
      </c>
      <c r="D199" s="52" t="s">
        <v>4364</v>
      </c>
      <c r="E199" s="52" t="s">
        <v>4365</v>
      </c>
    </row>
    <row r="200" spans="1:5" x14ac:dyDescent="0.2">
      <c r="A200" s="52" t="s">
        <v>4815</v>
      </c>
      <c r="B200" s="52" t="s">
        <v>4818</v>
      </c>
      <c r="C200" s="52" t="s">
        <v>4819</v>
      </c>
      <c r="D200" s="52" t="s">
        <v>4540</v>
      </c>
      <c r="E200" s="52" t="s">
        <v>4365</v>
      </c>
    </row>
    <row r="201" spans="1:5" x14ac:dyDescent="0.2">
      <c r="A201" s="52" t="s">
        <v>4820</v>
      </c>
      <c r="B201" s="52" t="s">
        <v>4821</v>
      </c>
      <c r="C201" s="52" t="s">
        <v>4822</v>
      </c>
      <c r="D201" s="52" t="s">
        <v>4540</v>
      </c>
      <c r="E201" s="52" t="s">
        <v>4365</v>
      </c>
    </row>
    <row r="202" spans="1:5" x14ac:dyDescent="0.2">
      <c r="A202" s="52" t="s">
        <v>4823</v>
      </c>
      <c r="B202" s="52" t="s">
        <v>4824</v>
      </c>
      <c r="C202" s="52" t="s">
        <v>4825</v>
      </c>
      <c r="D202" s="52" t="s">
        <v>4467</v>
      </c>
      <c r="E202" s="52" t="s">
        <v>4365</v>
      </c>
    </row>
    <row r="203" spans="1:5" x14ac:dyDescent="0.2">
      <c r="A203" s="52" t="s">
        <v>4826</v>
      </c>
      <c r="B203" s="52" t="s">
        <v>4827</v>
      </c>
      <c r="C203" s="52" t="s">
        <v>4828</v>
      </c>
      <c r="D203" s="52" t="s">
        <v>4419</v>
      </c>
      <c r="E203" s="52" t="s">
        <v>4365</v>
      </c>
    </row>
    <row r="204" spans="1:5" x14ac:dyDescent="0.2">
      <c r="A204" s="52" t="s">
        <v>4826</v>
      </c>
      <c r="B204" s="52" t="s">
        <v>4829</v>
      </c>
      <c r="C204" s="52" t="s">
        <v>4830</v>
      </c>
      <c r="D204" s="52" t="s">
        <v>4419</v>
      </c>
      <c r="E204" s="52" t="s">
        <v>4365</v>
      </c>
    </row>
    <row r="205" spans="1:5" x14ac:dyDescent="0.2">
      <c r="A205" s="52" t="s">
        <v>4826</v>
      </c>
      <c r="B205" s="52" t="s">
        <v>4831</v>
      </c>
      <c r="C205" s="52" t="s">
        <v>4832</v>
      </c>
      <c r="D205" s="52" t="s">
        <v>4419</v>
      </c>
      <c r="E205" s="52" t="s">
        <v>4365</v>
      </c>
    </row>
    <row r="206" spans="1:5" x14ac:dyDescent="0.2">
      <c r="A206" s="52" t="s">
        <v>4826</v>
      </c>
      <c r="B206" s="52" t="s">
        <v>4833</v>
      </c>
      <c r="C206" s="52" t="s">
        <v>4834</v>
      </c>
      <c r="D206" s="52" t="s">
        <v>4419</v>
      </c>
      <c r="E206" s="52" t="s">
        <v>4365</v>
      </c>
    </row>
    <row r="207" spans="1:5" x14ac:dyDescent="0.2">
      <c r="A207" s="52" t="s">
        <v>4826</v>
      </c>
      <c r="B207" s="52" t="s">
        <v>4835</v>
      </c>
      <c r="C207" s="52" t="s">
        <v>4836</v>
      </c>
      <c r="D207" s="52" t="s">
        <v>4419</v>
      </c>
      <c r="E207" s="52" t="s">
        <v>4365</v>
      </c>
    </row>
    <row r="208" spans="1:5" x14ac:dyDescent="0.2">
      <c r="A208" s="52" t="s">
        <v>4826</v>
      </c>
      <c r="B208" s="52" t="s">
        <v>4837</v>
      </c>
      <c r="C208" s="52" t="s">
        <v>4838</v>
      </c>
      <c r="D208" s="52" t="s">
        <v>4419</v>
      </c>
      <c r="E208" s="52" t="s">
        <v>4365</v>
      </c>
    </row>
    <row r="209" spans="1:5" x14ac:dyDescent="0.2">
      <c r="A209" s="52" t="s">
        <v>4826</v>
      </c>
      <c r="B209" s="52" t="s">
        <v>4839</v>
      </c>
      <c r="C209" s="52" t="s">
        <v>4840</v>
      </c>
      <c r="D209" s="52" t="s">
        <v>4419</v>
      </c>
      <c r="E209" s="52" t="s">
        <v>4365</v>
      </c>
    </row>
    <row r="210" spans="1:5" x14ac:dyDescent="0.2">
      <c r="A210" s="52" t="s">
        <v>4826</v>
      </c>
      <c r="B210" s="52" t="s">
        <v>4841</v>
      </c>
      <c r="C210" s="52" t="s">
        <v>4842</v>
      </c>
      <c r="D210" s="52" t="s">
        <v>4419</v>
      </c>
      <c r="E210" s="52" t="s">
        <v>4365</v>
      </c>
    </row>
    <row r="211" spans="1:5" x14ac:dyDescent="0.2">
      <c r="A211" s="52" t="s">
        <v>4826</v>
      </c>
      <c r="B211" s="52" t="s">
        <v>4843</v>
      </c>
      <c r="C211" s="52" t="s">
        <v>4844</v>
      </c>
      <c r="D211" s="52" t="s">
        <v>4419</v>
      </c>
      <c r="E211" s="52" t="s">
        <v>4365</v>
      </c>
    </row>
    <row r="212" spans="1:5" x14ac:dyDescent="0.2">
      <c r="A212" s="52" t="s">
        <v>4826</v>
      </c>
      <c r="B212" s="52" t="s">
        <v>4845</v>
      </c>
      <c r="C212" s="52" t="s">
        <v>4423</v>
      </c>
      <c r="D212" s="52" t="s">
        <v>4419</v>
      </c>
      <c r="E212" s="52" t="s">
        <v>4365</v>
      </c>
    </row>
    <row r="213" spans="1:5" x14ac:dyDescent="0.2">
      <c r="A213" s="52" t="s">
        <v>4846</v>
      </c>
      <c r="B213" s="52" t="s">
        <v>4847</v>
      </c>
      <c r="C213" s="52" t="s">
        <v>4848</v>
      </c>
      <c r="D213" s="52" t="s">
        <v>4467</v>
      </c>
      <c r="E213" s="52" t="s">
        <v>4365</v>
      </c>
    </row>
    <row r="214" spans="1:5" x14ac:dyDescent="0.2">
      <c r="A214" s="52" t="s">
        <v>4846</v>
      </c>
      <c r="B214" s="52" t="s">
        <v>4849</v>
      </c>
      <c r="C214" s="52" t="s">
        <v>4850</v>
      </c>
      <c r="D214" s="52" t="s">
        <v>4453</v>
      </c>
      <c r="E214" s="52" t="s">
        <v>4365</v>
      </c>
    </row>
    <row r="215" spans="1:5" x14ac:dyDescent="0.2">
      <c r="A215" s="52" t="s">
        <v>4846</v>
      </c>
      <c r="B215" s="52" t="s">
        <v>4851</v>
      </c>
      <c r="C215" s="52" t="s">
        <v>4527</v>
      </c>
      <c r="D215" s="52" t="s">
        <v>4456</v>
      </c>
      <c r="E215" s="52" t="s">
        <v>4365</v>
      </c>
    </row>
    <row r="216" spans="1:5" x14ac:dyDescent="0.2">
      <c r="A216" s="52" t="s">
        <v>4846</v>
      </c>
      <c r="B216" s="52" t="s">
        <v>4852</v>
      </c>
      <c r="C216" s="52" t="s">
        <v>4853</v>
      </c>
      <c r="D216" s="52" t="s">
        <v>4433</v>
      </c>
      <c r="E216" s="52" t="s">
        <v>4365</v>
      </c>
    </row>
    <row r="217" spans="1:5" x14ac:dyDescent="0.2">
      <c r="A217" s="52" t="s">
        <v>4846</v>
      </c>
      <c r="B217" s="52" t="s">
        <v>4854</v>
      </c>
      <c r="C217" s="52" t="s">
        <v>4855</v>
      </c>
      <c r="D217" s="52" t="s">
        <v>4463</v>
      </c>
      <c r="E217" s="52" t="s">
        <v>4365</v>
      </c>
    </row>
    <row r="218" spans="1:5" x14ac:dyDescent="0.2">
      <c r="A218" s="52" t="s">
        <v>4856</v>
      </c>
      <c r="B218" s="52" t="s">
        <v>4857</v>
      </c>
      <c r="C218" s="52" t="s">
        <v>4858</v>
      </c>
      <c r="D218" s="52" t="s">
        <v>4437</v>
      </c>
      <c r="E218" s="52" t="s">
        <v>4365</v>
      </c>
    </row>
    <row r="219" spans="1:5" x14ac:dyDescent="0.2">
      <c r="A219" s="52" t="s">
        <v>4859</v>
      </c>
      <c r="B219" s="52" t="s">
        <v>4860</v>
      </c>
      <c r="C219" s="52" t="s">
        <v>4861</v>
      </c>
      <c r="D219" s="52" t="s">
        <v>4388</v>
      </c>
      <c r="E219" s="52" t="s">
        <v>4365</v>
      </c>
    </row>
    <row r="220" spans="1:5" x14ac:dyDescent="0.2">
      <c r="A220" s="52" t="s">
        <v>4862</v>
      </c>
      <c r="B220" s="52" t="s">
        <v>4863</v>
      </c>
      <c r="C220" s="52" t="s">
        <v>4864</v>
      </c>
      <c r="D220" s="52" t="s">
        <v>4377</v>
      </c>
      <c r="E220" s="52" t="s">
        <v>4365</v>
      </c>
    </row>
    <row r="221" spans="1:5" x14ac:dyDescent="0.2">
      <c r="A221" s="52" t="s">
        <v>4865</v>
      </c>
      <c r="B221" s="52" t="s">
        <v>4866</v>
      </c>
      <c r="C221" s="52" t="s">
        <v>4867</v>
      </c>
      <c r="D221" s="52" t="s">
        <v>4463</v>
      </c>
      <c r="E221" s="52" t="s">
        <v>4365</v>
      </c>
    </row>
    <row r="222" spans="1:5" x14ac:dyDescent="0.2">
      <c r="A222" s="52" t="s">
        <v>4868</v>
      </c>
      <c r="B222" s="52" t="s">
        <v>4869</v>
      </c>
      <c r="C222" s="52" t="s">
        <v>4870</v>
      </c>
      <c r="D222" s="52" t="s">
        <v>4467</v>
      </c>
      <c r="E222" s="52" t="s">
        <v>4365</v>
      </c>
    </row>
    <row r="223" spans="1:5" x14ac:dyDescent="0.2">
      <c r="A223" s="52" t="s">
        <v>4871</v>
      </c>
      <c r="B223" s="52" t="s">
        <v>4872</v>
      </c>
      <c r="C223" s="52" t="s">
        <v>4873</v>
      </c>
      <c r="D223" s="52" t="s">
        <v>4467</v>
      </c>
      <c r="E223" s="52" t="s">
        <v>4365</v>
      </c>
    </row>
    <row r="224" spans="1:5" x14ac:dyDescent="0.2">
      <c r="A224" s="52" t="s">
        <v>4871</v>
      </c>
      <c r="B224" s="52" t="s">
        <v>4874</v>
      </c>
      <c r="C224" s="52" t="s">
        <v>4875</v>
      </c>
      <c r="D224" s="52" t="s">
        <v>4463</v>
      </c>
      <c r="E224" s="52" t="s">
        <v>4365</v>
      </c>
    </row>
    <row r="225" spans="1:5" x14ac:dyDescent="0.2">
      <c r="A225" s="52" t="s">
        <v>4876</v>
      </c>
      <c r="B225" s="52" t="s">
        <v>4877</v>
      </c>
      <c r="C225" s="52" t="s">
        <v>4878</v>
      </c>
      <c r="D225" s="52" t="s">
        <v>4370</v>
      </c>
      <c r="E225" s="52" t="s">
        <v>4365</v>
      </c>
    </row>
    <row r="226" spans="1:5" x14ac:dyDescent="0.2">
      <c r="A226" s="52" t="s">
        <v>4879</v>
      </c>
      <c r="B226" s="52" t="s">
        <v>4880</v>
      </c>
      <c r="C226" s="52" t="s">
        <v>4881</v>
      </c>
      <c r="D226" s="52" t="s">
        <v>4463</v>
      </c>
      <c r="E226" s="52" t="s">
        <v>4365</v>
      </c>
    </row>
    <row r="227" spans="1:5" x14ac:dyDescent="0.2">
      <c r="A227" s="52" t="s">
        <v>4879</v>
      </c>
      <c r="B227" s="52" t="s">
        <v>4882</v>
      </c>
      <c r="C227" s="52" t="s">
        <v>4883</v>
      </c>
      <c r="D227" s="52" t="s">
        <v>4463</v>
      </c>
      <c r="E227" s="52" t="s">
        <v>4365</v>
      </c>
    </row>
    <row r="228" spans="1:5" x14ac:dyDescent="0.2">
      <c r="A228" s="52" t="s">
        <v>4879</v>
      </c>
      <c r="B228" s="52" t="s">
        <v>4884</v>
      </c>
      <c r="C228" s="52" t="s">
        <v>4885</v>
      </c>
      <c r="D228" s="52" t="s">
        <v>4463</v>
      </c>
      <c r="E228" s="52" t="s">
        <v>4365</v>
      </c>
    </row>
    <row r="229" spans="1:5" x14ac:dyDescent="0.2">
      <c r="A229" s="52" t="s">
        <v>4879</v>
      </c>
      <c r="B229" s="52" t="s">
        <v>4886</v>
      </c>
      <c r="C229" s="52" t="s">
        <v>4885</v>
      </c>
      <c r="D229" s="52" t="s">
        <v>4463</v>
      </c>
      <c r="E229" s="52" t="s">
        <v>4365</v>
      </c>
    </row>
    <row r="230" spans="1:5" x14ac:dyDescent="0.2">
      <c r="A230" s="52" t="s">
        <v>4887</v>
      </c>
      <c r="B230" s="52" t="s">
        <v>4888</v>
      </c>
      <c r="C230" s="52" t="s">
        <v>4889</v>
      </c>
      <c r="D230" s="52" t="s">
        <v>4419</v>
      </c>
      <c r="E230" s="52" t="s">
        <v>4365</v>
      </c>
    </row>
    <row r="231" spans="1:5" x14ac:dyDescent="0.2">
      <c r="A231" s="52" t="s">
        <v>4890</v>
      </c>
      <c r="B231" s="52" t="s">
        <v>4891</v>
      </c>
      <c r="C231" s="52" t="s">
        <v>4892</v>
      </c>
      <c r="D231" s="52" t="s">
        <v>4463</v>
      </c>
      <c r="E231" s="52" t="s">
        <v>4365</v>
      </c>
    </row>
    <row r="232" spans="1:5" x14ac:dyDescent="0.2">
      <c r="A232" s="52" t="s">
        <v>4893</v>
      </c>
      <c r="B232" s="52" t="s">
        <v>4894</v>
      </c>
      <c r="C232" s="52" t="s">
        <v>4895</v>
      </c>
      <c r="D232" s="52" t="s">
        <v>4463</v>
      </c>
      <c r="E232" s="52" t="s">
        <v>4365</v>
      </c>
    </row>
    <row r="233" spans="1:5" x14ac:dyDescent="0.2">
      <c r="A233" s="52" t="s">
        <v>4896</v>
      </c>
      <c r="B233" s="52" t="s">
        <v>4897</v>
      </c>
      <c r="C233" s="52" t="s">
        <v>4898</v>
      </c>
      <c r="D233" s="52" t="s">
        <v>4456</v>
      </c>
      <c r="E233" s="52" t="s">
        <v>4365</v>
      </c>
    </row>
    <row r="234" spans="1:5" x14ac:dyDescent="0.2">
      <c r="A234" s="52" t="s">
        <v>4896</v>
      </c>
      <c r="B234" s="52" t="s">
        <v>4899</v>
      </c>
      <c r="C234" s="52" t="s">
        <v>4900</v>
      </c>
      <c r="D234" s="52" t="s">
        <v>4456</v>
      </c>
      <c r="E234" s="52" t="s">
        <v>4365</v>
      </c>
    </row>
    <row r="235" spans="1:5" x14ac:dyDescent="0.2">
      <c r="A235" s="52" t="s">
        <v>4896</v>
      </c>
      <c r="B235" s="52" t="s">
        <v>4901</v>
      </c>
      <c r="C235" s="52" t="s">
        <v>4902</v>
      </c>
      <c r="D235" s="52" t="s">
        <v>4456</v>
      </c>
      <c r="E235" s="52" t="s">
        <v>4365</v>
      </c>
    </row>
    <row r="236" spans="1:5" x14ac:dyDescent="0.2">
      <c r="A236" s="52" t="s">
        <v>4903</v>
      </c>
      <c r="B236" s="52" t="s">
        <v>4904</v>
      </c>
      <c r="C236" s="52" t="s">
        <v>4905</v>
      </c>
      <c r="D236" s="52" t="s">
        <v>4437</v>
      </c>
      <c r="E236" s="52" t="s">
        <v>4365</v>
      </c>
    </row>
    <row r="237" spans="1:5" x14ac:dyDescent="0.2">
      <c r="A237" s="52" t="s">
        <v>4903</v>
      </c>
      <c r="B237" s="52" t="s">
        <v>4906</v>
      </c>
      <c r="C237" s="52" t="s">
        <v>4907</v>
      </c>
      <c r="D237" s="52" t="s">
        <v>4364</v>
      </c>
      <c r="E237" s="52" t="s">
        <v>4365</v>
      </c>
    </row>
    <row r="238" spans="1:5" x14ac:dyDescent="0.2">
      <c r="A238" s="52" t="s">
        <v>4903</v>
      </c>
      <c r="B238" s="52" t="s">
        <v>4908</v>
      </c>
      <c r="C238" s="52" t="s">
        <v>4909</v>
      </c>
      <c r="D238" s="52" t="s">
        <v>4540</v>
      </c>
      <c r="E238" s="52" t="s">
        <v>4365</v>
      </c>
    </row>
    <row r="239" spans="1:5" x14ac:dyDescent="0.2">
      <c r="A239" s="52" t="s">
        <v>4910</v>
      </c>
      <c r="B239" s="52" t="s">
        <v>4911</v>
      </c>
      <c r="C239" s="52" t="s">
        <v>4912</v>
      </c>
      <c r="D239" s="52" t="s">
        <v>4406</v>
      </c>
      <c r="E239" s="52" t="s">
        <v>4365</v>
      </c>
    </row>
    <row r="240" spans="1:5" x14ac:dyDescent="0.2">
      <c r="A240" s="52" t="s">
        <v>4910</v>
      </c>
      <c r="B240" s="52" t="s">
        <v>4913</v>
      </c>
      <c r="C240" s="52" t="s">
        <v>4914</v>
      </c>
      <c r="D240" s="52" t="s">
        <v>4406</v>
      </c>
      <c r="E240" s="52" t="s">
        <v>4365</v>
      </c>
    </row>
    <row r="241" spans="1:5" x14ac:dyDescent="0.2">
      <c r="A241" s="52" t="s">
        <v>4915</v>
      </c>
      <c r="B241" s="52" t="s">
        <v>4916</v>
      </c>
      <c r="C241" s="52" t="s">
        <v>4627</v>
      </c>
      <c r="D241" s="52" t="s">
        <v>4373</v>
      </c>
      <c r="E241" s="52" t="s">
        <v>4365</v>
      </c>
    </row>
    <row r="242" spans="1:5" x14ac:dyDescent="0.2">
      <c r="A242" s="52" t="s">
        <v>4917</v>
      </c>
      <c r="B242" s="52" t="s">
        <v>4918</v>
      </c>
      <c r="C242" s="52" t="s">
        <v>4919</v>
      </c>
      <c r="D242" s="52" t="s">
        <v>4364</v>
      </c>
      <c r="E242" s="52" t="s">
        <v>4365</v>
      </c>
    </row>
    <row r="243" spans="1:5" x14ac:dyDescent="0.2">
      <c r="A243" s="52" t="s">
        <v>4917</v>
      </c>
      <c r="B243" s="52" t="s">
        <v>4920</v>
      </c>
      <c r="C243" s="52" t="s">
        <v>4919</v>
      </c>
      <c r="D243" s="52" t="s">
        <v>4364</v>
      </c>
      <c r="E243" s="52" t="s">
        <v>4365</v>
      </c>
    </row>
    <row r="244" spans="1:5" x14ac:dyDescent="0.2">
      <c r="A244" s="52" t="s">
        <v>4921</v>
      </c>
      <c r="B244" s="52" t="s">
        <v>4922</v>
      </c>
      <c r="C244" s="52" t="s">
        <v>4923</v>
      </c>
      <c r="D244" s="52" t="s">
        <v>4450</v>
      </c>
      <c r="E244" s="52" t="s">
        <v>4365</v>
      </c>
    </row>
    <row r="245" spans="1:5" x14ac:dyDescent="0.2">
      <c r="A245" s="52" t="s">
        <v>4921</v>
      </c>
      <c r="B245" s="52" t="s">
        <v>4924</v>
      </c>
      <c r="C245" s="52" t="s">
        <v>4485</v>
      </c>
      <c r="D245" s="52" t="s">
        <v>4453</v>
      </c>
      <c r="E245" s="52" t="s">
        <v>4365</v>
      </c>
    </row>
    <row r="246" spans="1:5" x14ac:dyDescent="0.2">
      <c r="A246" s="52" t="s">
        <v>4925</v>
      </c>
      <c r="B246" s="52" t="s">
        <v>4926</v>
      </c>
      <c r="C246" s="52" t="s">
        <v>4927</v>
      </c>
      <c r="D246" s="52" t="s">
        <v>4540</v>
      </c>
      <c r="E246" s="52" t="s">
        <v>4365</v>
      </c>
    </row>
    <row r="247" spans="1:5" x14ac:dyDescent="0.2">
      <c r="A247" s="52" t="s">
        <v>4925</v>
      </c>
      <c r="B247" s="52" t="s">
        <v>4928</v>
      </c>
      <c r="C247" s="52" t="s">
        <v>4929</v>
      </c>
      <c r="D247" s="52" t="s">
        <v>4383</v>
      </c>
      <c r="E247" s="52" t="s">
        <v>4365</v>
      </c>
    </row>
    <row r="248" spans="1:5" x14ac:dyDescent="0.2">
      <c r="A248" s="52" t="s">
        <v>4930</v>
      </c>
      <c r="B248" s="52" t="s">
        <v>4931</v>
      </c>
      <c r="C248" s="52" t="s">
        <v>4775</v>
      </c>
      <c r="D248" s="52" t="s">
        <v>4377</v>
      </c>
      <c r="E248" s="52" t="s">
        <v>4365</v>
      </c>
    </row>
    <row r="249" spans="1:5" x14ac:dyDescent="0.2">
      <c r="A249" s="52" t="s">
        <v>4930</v>
      </c>
      <c r="B249" s="52" t="s">
        <v>4932</v>
      </c>
      <c r="C249" s="52" t="s">
        <v>4933</v>
      </c>
      <c r="D249" s="52" t="s">
        <v>4377</v>
      </c>
      <c r="E249" s="52" t="s">
        <v>4365</v>
      </c>
    </row>
    <row r="250" spans="1:5" x14ac:dyDescent="0.2">
      <c r="A250" s="52" t="s">
        <v>4930</v>
      </c>
      <c r="B250" s="52" t="s">
        <v>4934</v>
      </c>
      <c r="C250" s="52" t="s">
        <v>4604</v>
      </c>
      <c r="D250" s="52" t="s">
        <v>4364</v>
      </c>
      <c r="E250" s="52" t="s">
        <v>4365</v>
      </c>
    </row>
    <row r="251" spans="1:5" x14ac:dyDescent="0.2">
      <c r="A251" s="52" t="s">
        <v>4930</v>
      </c>
      <c r="B251" s="52" t="s">
        <v>4935</v>
      </c>
      <c r="C251" s="52" t="s">
        <v>4936</v>
      </c>
      <c r="D251" s="52" t="s">
        <v>4364</v>
      </c>
      <c r="E251" s="52" t="s">
        <v>4365</v>
      </c>
    </row>
    <row r="252" spans="1:5" x14ac:dyDescent="0.2">
      <c r="A252" s="52" t="s">
        <v>4930</v>
      </c>
      <c r="B252" s="52" t="s">
        <v>4937</v>
      </c>
      <c r="C252" s="52" t="s">
        <v>4608</v>
      </c>
      <c r="D252" s="52" t="s">
        <v>4364</v>
      </c>
      <c r="E252" s="52" t="s">
        <v>4365</v>
      </c>
    </row>
    <row r="253" spans="1:5" x14ac:dyDescent="0.2">
      <c r="A253" s="52" t="s">
        <v>4930</v>
      </c>
      <c r="B253" s="52" t="s">
        <v>4938</v>
      </c>
      <c r="C253" s="52" t="s">
        <v>4610</v>
      </c>
      <c r="D253" s="52" t="s">
        <v>4364</v>
      </c>
      <c r="E253" s="52" t="s">
        <v>4365</v>
      </c>
    </row>
    <row r="254" spans="1:5" x14ac:dyDescent="0.2">
      <c r="A254" s="52" t="s">
        <v>4930</v>
      </c>
      <c r="B254" s="52" t="s">
        <v>4939</v>
      </c>
      <c r="C254" s="52" t="s">
        <v>4927</v>
      </c>
      <c r="D254" s="52" t="s">
        <v>4540</v>
      </c>
      <c r="E254" s="52" t="s">
        <v>4365</v>
      </c>
    </row>
    <row r="255" spans="1:5" x14ac:dyDescent="0.2">
      <c r="A255" s="52" t="s">
        <v>4930</v>
      </c>
      <c r="B255" s="52" t="s">
        <v>4940</v>
      </c>
      <c r="C255" s="52" t="s">
        <v>4941</v>
      </c>
      <c r="D255" s="52" t="s">
        <v>4383</v>
      </c>
      <c r="E255" s="52" t="s">
        <v>4365</v>
      </c>
    </row>
    <row r="256" spans="1:5" x14ac:dyDescent="0.2">
      <c r="A256" s="52" t="s">
        <v>4930</v>
      </c>
      <c r="B256" s="52" t="s">
        <v>4942</v>
      </c>
      <c r="C256" s="52" t="s">
        <v>4624</v>
      </c>
      <c r="D256" s="52" t="s">
        <v>4383</v>
      </c>
      <c r="E256" s="52" t="s">
        <v>4365</v>
      </c>
    </row>
    <row r="257" spans="1:5" x14ac:dyDescent="0.2">
      <c r="A257" s="52" t="s">
        <v>4943</v>
      </c>
      <c r="B257" s="52" t="s">
        <v>4944</v>
      </c>
      <c r="C257" s="52" t="s">
        <v>4945</v>
      </c>
      <c r="D257" s="52" t="s">
        <v>4433</v>
      </c>
      <c r="E257" s="52" t="s">
        <v>4365</v>
      </c>
    </row>
    <row r="258" spans="1:5" x14ac:dyDescent="0.2">
      <c r="A258" s="52" t="s">
        <v>4946</v>
      </c>
      <c r="B258" s="52" t="s">
        <v>4947</v>
      </c>
      <c r="C258" s="52" t="s">
        <v>4948</v>
      </c>
      <c r="D258" s="52" t="s">
        <v>4406</v>
      </c>
      <c r="E258" s="52" t="s">
        <v>4365</v>
      </c>
    </row>
    <row r="259" spans="1:5" x14ac:dyDescent="0.2">
      <c r="A259" s="52" t="s">
        <v>4946</v>
      </c>
      <c r="B259" s="52" t="s">
        <v>4949</v>
      </c>
      <c r="C259" s="52" t="s">
        <v>4950</v>
      </c>
      <c r="D259" s="52" t="s">
        <v>4406</v>
      </c>
      <c r="E259" s="52" t="s">
        <v>4365</v>
      </c>
    </row>
    <row r="260" spans="1:5" x14ac:dyDescent="0.2">
      <c r="A260" s="52" t="s">
        <v>4946</v>
      </c>
      <c r="B260" s="52" t="s">
        <v>4951</v>
      </c>
      <c r="C260" s="52" t="s">
        <v>4952</v>
      </c>
      <c r="D260" s="52" t="s">
        <v>4406</v>
      </c>
      <c r="E260" s="52" t="s">
        <v>4365</v>
      </c>
    </row>
    <row r="261" spans="1:5" x14ac:dyDescent="0.2">
      <c r="A261" s="52" t="s">
        <v>4953</v>
      </c>
      <c r="B261" s="52" t="s">
        <v>4954</v>
      </c>
      <c r="C261" s="52" t="s">
        <v>4955</v>
      </c>
      <c r="D261" s="52" t="s">
        <v>4433</v>
      </c>
      <c r="E261" s="52" t="s">
        <v>4365</v>
      </c>
    </row>
    <row r="262" spans="1:5" x14ac:dyDescent="0.2">
      <c r="A262" s="52" t="s">
        <v>4956</v>
      </c>
      <c r="B262" s="52" t="s">
        <v>4957</v>
      </c>
      <c r="C262" s="52" t="s">
        <v>4958</v>
      </c>
      <c r="D262" s="52" t="s">
        <v>4467</v>
      </c>
      <c r="E262" s="52" t="s">
        <v>4365</v>
      </c>
    </row>
    <row r="263" spans="1:5" x14ac:dyDescent="0.2">
      <c r="A263" s="52" t="s">
        <v>4956</v>
      </c>
      <c r="B263" s="52" t="s">
        <v>4959</v>
      </c>
      <c r="C263" s="52" t="s">
        <v>4960</v>
      </c>
      <c r="D263" s="52" t="s">
        <v>4406</v>
      </c>
      <c r="E263" s="52" t="s">
        <v>4365</v>
      </c>
    </row>
    <row r="264" spans="1:5" x14ac:dyDescent="0.2">
      <c r="A264" s="52" t="s">
        <v>4956</v>
      </c>
      <c r="B264" s="52" t="s">
        <v>4961</v>
      </c>
      <c r="C264" s="52" t="s">
        <v>4962</v>
      </c>
      <c r="D264" s="52" t="s">
        <v>4388</v>
      </c>
      <c r="E264" s="52" t="s">
        <v>4365</v>
      </c>
    </row>
    <row r="265" spans="1:5" x14ac:dyDescent="0.2">
      <c r="A265" s="52" t="s">
        <v>4963</v>
      </c>
      <c r="B265" s="52" t="s">
        <v>4964</v>
      </c>
      <c r="C265" s="52" t="s">
        <v>4965</v>
      </c>
      <c r="D265" s="52" t="s">
        <v>4406</v>
      </c>
      <c r="E265" s="52" t="s">
        <v>4365</v>
      </c>
    </row>
    <row r="266" spans="1:5" x14ac:dyDescent="0.2">
      <c r="A266" s="52" t="s">
        <v>4966</v>
      </c>
      <c r="B266" s="52" t="s">
        <v>4967</v>
      </c>
      <c r="C266" s="52" t="s">
        <v>4968</v>
      </c>
      <c r="D266" s="52" t="s">
        <v>4467</v>
      </c>
      <c r="E266" s="52" t="s">
        <v>4365</v>
      </c>
    </row>
    <row r="267" spans="1:5" x14ac:dyDescent="0.2">
      <c r="A267" s="52" t="s">
        <v>4966</v>
      </c>
      <c r="B267" s="52" t="s">
        <v>4969</v>
      </c>
      <c r="C267" s="52" t="s">
        <v>4398</v>
      </c>
      <c r="D267" s="52" t="s">
        <v>4370</v>
      </c>
      <c r="E267" s="52" t="s">
        <v>4365</v>
      </c>
    </row>
    <row r="268" spans="1:5" x14ac:dyDescent="0.2">
      <c r="A268" s="52" t="s">
        <v>4966</v>
      </c>
      <c r="B268" s="52" t="s">
        <v>4970</v>
      </c>
      <c r="C268" s="52" t="s">
        <v>4971</v>
      </c>
      <c r="D268" s="52" t="s">
        <v>4463</v>
      </c>
      <c r="E268" s="52" t="s">
        <v>4365</v>
      </c>
    </row>
    <row r="269" spans="1:5" x14ac:dyDescent="0.2">
      <c r="A269" s="52" t="s">
        <v>4972</v>
      </c>
      <c r="B269" s="52" t="s">
        <v>4973</v>
      </c>
      <c r="C269" s="52" t="s">
        <v>4974</v>
      </c>
      <c r="D269" s="52" t="s">
        <v>4406</v>
      </c>
      <c r="E269" s="52" t="s">
        <v>4365</v>
      </c>
    </row>
    <row r="270" spans="1:5" x14ac:dyDescent="0.2">
      <c r="A270" s="52" t="s">
        <v>4975</v>
      </c>
      <c r="B270" s="52" t="s">
        <v>4976</v>
      </c>
      <c r="C270" s="52" t="s">
        <v>4977</v>
      </c>
      <c r="D270" s="52" t="s">
        <v>4450</v>
      </c>
      <c r="E270" s="52" t="s">
        <v>4365</v>
      </c>
    </row>
    <row r="271" spans="1:5" x14ac:dyDescent="0.2">
      <c r="A271" s="52" t="s">
        <v>4975</v>
      </c>
      <c r="B271" s="52" t="s">
        <v>4978</v>
      </c>
      <c r="C271" s="52" t="s">
        <v>4979</v>
      </c>
      <c r="D271" s="52" t="s">
        <v>4522</v>
      </c>
      <c r="E271" s="52" t="s">
        <v>4365</v>
      </c>
    </row>
    <row r="272" spans="1:5" x14ac:dyDescent="0.2">
      <c r="A272" s="52" t="s">
        <v>4980</v>
      </c>
      <c r="B272" s="52" t="s">
        <v>4981</v>
      </c>
      <c r="C272" s="52" t="s">
        <v>4982</v>
      </c>
      <c r="D272" s="52" t="s">
        <v>4406</v>
      </c>
      <c r="E272" s="52" t="s">
        <v>4365</v>
      </c>
    </row>
    <row r="273" spans="1:5" x14ac:dyDescent="0.2">
      <c r="A273" s="52" t="s">
        <v>4983</v>
      </c>
      <c r="B273" s="52" t="s">
        <v>4984</v>
      </c>
      <c r="C273" s="52" t="s">
        <v>4985</v>
      </c>
      <c r="D273" s="52" t="s">
        <v>4364</v>
      </c>
      <c r="E273" s="52" t="s">
        <v>4365</v>
      </c>
    </row>
    <row r="274" spans="1:5" x14ac:dyDescent="0.2">
      <c r="A274" s="52" t="s">
        <v>4983</v>
      </c>
      <c r="B274" s="52" t="s">
        <v>4986</v>
      </c>
      <c r="C274" s="52" t="s">
        <v>4614</v>
      </c>
      <c r="D274" s="52" t="s">
        <v>4540</v>
      </c>
      <c r="E274" s="52" t="s">
        <v>4365</v>
      </c>
    </row>
    <row r="275" spans="1:5" x14ac:dyDescent="0.2">
      <c r="A275" s="52" t="s">
        <v>4987</v>
      </c>
      <c r="B275" s="52" t="s">
        <v>4988</v>
      </c>
      <c r="C275" s="52" t="s">
        <v>4989</v>
      </c>
      <c r="D275" s="52" t="s">
        <v>4364</v>
      </c>
      <c r="E275" s="52" t="s">
        <v>4365</v>
      </c>
    </row>
    <row r="276" spans="1:5" x14ac:dyDescent="0.2">
      <c r="A276" s="52" t="s">
        <v>4987</v>
      </c>
      <c r="B276" s="52" t="s">
        <v>4990</v>
      </c>
      <c r="C276" s="52" t="s">
        <v>4610</v>
      </c>
      <c r="D276" s="52" t="s">
        <v>4364</v>
      </c>
      <c r="E276" s="52" t="s">
        <v>4365</v>
      </c>
    </row>
    <row r="277" spans="1:5" x14ac:dyDescent="0.2">
      <c r="A277" s="52" t="s">
        <v>4991</v>
      </c>
      <c r="B277" s="52" t="s">
        <v>4992</v>
      </c>
      <c r="C277" s="52" t="s">
        <v>4907</v>
      </c>
      <c r="D277" s="52" t="s">
        <v>4364</v>
      </c>
      <c r="E277" s="52" t="s">
        <v>4365</v>
      </c>
    </row>
    <row r="278" spans="1:5" x14ac:dyDescent="0.2">
      <c r="A278" s="52" t="s">
        <v>4993</v>
      </c>
      <c r="B278" s="52" t="s">
        <v>4994</v>
      </c>
      <c r="C278" s="52" t="s">
        <v>4995</v>
      </c>
      <c r="D278" s="52" t="s">
        <v>4377</v>
      </c>
      <c r="E278" s="52" t="s">
        <v>4365</v>
      </c>
    </row>
    <row r="279" spans="1:5" x14ac:dyDescent="0.2">
      <c r="A279" s="52" t="s">
        <v>4993</v>
      </c>
      <c r="B279" s="52" t="s">
        <v>4996</v>
      </c>
      <c r="C279" s="52" t="s">
        <v>4606</v>
      </c>
      <c r="D279" s="52" t="s">
        <v>4364</v>
      </c>
      <c r="E279" s="52" t="s">
        <v>4365</v>
      </c>
    </row>
    <row r="280" spans="1:5" x14ac:dyDescent="0.2">
      <c r="A280" s="52" t="s">
        <v>4993</v>
      </c>
      <c r="B280" s="52" t="s">
        <v>4997</v>
      </c>
      <c r="C280" s="52" t="s">
        <v>4998</v>
      </c>
      <c r="D280" s="52" t="s">
        <v>4540</v>
      </c>
      <c r="E280" s="52" t="s">
        <v>4365</v>
      </c>
    </row>
    <row r="281" spans="1:5" x14ac:dyDescent="0.2">
      <c r="A281" s="52" t="s">
        <v>4993</v>
      </c>
      <c r="B281" s="52" t="s">
        <v>4999</v>
      </c>
      <c r="C281" s="52" t="s">
        <v>5000</v>
      </c>
      <c r="D281" s="52" t="s">
        <v>4383</v>
      </c>
      <c r="E281" s="52" t="s">
        <v>4365</v>
      </c>
    </row>
    <row r="282" spans="1:5" x14ac:dyDescent="0.2">
      <c r="A282" s="52" t="s">
        <v>4993</v>
      </c>
      <c r="B282" s="52" t="s">
        <v>5001</v>
      </c>
      <c r="C282" s="52" t="s">
        <v>5002</v>
      </c>
      <c r="D282" s="52" t="s">
        <v>4383</v>
      </c>
      <c r="E282" s="52" t="s">
        <v>4365</v>
      </c>
    </row>
    <row r="283" spans="1:5" x14ac:dyDescent="0.2">
      <c r="A283" s="52" t="s">
        <v>5003</v>
      </c>
      <c r="B283" s="52" t="s">
        <v>5004</v>
      </c>
      <c r="C283" s="52" t="s">
        <v>5005</v>
      </c>
      <c r="D283" s="52" t="s">
        <v>4370</v>
      </c>
      <c r="E283" s="52" t="s">
        <v>4365</v>
      </c>
    </row>
    <row r="284" spans="1:5" x14ac:dyDescent="0.2">
      <c r="A284" s="52" t="s">
        <v>5006</v>
      </c>
      <c r="B284" s="52" t="s">
        <v>5007</v>
      </c>
      <c r="C284" s="52" t="s">
        <v>5008</v>
      </c>
      <c r="D284" s="52" t="s">
        <v>4456</v>
      </c>
      <c r="E284" s="52" t="s">
        <v>4365</v>
      </c>
    </row>
    <row r="285" spans="1:5" x14ac:dyDescent="0.2">
      <c r="A285" s="52" t="s">
        <v>5006</v>
      </c>
      <c r="B285" s="52" t="s">
        <v>5009</v>
      </c>
      <c r="C285" s="52" t="s">
        <v>5010</v>
      </c>
      <c r="D285" s="52" t="s">
        <v>4456</v>
      </c>
      <c r="E285" s="52" t="s">
        <v>4365</v>
      </c>
    </row>
    <row r="286" spans="1:5" x14ac:dyDescent="0.2">
      <c r="A286" s="52" t="s">
        <v>5006</v>
      </c>
      <c r="B286" s="52" t="s">
        <v>5011</v>
      </c>
      <c r="C286" s="52" t="s">
        <v>5012</v>
      </c>
      <c r="D286" s="52" t="s">
        <v>4388</v>
      </c>
      <c r="E286" s="52" t="s">
        <v>4365</v>
      </c>
    </row>
    <row r="287" spans="1:5" x14ac:dyDescent="0.2">
      <c r="A287" s="52" t="s">
        <v>5006</v>
      </c>
      <c r="B287" s="52" t="s">
        <v>5013</v>
      </c>
      <c r="C287" s="52" t="s">
        <v>5014</v>
      </c>
      <c r="D287" s="52" t="s">
        <v>4373</v>
      </c>
      <c r="E287" s="52" t="s">
        <v>4365</v>
      </c>
    </row>
    <row r="288" spans="1:5" x14ac:dyDescent="0.2">
      <c r="A288" s="52" t="s">
        <v>5015</v>
      </c>
      <c r="B288" s="52" t="s">
        <v>5016</v>
      </c>
      <c r="C288" s="52" t="s">
        <v>5017</v>
      </c>
      <c r="D288" s="52" t="s">
        <v>4450</v>
      </c>
      <c r="E288" s="52" t="s">
        <v>4365</v>
      </c>
    </row>
    <row r="289" spans="1:5" x14ac:dyDescent="0.2">
      <c r="A289" s="52" t="s">
        <v>5015</v>
      </c>
      <c r="B289" s="52" t="s">
        <v>5018</v>
      </c>
      <c r="C289" s="52" t="s">
        <v>5019</v>
      </c>
      <c r="D289" s="52" t="s">
        <v>4450</v>
      </c>
      <c r="E289" s="52" t="s">
        <v>4365</v>
      </c>
    </row>
    <row r="290" spans="1:5" x14ac:dyDescent="0.2">
      <c r="A290" s="52" t="s">
        <v>5020</v>
      </c>
      <c r="B290" s="52" t="s">
        <v>5021</v>
      </c>
      <c r="C290" s="52" t="s">
        <v>5022</v>
      </c>
      <c r="D290" s="52" t="s">
        <v>4522</v>
      </c>
      <c r="E290" s="52" t="s">
        <v>4365</v>
      </c>
    </row>
    <row r="291" spans="1:5" x14ac:dyDescent="0.2">
      <c r="A291" s="52" t="s">
        <v>5020</v>
      </c>
      <c r="B291" s="52" t="s">
        <v>5023</v>
      </c>
      <c r="C291" s="52" t="s">
        <v>5024</v>
      </c>
      <c r="D291" s="52" t="s">
        <v>4453</v>
      </c>
      <c r="E291" s="52" t="s">
        <v>4365</v>
      </c>
    </row>
    <row r="292" spans="1:5" x14ac:dyDescent="0.2">
      <c r="A292" s="52" t="s">
        <v>5025</v>
      </c>
      <c r="B292" s="52" t="s">
        <v>5026</v>
      </c>
      <c r="C292" s="52" t="s">
        <v>4723</v>
      </c>
      <c r="D292" s="52" t="s">
        <v>4383</v>
      </c>
      <c r="E292" s="52" t="s">
        <v>4365</v>
      </c>
    </row>
    <row r="293" spans="1:5" x14ac:dyDescent="0.2">
      <c r="A293" s="52" t="s">
        <v>5027</v>
      </c>
      <c r="B293" s="52" t="s">
        <v>5028</v>
      </c>
      <c r="C293" s="52" t="s">
        <v>5029</v>
      </c>
      <c r="D293" s="52" t="s">
        <v>4377</v>
      </c>
      <c r="E293" s="52" t="s">
        <v>4365</v>
      </c>
    </row>
    <row r="294" spans="1:5" x14ac:dyDescent="0.2">
      <c r="A294" s="52" t="s">
        <v>5027</v>
      </c>
      <c r="B294" s="52" t="s">
        <v>5030</v>
      </c>
      <c r="C294" s="52" t="s">
        <v>5031</v>
      </c>
      <c r="D294" s="52" t="s">
        <v>4740</v>
      </c>
      <c r="E294" s="52" t="s">
        <v>4365</v>
      </c>
    </row>
    <row r="295" spans="1:5" x14ac:dyDescent="0.2">
      <c r="A295" s="52" t="s">
        <v>5027</v>
      </c>
      <c r="B295" s="52" t="s">
        <v>5032</v>
      </c>
      <c r="C295" s="52" t="s">
        <v>5033</v>
      </c>
      <c r="D295" s="52" t="s">
        <v>4740</v>
      </c>
      <c r="E295" s="52" t="s">
        <v>4365</v>
      </c>
    </row>
    <row r="296" spans="1:5" x14ac:dyDescent="0.2">
      <c r="A296" s="52" t="s">
        <v>5027</v>
      </c>
      <c r="B296" s="52" t="s">
        <v>5034</v>
      </c>
      <c r="C296" s="52" t="s">
        <v>5035</v>
      </c>
      <c r="D296" s="52" t="s">
        <v>4446</v>
      </c>
      <c r="E296" s="52" t="s">
        <v>4365</v>
      </c>
    </row>
    <row r="297" spans="1:5" x14ac:dyDescent="0.2">
      <c r="A297" s="52" t="s">
        <v>5027</v>
      </c>
      <c r="B297" s="52" t="s">
        <v>5036</v>
      </c>
      <c r="C297" s="52" t="s">
        <v>5037</v>
      </c>
      <c r="D297" s="52" t="s">
        <v>4446</v>
      </c>
      <c r="E297" s="52" t="s">
        <v>4365</v>
      </c>
    </row>
    <row r="298" spans="1:5" x14ac:dyDescent="0.2">
      <c r="A298" s="52" t="s">
        <v>5027</v>
      </c>
      <c r="B298" s="52" t="s">
        <v>5038</v>
      </c>
      <c r="C298" s="52" t="s">
        <v>5039</v>
      </c>
      <c r="D298" s="52" t="s">
        <v>4446</v>
      </c>
      <c r="E298" s="52" t="s">
        <v>4365</v>
      </c>
    </row>
    <row r="299" spans="1:5" x14ac:dyDescent="0.2">
      <c r="A299" s="52" t="s">
        <v>5027</v>
      </c>
      <c r="B299" s="52" t="s">
        <v>5040</v>
      </c>
      <c r="C299" s="52" t="s">
        <v>5041</v>
      </c>
      <c r="D299" s="52" t="s">
        <v>4446</v>
      </c>
      <c r="E299" s="52" t="s">
        <v>4365</v>
      </c>
    </row>
    <row r="300" spans="1:5" x14ac:dyDescent="0.2">
      <c r="A300" s="52" t="s">
        <v>5027</v>
      </c>
      <c r="B300" s="52" t="s">
        <v>5042</v>
      </c>
      <c r="C300" s="52" t="s">
        <v>5043</v>
      </c>
      <c r="D300" s="52" t="s">
        <v>4412</v>
      </c>
      <c r="E300" s="52" t="s">
        <v>4365</v>
      </c>
    </row>
    <row r="301" spans="1:5" x14ac:dyDescent="0.2">
      <c r="A301" s="52" t="s">
        <v>5044</v>
      </c>
      <c r="B301" s="52" t="s">
        <v>5045</v>
      </c>
      <c r="C301" s="52" t="s">
        <v>4604</v>
      </c>
      <c r="D301" s="52" t="s">
        <v>4364</v>
      </c>
      <c r="E301" s="52" t="s">
        <v>4365</v>
      </c>
    </row>
    <row r="302" spans="1:5" x14ac:dyDescent="0.2">
      <c r="A302" s="52" t="s">
        <v>5044</v>
      </c>
      <c r="B302" s="52" t="s">
        <v>5046</v>
      </c>
      <c r="C302" s="52" t="s">
        <v>4393</v>
      </c>
      <c r="D302" s="52" t="s">
        <v>4383</v>
      </c>
      <c r="E302" s="52" t="s">
        <v>4365</v>
      </c>
    </row>
    <row r="303" spans="1:5" x14ac:dyDescent="0.2">
      <c r="A303" s="52" t="s">
        <v>5047</v>
      </c>
      <c r="B303" s="52" t="s">
        <v>5048</v>
      </c>
      <c r="C303" s="52" t="s">
        <v>4587</v>
      </c>
      <c r="D303" s="52" t="s">
        <v>4388</v>
      </c>
      <c r="E303" s="52" t="s">
        <v>4365</v>
      </c>
    </row>
    <row r="304" spans="1:5" x14ac:dyDescent="0.2">
      <c r="A304" s="52" t="s">
        <v>5047</v>
      </c>
      <c r="B304" s="52" t="s">
        <v>5049</v>
      </c>
      <c r="C304" s="52" t="s">
        <v>5050</v>
      </c>
      <c r="D304" s="52" t="s">
        <v>4456</v>
      </c>
      <c r="E304" s="52" t="s">
        <v>4365</v>
      </c>
    </row>
    <row r="305" spans="1:5" x14ac:dyDescent="0.2">
      <c r="A305" s="52" t="s">
        <v>5047</v>
      </c>
      <c r="B305" s="52" t="s">
        <v>5051</v>
      </c>
      <c r="C305" s="52" t="s">
        <v>5052</v>
      </c>
      <c r="D305" s="52" t="s">
        <v>4456</v>
      </c>
      <c r="E305" s="52" t="s">
        <v>4365</v>
      </c>
    </row>
    <row r="306" spans="1:5" x14ac:dyDescent="0.2">
      <c r="A306" s="52" t="s">
        <v>5047</v>
      </c>
      <c r="B306" s="52" t="s">
        <v>5053</v>
      </c>
      <c r="C306" s="52" t="s">
        <v>5054</v>
      </c>
      <c r="D306" s="52" t="s">
        <v>4388</v>
      </c>
      <c r="E306" s="52" t="s">
        <v>4365</v>
      </c>
    </row>
    <row r="307" spans="1:5" x14ac:dyDescent="0.2">
      <c r="A307" s="52" t="s">
        <v>5047</v>
      </c>
      <c r="B307" s="52" t="s">
        <v>5055</v>
      </c>
      <c r="C307" s="52" t="s">
        <v>5056</v>
      </c>
      <c r="D307" s="52" t="s">
        <v>4522</v>
      </c>
      <c r="E307" s="52" t="s">
        <v>4365</v>
      </c>
    </row>
    <row r="308" spans="1:5" x14ac:dyDescent="0.2">
      <c r="A308" s="52" t="s">
        <v>5047</v>
      </c>
      <c r="B308" s="52" t="s">
        <v>5057</v>
      </c>
      <c r="C308" s="52" t="s">
        <v>4783</v>
      </c>
      <c r="D308" s="52" t="s">
        <v>4456</v>
      </c>
      <c r="E308" s="52" t="s">
        <v>4365</v>
      </c>
    </row>
    <row r="309" spans="1:5" x14ac:dyDescent="0.2">
      <c r="A309" s="52" t="s">
        <v>5047</v>
      </c>
      <c r="B309" s="52" t="s">
        <v>5058</v>
      </c>
      <c r="C309" s="52" t="s">
        <v>4430</v>
      </c>
      <c r="D309" s="52" t="s">
        <v>4453</v>
      </c>
      <c r="E309" s="52" t="s">
        <v>4365</v>
      </c>
    </row>
    <row r="310" spans="1:5" x14ac:dyDescent="0.2">
      <c r="A310" s="52" t="s">
        <v>5047</v>
      </c>
      <c r="B310" s="52" t="s">
        <v>5059</v>
      </c>
      <c r="C310" s="52" t="s">
        <v>5060</v>
      </c>
      <c r="D310" s="52" t="s">
        <v>4453</v>
      </c>
      <c r="E310" s="52" t="s">
        <v>4365</v>
      </c>
    </row>
    <row r="311" spans="1:5" x14ac:dyDescent="0.2">
      <c r="A311" s="52" t="s">
        <v>5061</v>
      </c>
      <c r="B311" s="52" t="s">
        <v>5062</v>
      </c>
      <c r="C311" s="52" t="s">
        <v>5063</v>
      </c>
      <c r="D311" s="52" t="s">
        <v>4522</v>
      </c>
      <c r="E311" s="52" t="s">
        <v>4365</v>
      </c>
    </row>
    <row r="312" spans="1:5" x14ac:dyDescent="0.2">
      <c r="A312" s="52" t="s">
        <v>5061</v>
      </c>
      <c r="B312" s="52" t="s">
        <v>5064</v>
      </c>
      <c r="C312" s="52" t="s">
        <v>4677</v>
      </c>
      <c r="D312" s="52" t="s">
        <v>4453</v>
      </c>
      <c r="E312" s="52" t="s">
        <v>4365</v>
      </c>
    </row>
    <row r="313" spans="1:5" x14ac:dyDescent="0.2">
      <c r="A313" s="52" t="s">
        <v>5061</v>
      </c>
      <c r="B313" s="52" t="s">
        <v>5065</v>
      </c>
      <c r="C313" s="52" t="s">
        <v>5066</v>
      </c>
      <c r="D313" s="52" t="s">
        <v>4388</v>
      </c>
      <c r="E313" s="52" t="s">
        <v>4365</v>
      </c>
    </row>
    <row r="314" spans="1:5" x14ac:dyDescent="0.2">
      <c r="A314" s="52" t="s">
        <v>5061</v>
      </c>
      <c r="B314" s="52" t="s">
        <v>5067</v>
      </c>
      <c r="C314" s="52" t="s">
        <v>5068</v>
      </c>
      <c r="D314" s="52" t="s">
        <v>4388</v>
      </c>
      <c r="E314" s="52" t="s">
        <v>4365</v>
      </c>
    </row>
    <row r="315" spans="1:5" x14ac:dyDescent="0.2">
      <c r="A315" s="52" t="s">
        <v>5069</v>
      </c>
      <c r="B315" s="52" t="s">
        <v>5070</v>
      </c>
      <c r="C315" s="52" t="s">
        <v>5071</v>
      </c>
      <c r="D315" s="52" t="s">
        <v>4377</v>
      </c>
      <c r="E315" s="52" t="s">
        <v>4365</v>
      </c>
    </row>
    <row r="316" spans="1:5" x14ac:dyDescent="0.2">
      <c r="A316" s="52" t="s">
        <v>5069</v>
      </c>
      <c r="B316" s="52" t="s">
        <v>5072</v>
      </c>
      <c r="C316" s="52" t="s">
        <v>4933</v>
      </c>
      <c r="D316" s="52" t="s">
        <v>4377</v>
      </c>
      <c r="E316" s="52" t="s">
        <v>4365</v>
      </c>
    </row>
    <row r="317" spans="1:5" x14ac:dyDescent="0.2">
      <c r="A317" s="52" t="s">
        <v>5069</v>
      </c>
      <c r="B317" s="52" t="s">
        <v>5073</v>
      </c>
      <c r="C317" s="52" t="s">
        <v>5074</v>
      </c>
      <c r="D317" s="52" t="s">
        <v>4467</v>
      </c>
      <c r="E317" s="52" t="s">
        <v>4365</v>
      </c>
    </row>
    <row r="318" spans="1:5" x14ac:dyDescent="0.2">
      <c r="A318" s="52" t="s">
        <v>5069</v>
      </c>
      <c r="B318" s="52" t="s">
        <v>5075</v>
      </c>
      <c r="C318" s="52" t="s">
        <v>5076</v>
      </c>
      <c r="D318" s="52" t="s">
        <v>4453</v>
      </c>
      <c r="E318" s="52" t="s">
        <v>4365</v>
      </c>
    </row>
    <row r="319" spans="1:5" x14ac:dyDescent="0.2">
      <c r="A319" s="52" t="s">
        <v>5069</v>
      </c>
      <c r="B319" s="52" t="s">
        <v>5077</v>
      </c>
      <c r="C319" s="52" t="s">
        <v>4372</v>
      </c>
      <c r="D319" s="52" t="s">
        <v>4373</v>
      </c>
      <c r="E319" s="52" t="s">
        <v>4365</v>
      </c>
    </row>
    <row r="320" spans="1:5" x14ac:dyDescent="0.2">
      <c r="A320" s="52" t="s">
        <v>5078</v>
      </c>
      <c r="B320" s="52" t="s">
        <v>5079</v>
      </c>
      <c r="C320" s="52" t="s">
        <v>5080</v>
      </c>
      <c r="D320" s="52" t="s">
        <v>4373</v>
      </c>
      <c r="E320" s="52" t="s">
        <v>4365</v>
      </c>
    </row>
    <row r="321" spans="1:5" x14ac:dyDescent="0.2">
      <c r="A321" s="52" t="s">
        <v>5081</v>
      </c>
      <c r="B321" s="52" t="s">
        <v>5082</v>
      </c>
      <c r="C321" s="52" t="s">
        <v>5083</v>
      </c>
      <c r="D321" s="52" t="s">
        <v>4370</v>
      </c>
      <c r="E321" s="52" t="s">
        <v>4365</v>
      </c>
    </row>
    <row r="322" spans="1:5" x14ac:dyDescent="0.2">
      <c r="A322" s="52" t="s">
        <v>5084</v>
      </c>
      <c r="B322" s="52" t="s">
        <v>5085</v>
      </c>
      <c r="C322" s="52" t="s">
        <v>5086</v>
      </c>
      <c r="D322" s="52" t="s">
        <v>4453</v>
      </c>
      <c r="E322" s="52" t="s">
        <v>4365</v>
      </c>
    </row>
    <row r="323" spans="1:5" x14ac:dyDescent="0.2">
      <c r="A323" s="52" t="s">
        <v>5084</v>
      </c>
      <c r="B323" s="52" t="s">
        <v>5087</v>
      </c>
      <c r="C323" s="52" t="s">
        <v>5088</v>
      </c>
      <c r="D323" s="52" t="s">
        <v>4453</v>
      </c>
      <c r="E323" s="52" t="s">
        <v>4365</v>
      </c>
    </row>
    <row r="324" spans="1:5" x14ac:dyDescent="0.2">
      <c r="A324" s="52" t="s">
        <v>5084</v>
      </c>
      <c r="B324" s="52" t="s">
        <v>5089</v>
      </c>
      <c r="C324" s="52" t="s">
        <v>5090</v>
      </c>
      <c r="D324" s="52" t="s">
        <v>4456</v>
      </c>
      <c r="E324" s="52" t="s">
        <v>4365</v>
      </c>
    </row>
    <row r="325" spans="1:5" x14ac:dyDescent="0.2">
      <c r="A325" s="52" t="s">
        <v>5084</v>
      </c>
      <c r="B325" s="52" t="s">
        <v>5091</v>
      </c>
      <c r="C325" s="52" t="s">
        <v>5092</v>
      </c>
      <c r="D325" s="52" t="s">
        <v>4456</v>
      </c>
      <c r="E325" s="52" t="s">
        <v>4365</v>
      </c>
    </row>
    <row r="326" spans="1:5" x14ac:dyDescent="0.2">
      <c r="A326" s="52" t="s">
        <v>5093</v>
      </c>
      <c r="B326" s="52" t="s">
        <v>5094</v>
      </c>
      <c r="C326" s="52" t="s">
        <v>5095</v>
      </c>
      <c r="D326" s="52" t="s">
        <v>4377</v>
      </c>
      <c r="E326" s="52" t="s">
        <v>4365</v>
      </c>
    </row>
    <row r="327" spans="1:5" x14ac:dyDescent="0.2">
      <c r="A327" s="52" t="s">
        <v>5093</v>
      </c>
      <c r="B327" s="52" t="s">
        <v>5096</v>
      </c>
      <c r="C327" s="52" t="s">
        <v>4598</v>
      </c>
      <c r="D327" s="52" t="s">
        <v>4377</v>
      </c>
      <c r="E327" s="52" t="s">
        <v>4365</v>
      </c>
    </row>
    <row r="328" spans="1:5" x14ac:dyDescent="0.2">
      <c r="A328" s="52" t="s">
        <v>5093</v>
      </c>
      <c r="B328" s="52" t="s">
        <v>5097</v>
      </c>
      <c r="C328" s="52" t="s">
        <v>5098</v>
      </c>
      <c r="D328" s="52" t="s">
        <v>4433</v>
      </c>
      <c r="E328" s="52" t="s">
        <v>4365</v>
      </c>
    </row>
    <row r="329" spans="1:5" x14ac:dyDescent="0.2">
      <c r="A329" s="52" t="s">
        <v>5093</v>
      </c>
      <c r="B329" s="52" t="s">
        <v>5099</v>
      </c>
      <c r="C329" s="52" t="s">
        <v>5100</v>
      </c>
      <c r="D329" s="52" t="s">
        <v>4433</v>
      </c>
      <c r="E329" s="52" t="s">
        <v>4365</v>
      </c>
    </row>
    <row r="330" spans="1:5" x14ac:dyDescent="0.2">
      <c r="A330" s="52" t="s">
        <v>5093</v>
      </c>
      <c r="B330" s="52" t="s">
        <v>5101</v>
      </c>
      <c r="C330" s="52" t="s">
        <v>4853</v>
      </c>
      <c r="D330" s="52" t="s">
        <v>4433</v>
      </c>
      <c r="E330" s="52" t="s">
        <v>4365</v>
      </c>
    </row>
    <row r="331" spans="1:5" x14ac:dyDescent="0.2">
      <c r="A331" s="52" t="s">
        <v>5093</v>
      </c>
      <c r="B331" s="52" t="s">
        <v>5102</v>
      </c>
      <c r="C331" s="52" t="s">
        <v>5103</v>
      </c>
      <c r="D331" s="52" t="s">
        <v>4433</v>
      </c>
      <c r="E331" s="52" t="s">
        <v>4365</v>
      </c>
    </row>
    <row r="332" spans="1:5" x14ac:dyDescent="0.2">
      <c r="A332" s="52" t="s">
        <v>5093</v>
      </c>
      <c r="B332" s="52" t="s">
        <v>5104</v>
      </c>
      <c r="C332" s="52" t="s">
        <v>5105</v>
      </c>
      <c r="D332" s="52" t="s">
        <v>4433</v>
      </c>
      <c r="E332" s="52" t="s">
        <v>4365</v>
      </c>
    </row>
    <row r="333" spans="1:5" x14ac:dyDescent="0.2">
      <c r="A333" s="52" t="s">
        <v>5093</v>
      </c>
      <c r="B333" s="52" t="s">
        <v>5106</v>
      </c>
      <c r="C333" s="52" t="s">
        <v>5107</v>
      </c>
      <c r="D333" s="52" t="s">
        <v>4412</v>
      </c>
      <c r="E333" s="52" t="s">
        <v>4365</v>
      </c>
    </row>
    <row r="334" spans="1:5" x14ac:dyDescent="0.2">
      <c r="A334" s="52" t="s">
        <v>5093</v>
      </c>
      <c r="B334" s="52" t="s">
        <v>5108</v>
      </c>
      <c r="C334" s="52" t="s">
        <v>5109</v>
      </c>
      <c r="D334" s="52" t="s">
        <v>4412</v>
      </c>
      <c r="E334" s="52" t="s">
        <v>4365</v>
      </c>
    </row>
    <row r="335" spans="1:5" x14ac:dyDescent="0.2">
      <c r="A335" s="52" t="s">
        <v>5093</v>
      </c>
      <c r="B335" s="52" t="s">
        <v>5110</v>
      </c>
      <c r="C335" s="52" t="s">
        <v>5111</v>
      </c>
      <c r="D335" s="52" t="s">
        <v>4412</v>
      </c>
      <c r="E335" s="52" t="s">
        <v>4365</v>
      </c>
    </row>
    <row r="336" spans="1:5" x14ac:dyDescent="0.2">
      <c r="A336" s="52" t="s">
        <v>5112</v>
      </c>
      <c r="B336" s="52" t="s">
        <v>5113</v>
      </c>
      <c r="C336" s="52" t="s">
        <v>5114</v>
      </c>
      <c r="D336" s="52" t="s">
        <v>4406</v>
      </c>
      <c r="E336" s="52" t="s">
        <v>4365</v>
      </c>
    </row>
    <row r="337" spans="1:5" x14ac:dyDescent="0.2">
      <c r="A337" s="52" t="s">
        <v>5112</v>
      </c>
      <c r="B337" s="52" t="s">
        <v>5115</v>
      </c>
      <c r="C337" s="52" t="s">
        <v>5116</v>
      </c>
      <c r="D337" s="52" t="s">
        <v>4406</v>
      </c>
      <c r="E337" s="52" t="s">
        <v>4365</v>
      </c>
    </row>
    <row r="338" spans="1:5" x14ac:dyDescent="0.2">
      <c r="A338" s="52" t="s">
        <v>5112</v>
      </c>
      <c r="B338" s="52" t="s">
        <v>5117</v>
      </c>
      <c r="C338" s="52" t="s">
        <v>5118</v>
      </c>
      <c r="D338" s="52" t="s">
        <v>4406</v>
      </c>
      <c r="E338" s="52" t="s">
        <v>4365</v>
      </c>
    </row>
    <row r="339" spans="1:5" x14ac:dyDescent="0.2">
      <c r="A339" s="52" t="s">
        <v>5112</v>
      </c>
      <c r="B339" s="52" t="s">
        <v>5119</v>
      </c>
      <c r="C339" s="52" t="s">
        <v>4889</v>
      </c>
      <c r="D339" s="52" t="s">
        <v>4419</v>
      </c>
      <c r="E339" s="52" t="s">
        <v>4365</v>
      </c>
    </row>
    <row r="340" spans="1:5" x14ac:dyDescent="0.2">
      <c r="A340" s="52" t="s">
        <v>5120</v>
      </c>
      <c r="B340" s="52" t="s">
        <v>5121</v>
      </c>
      <c r="C340" s="52" t="s">
        <v>5122</v>
      </c>
      <c r="D340" s="52" t="s">
        <v>4740</v>
      </c>
      <c r="E340" s="52" t="s">
        <v>4365</v>
      </c>
    </row>
    <row r="341" spans="1:5" x14ac:dyDescent="0.2">
      <c r="A341" s="52" t="s">
        <v>5120</v>
      </c>
      <c r="B341" s="52" t="s">
        <v>5123</v>
      </c>
      <c r="C341" s="52" t="s">
        <v>5124</v>
      </c>
      <c r="D341" s="52" t="s">
        <v>4740</v>
      </c>
      <c r="E341" s="52" t="s">
        <v>4365</v>
      </c>
    </row>
    <row r="342" spans="1:5" x14ac:dyDescent="0.2">
      <c r="A342" s="52" t="s">
        <v>5120</v>
      </c>
      <c r="B342" s="52" t="s">
        <v>5125</v>
      </c>
      <c r="C342" s="52" t="s">
        <v>5126</v>
      </c>
      <c r="D342" s="52" t="s">
        <v>4740</v>
      </c>
      <c r="E342" s="52" t="s">
        <v>4365</v>
      </c>
    </row>
    <row r="343" spans="1:5" x14ac:dyDescent="0.2">
      <c r="A343" s="52" t="s">
        <v>5127</v>
      </c>
      <c r="B343" s="52" t="s">
        <v>5128</v>
      </c>
      <c r="C343" s="52" t="s">
        <v>5129</v>
      </c>
      <c r="D343" s="52" t="s">
        <v>4406</v>
      </c>
      <c r="E343" s="52" t="s">
        <v>4365</v>
      </c>
    </row>
    <row r="344" spans="1:5" x14ac:dyDescent="0.2">
      <c r="A344" s="52" t="s">
        <v>5127</v>
      </c>
      <c r="B344" s="52" t="s">
        <v>5130</v>
      </c>
      <c r="C344" s="52" t="s">
        <v>5131</v>
      </c>
      <c r="D344" s="52" t="s">
        <v>4740</v>
      </c>
      <c r="E344" s="52" t="s">
        <v>4365</v>
      </c>
    </row>
    <row r="345" spans="1:5" x14ac:dyDescent="0.2">
      <c r="A345" s="52" t="s">
        <v>5127</v>
      </c>
      <c r="B345" s="52" t="s">
        <v>5132</v>
      </c>
      <c r="C345" s="52" t="s">
        <v>5133</v>
      </c>
      <c r="D345" s="52" t="s">
        <v>4446</v>
      </c>
      <c r="E345" s="52" t="s">
        <v>4365</v>
      </c>
    </row>
    <row r="346" spans="1:5" x14ac:dyDescent="0.2">
      <c r="A346" s="52" t="s">
        <v>5127</v>
      </c>
      <c r="B346" s="52" t="s">
        <v>5134</v>
      </c>
      <c r="C346" s="52" t="s">
        <v>5135</v>
      </c>
      <c r="D346" s="52" t="s">
        <v>4412</v>
      </c>
      <c r="E346" s="52" t="s">
        <v>4365</v>
      </c>
    </row>
    <row r="347" spans="1:5" x14ac:dyDescent="0.2">
      <c r="A347" s="52" t="s">
        <v>5127</v>
      </c>
      <c r="B347" s="52" t="s">
        <v>5136</v>
      </c>
      <c r="C347" s="52" t="s">
        <v>5137</v>
      </c>
      <c r="D347" s="52" t="s">
        <v>4412</v>
      </c>
      <c r="E347" s="52" t="s">
        <v>4365</v>
      </c>
    </row>
    <row r="348" spans="1:5" x14ac:dyDescent="0.2">
      <c r="A348" s="52" t="s">
        <v>5138</v>
      </c>
      <c r="B348" s="52" t="s">
        <v>5139</v>
      </c>
      <c r="C348" s="52" t="s">
        <v>5140</v>
      </c>
      <c r="D348" s="52" t="s">
        <v>4740</v>
      </c>
      <c r="E348" s="52" t="s">
        <v>4365</v>
      </c>
    </row>
    <row r="349" spans="1:5" x14ac:dyDescent="0.2">
      <c r="A349" s="52" t="s">
        <v>5141</v>
      </c>
      <c r="B349" s="52" t="s">
        <v>5142</v>
      </c>
      <c r="C349" s="52" t="s">
        <v>4912</v>
      </c>
      <c r="D349" s="52" t="s">
        <v>4406</v>
      </c>
      <c r="E349" s="52" t="s">
        <v>4365</v>
      </c>
    </row>
    <row r="350" spans="1:5" x14ac:dyDescent="0.2">
      <c r="A350" s="52" t="s">
        <v>5141</v>
      </c>
      <c r="B350" s="52" t="s">
        <v>5143</v>
      </c>
      <c r="C350" s="52" t="s">
        <v>4950</v>
      </c>
      <c r="D350" s="52" t="s">
        <v>4406</v>
      </c>
      <c r="E350" s="52" t="s">
        <v>4365</v>
      </c>
    </row>
    <row r="351" spans="1:5" x14ac:dyDescent="0.2">
      <c r="A351" s="52" t="s">
        <v>5144</v>
      </c>
      <c r="B351" s="52" t="s">
        <v>5145</v>
      </c>
      <c r="C351" s="52" t="s">
        <v>5146</v>
      </c>
      <c r="D351" s="52" t="s">
        <v>4370</v>
      </c>
      <c r="E351" s="52" t="s">
        <v>4365</v>
      </c>
    </row>
    <row r="352" spans="1:5" x14ac:dyDescent="0.2">
      <c r="A352" s="52" t="s">
        <v>5144</v>
      </c>
      <c r="B352" s="52" t="s">
        <v>5147</v>
      </c>
      <c r="C352" s="52" t="s">
        <v>4878</v>
      </c>
      <c r="D352" s="52" t="s">
        <v>4370</v>
      </c>
      <c r="E352" s="52" t="s">
        <v>4365</v>
      </c>
    </row>
    <row r="353" spans="1:5" x14ac:dyDescent="0.2">
      <c r="A353" s="52" t="s">
        <v>5148</v>
      </c>
      <c r="B353" s="52" t="s">
        <v>5149</v>
      </c>
      <c r="C353" s="52" t="s">
        <v>5150</v>
      </c>
      <c r="D353" s="52" t="s">
        <v>4370</v>
      </c>
      <c r="E353" s="52" t="s">
        <v>4365</v>
      </c>
    </row>
    <row r="354" spans="1:5" x14ac:dyDescent="0.2">
      <c r="A354" s="52" t="s">
        <v>5148</v>
      </c>
      <c r="B354" s="52" t="s">
        <v>5151</v>
      </c>
      <c r="C354" s="52" t="s">
        <v>4563</v>
      </c>
      <c r="D354" s="52" t="s">
        <v>4370</v>
      </c>
      <c r="E354" s="52" t="s">
        <v>4365</v>
      </c>
    </row>
    <row r="355" spans="1:5" x14ac:dyDescent="0.2">
      <c r="A355" s="52" t="s">
        <v>5148</v>
      </c>
      <c r="B355" s="52" t="s">
        <v>5152</v>
      </c>
      <c r="C355" s="52" t="s">
        <v>5153</v>
      </c>
      <c r="D355" s="52" t="s">
        <v>4463</v>
      </c>
      <c r="E355" s="52" t="s">
        <v>4365</v>
      </c>
    </row>
    <row r="356" spans="1:5" x14ac:dyDescent="0.2">
      <c r="A356" s="52" t="s">
        <v>5154</v>
      </c>
      <c r="B356" s="52" t="s">
        <v>5155</v>
      </c>
      <c r="C356" s="52" t="s">
        <v>5156</v>
      </c>
      <c r="D356" s="52" t="s">
        <v>4388</v>
      </c>
      <c r="E356" s="52" t="s">
        <v>4365</v>
      </c>
    </row>
    <row r="357" spans="1:5" x14ac:dyDescent="0.2">
      <c r="A357" s="52" t="s">
        <v>5157</v>
      </c>
      <c r="B357" s="52" t="s">
        <v>5158</v>
      </c>
      <c r="C357" s="52" t="s">
        <v>5159</v>
      </c>
      <c r="D357" s="52" t="s">
        <v>4419</v>
      </c>
      <c r="E357" s="52" t="s">
        <v>4365</v>
      </c>
    </row>
    <row r="358" spans="1:5" x14ac:dyDescent="0.2">
      <c r="A358" s="52" t="s">
        <v>5157</v>
      </c>
      <c r="B358" s="52" t="s">
        <v>5160</v>
      </c>
      <c r="C358" s="52" t="s">
        <v>4503</v>
      </c>
      <c r="D358" s="52" t="s">
        <v>4419</v>
      </c>
      <c r="E358" s="52" t="s">
        <v>4365</v>
      </c>
    </row>
    <row r="359" spans="1:5" x14ac:dyDescent="0.2">
      <c r="A359" s="52" t="s">
        <v>5161</v>
      </c>
      <c r="B359" s="52" t="s">
        <v>5162</v>
      </c>
      <c r="C359" s="52" t="s">
        <v>5163</v>
      </c>
      <c r="D359" s="52" t="s">
        <v>4406</v>
      </c>
      <c r="E359" s="52" t="s">
        <v>4365</v>
      </c>
    </row>
    <row r="360" spans="1:5" x14ac:dyDescent="0.2">
      <c r="A360" s="52" t="s">
        <v>5161</v>
      </c>
      <c r="B360" s="52" t="s">
        <v>5164</v>
      </c>
      <c r="C360" s="52" t="s">
        <v>5116</v>
      </c>
      <c r="D360" s="52" t="s">
        <v>4406</v>
      </c>
      <c r="E360" s="52" t="s">
        <v>4365</v>
      </c>
    </row>
    <row r="361" spans="1:5" x14ac:dyDescent="0.2">
      <c r="A361" s="52" t="s">
        <v>5161</v>
      </c>
      <c r="B361" s="52" t="s">
        <v>5165</v>
      </c>
      <c r="C361" s="52" t="s">
        <v>5166</v>
      </c>
      <c r="D361" s="52" t="s">
        <v>4406</v>
      </c>
      <c r="E361" s="52" t="s">
        <v>4365</v>
      </c>
    </row>
    <row r="362" spans="1:5" x14ac:dyDescent="0.2">
      <c r="A362" s="52" t="s">
        <v>5167</v>
      </c>
      <c r="B362" s="52" t="s">
        <v>5168</v>
      </c>
      <c r="C362" s="52" t="s">
        <v>5169</v>
      </c>
      <c r="D362" s="52" t="s">
        <v>4377</v>
      </c>
      <c r="E362" s="52" t="s">
        <v>4365</v>
      </c>
    </row>
    <row r="363" spans="1:5" x14ac:dyDescent="0.2">
      <c r="A363" s="52" t="s">
        <v>5167</v>
      </c>
      <c r="B363" s="52" t="s">
        <v>5170</v>
      </c>
      <c r="C363" s="52" t="s">
        <v>4726</v>
      </c>
      <c r="D363" s="52" t="s">
        <v>4364</v>
      </c>
      <c r="E363" s="52" t="s">
        <v>4365</v>
      </c>
    </row>
    <row r="364" spans="1:5" x14ac:dyDescent="0.2">
      <c r="A364" s="52" t="s">
        <v>5167</v>
      </c>
      <c r="B364" s="52" t="s">
        <v>5171</v>
      </c>
      <c r="C364" s="52" t="s">
        <v>4985</v>
      </c>
      <c r="D364" s="52" t="s">
        <v>4364</v>
      </c>
      <c r="E364" s="52" t="s">
        <v>4365</v>
      </c>
    </row>
    <row r="365" spans="1:5" x14ac:dyDescent="0.2">
      <c r="A365" s="52" t="s">
        <v>5167</v>
      </c>
      <c r="B365" s="52" t="s">
        <v>5172</v>
      </c>
      <c r="C365" s="52" t="s">
        <v>4602</v>
      </c>
      <c r="D365" s="52" t="s">
        <v>4364</v>
      </c>
      <c r="E365" s="52" t="s">
        <v>4365</v>
      </c>
    </row>
    <row r="366" spans="1:5" x14ac:dyDescent="0.2">
      <c r="A366" s="52" t="s">
        <v>5167</v>
      </c>
      <c r="B366" s="52" t="s">
        <v>5173</v>
      </c>
      <c r="C366" s="52" t="s">
        <v>5174</v>
      </c>
      <c r="D366" s="52" t="s">
        <v>4383</v>
      </c>
      <c r="E366" s="52" t="s">
        <v>4365</v>
      </c>
    </row>
    <row r="367" spans="1:5" x14ac:dyDescent="0.2">
      <c r="A367" s="52" t="s">
        <v>5167</v>
      </c>
      <c r="B367" s="52" t="s">
        <v>5175</v>
      </c>
      <c r="C367" s="52" t="s">
        <v>5176</v>
      </c>
      <c r="D367" s="52" t="s">
        <v>4383</v>
      </c>
      <c r="E367" s="52" t="s">
        <v>4365</v>
      </c>
    </row>
    <row r="368" spans="1:5" x14ac:dyDescent="0.2">
      <c r="A368" s="52" t="s">
        <v>5177</v>
      </c>
      <c r="B368" s="52" t="s">
        <v>5178</v>
      </c>
      <c r="C368" s="52" t="s">
        <v>4442</v>
      </c>
      <c r="D368" s="52" t="s">
        <v>4433</v>
      </c>
      <c r="E368" s="52" t="s">
        <v>4365</v>
      </c>
    </row>
    <row r="369" spans="1:5" x14ac:dyDescent="0.2">
      <c r="A369" s="52" t="s">
        <v>5177</v>
      </c>
      <c r="B369" s="52" t="s">
        <v>5179</v>
      </c>
      <c r="C369" s="52" t="s">
        <v>4933</v>
      </c>
      <c r="D369" s="52" t="s">
        <v>4377</v>
      </c>
      <c r="E369" s="52" t="s">
        <v>4365</v>
      </c>
    </row>
    <row r="370" spans="1:5" x14ac:dyDescent="0.2">
      <c r="A370" s="52" t="s">
        <v>5177</v>
      </c>
      <c r="B370" s="52" t="s">
        <v>5180</v>
      </c>
      <c r="C370" s="52" t="s">
        <v>5181</v>
      </c>
      <c r="D370" s="52" t="s">
        <v>4467</v>
      </c>
      <c r="E370" s="52" t="s">
        <v>4365</v>
      </c>
    </row>
    <row r="371" spans="1:5" x14ac:dyDescent="0.2">
      <c r="A371" s="52" t="s">
        <v>5177</v>
      </c>
      <c r="B371" s="52" t="s">
        <v>5182</v>
      </c>
      <c r="C371" s="52" t="s">
        <v>4873</v>
      </c>
      <c r="D371" s="52" t="s">
        <v>4467</v>
      </c>
      <c r="E371" s="52" t="s">
        <v>4365</v>
      </c>
    </row>
    <row r="372" spans="1:5" x14ac:dyDescent="0.2">
      <c r="A372" s="52" t="s">
        <v>5177</v>
      </c>
      <c r="B372" s="52" t="s">
        <v>5183</v>
      </c>
      <c r="C372" s="52" t="s">
        <v>5184</v>
      </c>
      <c r="D372" s="52" t="s">
        <v>4467</v>
      </c>
      <c r="E372" s="52" t="s">
        <v>4365</v>
      </c>
    </row>
    <row r="373" spans="1:5" x14ac:dyDescent="0.2">
      <c r="A373" s="52" t="s">
        <v>5177</v>
      </c>
      <c r="B373" s="52" t="s">
        <v>5185</v>
      </c>
      <c r="C373" s="52" t="s">
        <v>5186</v>
      </c>
      <c r="D373" s="52" t="s">
        <v>4467</v>
      </c>
      <c r="E373" s="52" t="s">
        <v>4365</v>
      </c>
    </row>
    <row r="374" spans="1:5" x14ac:dyDescent="0.2">
      <c r="A374" s="52" t="s">
        <v>5177</v>
      </c>
      <c r="B374" s="52" t="s">
        <v>5187</v>
      </c>
      <c r="C374" s="52" t="s">
        <v>5188</v>
      </c>
      <c r="D374" s="52" t="s">
        <v>4467</v>
      </c>
      <c r="E374" s="52" t="s">
        <v>4365</v>
      </c>
    </row>
    <row r="375" spans="1:5" x14ac:dyDescent="0.2">
      <c r="A375" s="52" t="s">
        <v>5177</v>
      </c>
      <c r="B375" s="52" t="s">
        <v>5189</v>
      </c>
      <c r="C375" s="52" t="s">
        <v>5190</v>
      </c>
      <c r="D375" s="52" t="s">
        <v>4450</v>
      </c>
      <c r="E375" s="52" t="s">
        <v>4365</v>
      </c>
    </row>
    <row r="376" spans="1:5" x14ac:dyDescent="0.2">
      <c r="A376" s="52" t="s">
        <v>5177</v>
      </c>
      <c r="B376" s="52" t="s">
        <v>5191</v>
      </c>
      <c r="C376" s="52" t="s">
        <v>5192</v>
      </c>
      <c r="D376" s="52" t="s">
        <v>4450</v>
      </c>
      <c r="E376" s="52" t="s">
        <v>4365</v>
      </c>
    </row>
    <row r="377" spans="1:5" x14ac:dyDescent="0.2">
      <c r="A377" s="52" t="s">
        <v>5177</v>
      </c>
      <c r="B377" s="52" t="s">
        <v>5193</v>
      </c>
      <c r="C377" s="52" t="s">
        <v>5194</v>
      </c>
      <c r="D377" s="52" t="s">
        <v>4522</v>
      </c>
      <c r="E377" s="52" t="s">
        <v>4365</v>
      </c>
    </row>
    <row r="378" spans="1:5" x14ac:dyDescent="0.2">
      <c r="A378" s="52" t="s">
        <v>5177</v>
      </c>
      <c r="B378" s="52" t="s">
        <v>5195</v>
      </c>
      <c r="C378" s="52" t="s">
        <v>5196</v>
      </c>
      <c r="D378" s="52" t="s">
        <v>4522</v>
      </c>
      <c r="E378" s="52" t="s">
        <v>4365</v>
      </c>
    </row>
    <row r="379" spans="1:5" x14ac:dyDescent="0.2">
      <c r="A379" s="52" t="s">
        <v>5177</v>
      </c>
      <c r="B379" s="52" t="s">
        <v>5197</v>
      </c>
      <c r="C379" s="52" t="s">
        <v>5198</v>
      </c>
      <c r="D379" s="52" t="s">
        <v>4453</v>
      </c>
      <c r="E379" s="52" t="s">
        <v>4365</v>
      </c>
    </row>
    <row r="380" spans="1:5" x14ac:dyDescent="0.2">
      <c r="A380" s="52" t="s">
        <v>5177</v>
      </c>
      <c r="B380" s="52" t="s">
        <v>5199</v>
      </c>
      <c r="C380" s="52" t="s">
        <v>5200</v>
      </c>
      <c r="D380" s="52" t="s">
        <v>4453</v>
      </c>
      <c r="E380" s="52" t="s">
        <v>4365</v>
      </c>
    </row>
    <row r="381" spans="1:5" x14ac:dyDescent="0.2">
      <c r="A381" s="52" t="s">
        <v>5177</v>
      </c>
      <c r="B381" s="52" t="s">
        <v>5201</v>
      </c>
      <c r="C381" s="52" t="s">
        <v>4430</v>
      </c>
      <c r="D381" s="52" t="s">
        <v>4453</v>
      </c>
      <c r="E381" s="52" t="s">
        <v>4365</v>
      </c>
    </row>
    <row r="382" spans="1:5" x14ac:dyDescent="0.2">
      <c r="A382" s="52" t="s">
        <v>5177</v>
      </c>
      <c r="B382" s="52" t="s">
        <v>5202</v>
      </c>
      <c r="C382" s="52" t="s">
        <v>5203</v>
      </c>
      <c r="D382" s="52" t="s">
        <v>4456</v>
      </c>
      <c r="E382" s="52" t="s">
        <v>4365</v>
      </c>
    </row>
    <row r="383" spans="1:5" x14ac:dyDescent="0.2">
      <c r="A383" s="52" t="s">
        <v>5177</v>
      </c>
      <c r="B383" s="52" t="s">
        <v>5204</v>
      </c>
      <c r="C383" s="52" t="s">
        <v>5205</v>
      </c>
      <c r="D383" s="52" t="s">
        <v>4456</v>
      </c>
      <c r="E383" s="52" t="s">
        <v>4365</v>
      </c>
    </row>
    <row r="384" spans="1:5" x14ac:dyDescent="0.2">
      <c r="A384" s="52" t="s">
        <v>5206</v>
      </c>
      <c r="B384" s="52" t="s">
        <v>5207</v>
      </c>
      <c r="C384" s="52" t="s">
        <v>5208</v>
      </c>
      <c r="D384" s="52" t="s">
        <v>4456</v>
      </c>
      <c r="E384" s="52" t="s">
        <v>4365</v>
      </c>
    </row>
    <row r="385" spans="1:5" x14ac:dyDescent="0.2">
      <c r="A385" s="52" t="s">
        <v>5206</v>
      </c>
      <c r="B385" s="52" t="s">
        <v>5209</v>
      </c>
      <c r="C385" s="52" t="s">
        <v>4527</v>
      </c>
      <c r="D385" s="52" t="s">
        <v>4456</v>
      </c>
      <c r="E385" s="52" t="s">
        <v>4365</v>
      </c>
    </row>
    <row r="386" spans="1:5" x14ac:dyDescent="0.2">
      <c r="A386" s="52" t="s">
        <v>5206</v>
      </c>
      <c r="B386" s="52" t="s">
        <v>5210</v>
      </c>
      <c r="C386" s="52" t="s">
        <v>5211</v>
      </c>
      <c r="D386" s="52" t="s">
        <v>4456</v>
      </c>
      <c r="E386" s="52" t="s">
        <v>4365</v>
      </c>
    </row>
    <row r="387" spans="1:5" x14ac:dyDescent="0.2">
      <c r="A387" s="52" t="s">
        <v>5206</v>
      </c>
      <c r="B387" s="52" t="s">
        <v>5212</v>
      </c>
      <c r="C387" s="52" t="s">
        <v>5213</v>
      </c>
      <c r="D387" s="52" t="s">
        <v>4456</v>
      </c>
      <c r="E387" s="52" t="s">
        <v>4365</v>
      </c>
    </row>
    <row r="388" spans="1:5" x14ac:dyDescent="0.2">
      <c r="A388" s="52" t="s">
        <v>5206</v>
      </c>
      <c r="B388" s="52" t="s">
        <v>5214</v>
      </c>
      <c r="C388" s="52" t="s">
        <v>5215</v>
      </c>
      <c r="D388" s="52" t="s">
        <v>4456</v>
      </c>
      <c r="E388" s="52" t="s">
        <v>4365</v>
      </c>
    </row>
    <row r="389" spans="1:5" x14ac:dyDescent="0.2">
      <c r="A389" s="52" t="s">
        <v>5206</v>
      </c>
      <c r="B389" s="52" t="s">
        <v>5216</v>
      </c>
      <c r="C389" s="52" t="s">
        <v>5217</v>
      </c>
      <c r="D389" s="52" t="s">
        <v>4456</v>
      </c>
      <c r="E389" s="52" t="s">
        <v>4365</v>
      </c>
    </row>
    <row r="390" spans="1:5" x14ac:dyDescent="0.2">
      <c r="A390" s="52" t="s">
        <v>5206</v>
      </c>
      <c r="B390" s="52" t="s">
        <v>5218</v>
      </c>
      <c r="C390" s="52" t="s">
        <v>5219</v>
      </c>
      <c r="D390" s="52" t="s">
        <v>4456</v>
      </c>
      <c r="E390" s="52" t="s">
        <v>4365</v>
      </c>
    </row>
    <row r="391" spans="1:5" x14ac:dyDescent="0.2">
      <c r="A391" s="52" t="s">
        <v>5206</v>
      </c>
      <c r="B391" s="52" t="s">
        <v>5220</v>
      </c>
      <c r="C391" s="52" t="s">
        <v>5221</v>
      </c>
      <c r="D391" s="52" t="s">
        <v>4456</v>
      </c>
      <c r="E391" s="52" t="s">
        <v>4365</v>
      </c>
    </row>
    <row r="392" spans="1:5" x14ac:dyDescent="0.2">
      <c r="A392" s="52" t="s">
        <v>5206</v>
      </c>
      <c r="B392" s="52" t="s">
        <v>5222</v>
      </c>
      <c r="C392" s="52" t="s">
        <v>5223</v>
      </c>
      <c r="D392" s="52" t="s">
        <v>4456</v>
      </c>
      <c r="E392" s="52" t="s">
        <v>4365</v>
      </c>
    </row>
    <row r="393" spans="1:5" x14ac:dyDescent="0.2">
      <c r="A393" s="52" t="s">
        <v>5206</v>
      </c>
      <c r="B393" s="52" t="s">
        <v>5224</v>
      </c>
      <c r="C393" s="52" t="s">
        <v>5225</v>
      </c>
      <c r="D393" s="52" t="s">
        <v>4456</v>
      </c>
      <c r="E393" s="52" t="s">
        <v>4365</v>
      </c>
    </row>
    <row r="394" spans="1:5" x14ac:dyDescent="0.2">
      <c r="A394" s="52" t="s">
        <v>5206</v>
      </c>
      <c r="B394" s="52" t="s">
        <v>5226</v>
      </c>
      <c r="C394" s="52" t="s">
        <v>5227</v>
      </c>
      <c r="D394" s="52" t="s">
        <v>4388</v>
      </c>
      <c r="E394" s="52" t="s">
        <v>4365</v>
      </c>
    </row>
    <row r="395" spans="1:5" x14ac:dyDescent="0.2">
      <c r="A395" s="52" t="s">
        <v>5206</v>
      </c>
      <c r="B395" s="52" t="s">
        <v>5228</v>
      </c>
      <c r="C395" s="52" t="s">
        <v>5229</v>
      </c>
      <c r="D395" s="52" t="s">
        <v>4388</v>
      </c>
      <c r="E395" s="52" t="s">
        <v>4365</v>
      </c>
    </row>
    <row r="396" spans="1:5" x14ac:dyDescent="0.2">
      <c r="A396" s="52" t="s">
        <v>5206</v>
      </c>
      <c r="B396" s="52" t="s">
        <v>5230</v>
      </c>
      <c r="C396" s="52" t="s">
        <v>5231</v>
      </c>
      <c r="D396" s="52" t="s">
        <v>4388</v>
      </c>
      <c r="E396" s="52" t="s">
        <v>4365</v>
      </c>
    </row>
    <row r="397" spans="1:5" x14ac:dyDescent="0.2">
      <c r="A397" s="52" t="s">
        <v>5206</v>
      </c>
      <c r="B397" s="52" t="s">
        <v>5232</v>
      </c>
      <c r="C397" s="52" t="s">
        <v>5233</v>
      </c>
      <c r="D397" s="52" t="s">
        <v>4388</v>
      </c>
      <c r="E397" s="52" t="s">
        <v>4365</v>
      </c>
    </row>
    <row r="398" spans="1:5" x14ac:dyDescent="0.2">
      <c r="A398" s="52" t="s">
        <v>5206</v>
      </c>
      <c r="B398" s="52" t="s">
        <v>5234</v>
      </c>
      <c r="C398" s="52" t="s">
        <v>5235</v>
      </c>
      <c r="D398" s="52" t="s">
        <v>4373</v>
      </c>
      <c r="E398" s="52" t="s">
        <v>4365</v>
      </c>
    </row>
    <row r="399" spans="1:5" x14ac:dyDescent="0.2">
      <c r="A399" s="52" t="s">
        <v>5206</v>
      </c>
      <c r="B399" s="52" t="s">
        <v>5236</v>
      </c>
      <c r="C399" s="52" t="s">
        <v>4681</v>
      </c>
      <c r="D399" s="52" t="s">
        <v>4463</v>
      </c>
      <c r="E399" s="52" t="s">
        <v>4365</v>
      </c>
    </row>
    <row r="400" spans="1:5" x14ac:dyDescent="0.2">
      <c r="A400" s="52" t="s">
        <v>5206</v>
      </c>
      <c r="B400" s="52" t="s">
        <v>5237</v>
      </c>
      <c r="C400" s="52" t="s">
        <v>5238</v>
      </c>
      <c r="D400" s="52" t="s">
        <v>4463</v>
      </c>
      <c r="E400" s="52" t="s">
        <v>4365</v>
      </c>
    </row>
    <row r="401" spans="1:5" x14ac:dyDescent="0.2">
      <c r="A401" s="52" t="s">
        <v>5239</v>
      </c>
      <c r="B401" s="52" t="s">
        <v>5240</v>
      </c>
      <c r="C401" s="52" t="s">
        <v>5241</v>
      </c>
      <c r="D401" s="52" t="s">
        <v>4383</v>
      </c>
      <c r="E401" s="52" t="s">
        <v>4365</v>
      </c>
    </row>
    <row r="402" spans="1:5" x14ac:dyDescent="0.2">
      <c r="A402" s="52" t="s">
        <v>5242</v>
      </c>
      <c r="B402" s="52" t="s">
        <v>5243</v>
      </c>
      <c r="C402" s="52" t="s">
        <v>4861</v>
      </c>
      <c r="D402" s="52" t="s">
        <v>4388</v>
      </c>
      <c r="E402" s="52" t="s">
        <v>4365</v>
      </c>
    </row>
    <row r="403" spans="1:5" x14ac:dyDescent="0.2">
      <c r="A403" s="52" t="s">
        <v>5244</v>
      </c>
      <c r="B403" s="52" t="s">
        <v>5245</v>
      </c>
      <c r="C403" s="52" t="s">
        <v>5246</v>
      </c>
      <c r="D403" s="52" t="s">
        <v>4450</v>
      </c>
      <c r="E403" s="52" t="s">
        <v>4365</v>
      </c>
    </row>
    <row r="404" spans="1:5" x14ac:dyDescent="0.2">
      <c r="A404" s="52" t="s">
        <v>5244</v>
      </c>
      <c r="B404" s="52" t="s">
        <v>5247</v>
      </c>
      <c r="C404" s="52" t="s">
        <v>5056</v>
      </c>
      <c r="D404" s="52" t="s">
        <v>4453</v>
      </c>
      <c r="E404" s="52" t="s">
        <v>4365</v>
      </c>
    </row>
    <row r="405" spans="1:5" x14ac:dyDescent="0.2">
      <c r="A405" s="52" t="s">
        <v>5248</v>
      </c>
      <c r="B405" s="52" t="s">
        <v>5249</v>
      </c>
      <c r="C405" s="52" t="s">
        <v>5250</v>
      </c>
      <c r="D405" s="52" t="s">
        <v>4740</v>
      </c>
      <c r="E405" s="52" t="s">
        <v>4365</v>
      </c>
    </row>
    <row r="406" spans="1:5" x14ac:dyDescent="0.2">
      <c r="A406" s="52" t="s">
        <v>5248</v>
      </c>
      <c r="B406" s="52" t="s">
        <v>5251</v>
      </c>
      <c r="C406" s="52" t="s">
        <v>5252</v>
      </c>
      <c r="D406" s="52" t="s">
        <v>4740</v>
      </c>
      <c r="E406" s="52" t="s">
        <v>4365</v>
      </c>
    </row>
    <row r="407" spans="1:5" x14ac:dyDescent="0.2">
      <c r="A407" s="52" t="s">
        <v>5248</v>
      </c>
      <c r="B407" s="52" t="s">
        <v>5253</v>
      </c>
      <c r="C407" s="52" t="s">
        <v>5254</v>
      </c>
      <c r="D407" s="52" t="s">
        <v>4740</v>
      </c>
      <c r="E407" s="52" t="s">
        <v>4365</v>
      </c>
    </row>
    <row r="408" spans="1:5" x14ac:dyDescent="0.2">
      <c r="A408" s="52" t="s">
        <v>5255</v>
      </c>
      <c r="B408" s="52" t="s">
        <v>5256</v>
      </c>
      <c r="C408" s="52" t="s">
        <v>5257</v>
      </c>
      <c r="D408" s="52" t="s">
        <v>4446</v>
      </c>
      <c r="E408" s="52" t="s">
        <v>4365</v>
      </c>
    </row>
    <row r="409" spans="1:5" x14ac:dyDescent="0.2">
      <c r="A409" s="52" t="s">
        <v>5255</v>
      </c>
      <c r="B409" s="52" t="s">
        <v>5258</v>
      </c>
      <c r="C409" s="52" t="s">
        <v>5259</v>
      </c>
      <c r="D409" s="52" t="s">
        <v>4446</v>
      </c>
      <c r="E409" s="52" t="s">
        <v>4365</v>
      </c>
    </row>
    <row r="410" spans="1:5" x14ac:dyDescent="0.2">
      <c r="A410" s="52" t="s">
        <v>5260</v>
      </c>
      <c r="B410" s="52" t="s">
        <v>5261</v>
      </c>
      <c r="C410" s="52" t="s">
        <v>5262</v>
      </c>
      <c r="D410" s="52" t="s">
        <v>4740</v>
      </c>
      <c r="E410" s="52" t="s">
        <v>4365</v>
      </c>
    </row>
    <row r="411" spans="1:5" x14ac:dyDescent="0.2">
      <c r="A411" s="52" t="s">
        <v>5260</v>
      </c>
      <c r="B411" s="52" t="s">
        <v>5263</v>
      </c>
      <c r="C411" s="52" t="s">
        <v>5264</v>
      </c>
      <c r="D411" s="52" t="s">
        <v>4740</v>
      </c>
      <c r="E411" s="52" t="s">
        <v>4365</v>
      </c>
    </row>
    <row r="412" spans="1:5" x14ac:dyDescent="0.2">
      <c r="A412" s="52" t="s">
        <v>5260</v>
      </c>
      <c r="B412" s="52" t="s">
        <v>5265</v>
      </c>
      <c r="C412" s="52" t="s">
        <v>5266</v>
      </c>
      <c r="D412" s="52" t="s">
        <v>4740</v>
      </c>
      <c r="E412" s="52" t="s">
        <v>4365</v>
      </c>
    </row>
    <row r="413" spans="1:5" x14ac:dyDescent="0.2">
      <c r="A413" s="52" t="s">
        <v>5260</v>
      </c>
      <c r="B413" s="52" t="s">
        <v>5267</v>
      </c>
      <c r="C413" s="52" t="s">
        <v>5257</v>
      </c>
      <c r="D413" s="52" t="s">
        <v>4446</v>
      </c>
      <c r="E413" s="52" t="s">
        <v>4365</v>
      </c>
    </row>
    <row r="414" spans="1:5" x14ac:dyDescent="0.2">
      <c r="A414" s="52" t="s">
        <v>5268</v>
      </c>
      <c r="B414" s="52" t="s">
        <v>5269</v>
      </c>
      <c r="C414" s="52" t="s">
        <v>5270</v>
      </c>
      <c r="D414" s="52" t="s">
        <v>4740</v>
      </c>
      <c r="E414" s="52" t="s">
        <v>4365</v>
      </c>
    </row>
    <row r="415" spans="1:5" x14ac:dyDescent="0.2">
      <c r="A415" s="52" t="s">
        <v>5268</v>
      </c>
      <c r="B415" s="52" t="s">
        <v>5271</v>
      </c>
      <c r="C415" s="52" t="s">
        <v>5272</v>
      </c>
      <c r="D415" s="52" t="s">
        <v>4446</v>
      </c>
      <c r="E415" s="52" t="s">
        <v>4365</v>
      </c>
    </row>
    <row r="416" spans="1:5" x14ac:dyDescent="0.2">
      <c r="A416" s="52" t="s">
        <v>5273</v>
      </c>
      <c r="B416" s="52" t="s">
        <v>5274</v>
      </c>
      <c r="C416" s="52" t="s">
        <v>5275</v>
      </c>
      <c r="D416" s="52" t="s">
        <v>4406</v>
      </c>
      <c r="E416" s="52" t="s">
        <v>4365</v>
      </c>
    </row>
    <row r="417" spans="1:5" x14ac:dyDescent="0.2">
      <c r="A417" s="52" t="s">
        <v>5276</v>
      </c>
      <c r="B417" s="52" t="s">
        <v>5277</v>
      </c>
      <c r="C417" s="52" t="s">
        <v>5278</v>
      </c>
      <c r="D417" s="52" t="s">
        <v>4450</v>
      </c>
      <c r="E417" s="52" t="s">
        <v>4365</v>
      </c>
    </row>
    <row r="418" spans="1:5" x14ac:dyDescent="0.2">
      <c r="A418" s="52" t="s">
        <v>5276</v>
      </c>
      <c r="B418" s="52" t="s">
        <v>5279</v>
      </c>
      <c r="C418" s="52" t="s">
        <v>5280</v>
      </c>
      <c r="D418" s="52" t="s">
        <v>4370</v>
      </c>
      <c r="E418" s="52" t="s">
        <v>4365</v>
      </c>
    </row>
    <row r="419" spans="1:5" x14ac:dyDescent="0.2">
      <c r="A419" s="52" t="s">
        <v>5276</v>
      </c>
      <c r="B419" s="52" t="s">
        <v>5281</v>
      </c>
      <c r="C419" s="52" t="s">
        <v>4402</v>
      </c>
      <c r="D419" s="52" t="s">
        <v>4370</v>
      </c>
      <c r="E419" s="52" t="s">
        <v>4365</v>
      </c>
    </row>
    <row r="420" spans="1:5" x14ac:dyDescent="0.2">
      <c r="A420" s="52" t="s">
        <v>5282</v>
      </c>
      <c r="B420" s="52" t="s">
        <v>5283</v>
      </c>
      <c r="C420" s="52" t="s">
        <v>5052</v>
      </c>
      <c r="D420" s="52" t="s">
        <v>4456</v>
      </c>
      <c r="E420" s="52" t="s">
        <v>4365</v>
      </c>
    </row>
    <row r="421" spans="1:5" x14ac:dyDescent="0.2">
      <c r="A421" s="52" t="s">
        <v>5284</v>
      </c>
      <c r="B421" s="52" t="s">
        <v>5285</v>
      </c>
      <c r="C421" s="52" t="s">
        <v>5114</v>
      </c>
      <c r="D421" s="52" t="s">
        <v>4406</v>
      </c>
      <c r="E421" s="52" t="s">
        <v>4365</v>
      </c>
    </row>
    <row r="422" spans="1:5" x14ac:dyDescent="0.2">
      <c r="A422" s="52" t="s">
        <v>5284</v>
      </c>
      <c r="B422" s="52" t="s">
        <v>5286</v>
      </c>
      <c r="C422" s="52" t="s">
        <v>5287</v>
      </c>
      <c r="D422" s="52" t="s">
        <v>4433</v>
      </c>
      <c r="E422" s="52" t="s">
        <v>4365</v>
      </c>
    </row>
    <row r="423" spans="1:5" x14ac:dyDescent="0.2">
      <c r="A423" s="52" t="s">
        <v>5284</v>
      </c>
      <c r="B423" s="52" t="s">
        <v>5288</v>
      </c>
      <c r="C423" s="52" t="s">
        <v>5100</v>
      </c>
      <c r="D423" s="52" t="s">
        <v>4433</v>
      </c>
      <c r="E423" s="52" t="s">
        <v>4365</v>
      </c>
    </row>
    <row r="424" spans="1:5" x14ac:dyDescent="0.2">
      <c r="A424" s="52" t="s">
        <v>5284</v>
      </c>
      <c r="B424" s="52" t="s">
        <v>5289</v>
      </c>
      <c r="C424" s="52" t="s">
        <v>5290</v>
      </c>
      <c r="D424" s="52" t="s">
        <v>4433</v>
      </c>
      <c r="E424" s="52" t="s">
        <v>4365</v>
      </c>
    </row>
    <row r="425" spans="1:5" x14ac:dyDescent="0.2">
      <c r="A425" s="52" t="s">
        <v>5284</v>
      </c>
      <c r="B425" s="52" t="s">
        <v>5291</v>
      </c>
      <c r="C425" s="52" t="s">
        <v>5292</v>
      </c>
      <c r="D425" s="52" t="s">
        <v>4433</v>
      </c>
      <c r="E425" s="52" t="s">
        <v>4365</v>
      </c>
    </row>
    <row r="426" spans="1:5" x14ac:dyDescent="0.2">
      <c r="A426" s="52" t="s">
        <v>5284</v>
      </c>
      <c r="B426" s="52" t="s">
        <v>5293</v>
      </c>
      <c r="C426" s="52" t="s">
        <v>5294</v>
      </c>
      <c r="D426" s="52" t="s">
        <v>4433</v>
      </c>
      <c r="E426" s="52" t="s">
        <v>4365</v>
      </c>
    </row>
    <row r="427" spans="1:5" x14ac:dyDescent="0.2">
      <c r="A427" s="52" t="s">
        <v>5295</v>
      </c>
      <c r="B427" s="52" t="s">
        <v>5296</v>
      </c>
      <c r="C427" s="52" t="s">
        <v>5252</v>
      </c>
      <c r="D427" s="52" t="s">
        <v>4740</v>
      </c>
      <c r="E427" s="52" t="s">
        <v>4365</v>
      </c>
    </row>
    <row r="428" spans="1:5" x14ac:dyDescent="0.2">
      <c r="A428" s="52" t="s">
        <v>5295</v>
      </c>
      <c r="B428" s="52" t="s">
        <v>5297</v>
      </c>
      <c r="C428" s="52" t="s">
        <v>5298</v>
      </c>
      <c r="D428" s="52" t="s">
        <v>4740</v>
      </c>
      <c r="E428" s="52" t="s">
        <v>4365</v>
      </c>
    </row>
    <row r="429" spans="1:5" x14ac:dyDescent="0.2">
      <c r="A429" s="52" t="s">
        <v>5295</v>
      </c>
      <c r="B429" s="52" t="s">
        <v>5299</v>
      </c>
      <c r="C429" s="52" t="s">
        <v>5300</v>
      </c>
      <c r="D429" s="52" t="s">
        <v>4740</v>
      </c>
      <c r="E429" s="52" t="s">
        <v>4365</v>
      </c>
    </row>
    <row r="430" spans="1:5" x14ac:dyDescent="0.2">
      <c r="A430" s="52" t="s">
        <v>5301</v>
      </c>
      <c r="B430" s="52" t="s">
        <v>5302</v>
      </c>
      <c r="C430" s="52" t="s">
        <v>5303</v>
      </c>
      <c r="D430" s="52" t="s">
        <v>4453</v>
      </c>
      <c r="E430" s="52" t="s">
        <v>4365</v>
      </c>
    </row>
    <row r="431" spans="1:5" x14ac:dyDescent="0.2">
      <c r="A431" s="52" t="s">
        <v>5301</v>
      </c>
      <c r="B431" s="52" t="s">
        <v>5304</v>
      </c>
      <c r="C431" s="52" t="s">
        <v>5305</v>
      </c>
      <c r="D431" s="52" t="s">
        <v>4453</v>
      </c>
      <c r="E431" s="52" t="s">
        <v>4365</v>
      </c>
    </row>
    <row r="432" spans="1:5" x14ac:dyDescent="0.2">
      <c r="A432" s="52" t="s">
        <v>5301</v>
      </c>
      <c r="B432" s="52" t="s">
        <v>5306</v>
      </c>
      <c r="C432" s="52" t="s">
        <v>5307</v>
      </c>
      <c r="D432" s="52" t="s">
        <v>4388</v>
      </c>
      <c r="E432" s="52" t="s">
        <v>4365</v>
      </c>
    </row>
    <row r="433" spans="1:5" x14ac:dyDescent="0.2">
      <c r="A433" s="52" t="s">
        <v>5308</v>
      </c>
      <c r="B433" s="52" t="s">
        <v>5309</v>
      </c>
      <c r="C433" s="52" t="s">
        <v>4521</v>
      </c>
      <c r="D433" s="52" t="s">
        <v>4453</v>
      </c>
      <c r="E433" s="52" t="s">
        <v>4365</v>
      </c>
    </row>
    <row r="434" spans="1:5" x14ac:dyDescent="0.2">
      <c r="A434" s="52" t="s">
        <v>5308</v>
      </c>
      <c r="B434" s="52" t="s">
        <v>5310</v>
      </c>
      <c r="C434" s="52" t="s">
        <v>5311</v>
      </c>
      <c r="D434" s="52" t="s">
        <v>4456</v>
      </c>
      <c r="E434" s="52" t="s">
        <v>4365</v>
      </c>
    </row>
    <row r="435" spans="1:5" x14ac:dyDescent="0.2">
      <c r="A435" s="52" t="s">
        <v>5308</v>
      </c>
      <c r="B435" s="52" t="s">
        <v>5312</v>
      </c>
      <c r="C435" s="52" t="s">
        <v>5052</v>
      </c>
      <c r="D435" s="52" t="s">
        <v>4456</v>
      </c>
      <c r="E435" s="52" t="s">
        <v>4365</v>
      </c>
    </row>
    <row r="436" spans="1:5" x14ac:dyDescent="0.2">
      <c r="A436" s="52" t="s">
        <v>5308</v>
      </c>
      <c r="B436" s="52" t="s">
        <v>5313</v>
      </c>
      <c r="C436" s="52" t="s">
        <v>5314</v>
      </c>
      <c r="D436" s="52" t="s">
        <v>4388</v>
      </c>
      <c r="E436" s="52" t="s">
        <v>4365</v>
      </c>
    </row>
    <row r="437" spans="1:5" x14ac:dyDescent="0.2">
      <c r="A437" s="52" t="s">
        <v>5308</v>
      </c>
      <c r="B437" s="52" t="s">
        <v>5315</v>
      </c>
      <c r="C437" s="52" t="s">
        <v>5316</v>
      </c>
      <c r="D437" s="52" t="s">
        <v>4373</v>
      </c>
      <c r="E437" s="52" t="s">
        <v>4365</v>
      </c>
    </row>
    <row r="438" spans="1:5" x14ac:dyDescent="0.2">
      <c r="A438" s="52" t="s">
        <v>5317</v>
      </c>
      <c r="B438" s="52" t="s">
        <v>5318</v>
      </c>
      <c r="C438" s="52" t="s">
        <v>5319</v>
      </c>
      <c r="D438" s="52" t="s">
        <v>4437</v>
      </c>
      <c r="E438" s="52" t="s">
        <v>4365</v>
      </c>
    </row>
    <row r="439" spans="1:5" x14ac:dyDescent="0.2">
      <c r="A439" s="52" t="s">
        <v>5317</v>
      </c>
      <c r="B439" s="52" t="s">
        <v>5320</v>
      </c>
      <c r="C439" s="52" t="s">
        <v>5321</v>
      </c>
      <c r="D439" s="52" t="s">
        <v>4364</v>
      </c>
      <c r="E439" s="52" t="s">
        <v>4365</v>
      </c>
    </row>
    <row r="440" spans="1:5" x14ac:dyDescent="0.2">
      <c r="A440" s="52" t="s">
        <v>5317</v>
      </c>
      <c r="B440" s="52" t="s">
        <v>5322</v>
      </c>
      <c r="C440" s="52" t="s">
        <v>4600</v>
      </c>
      <c r="D440" s="52" t="s">
        <v>4364</v>
      </c>
      <c r="E440" s="52" t="s">
        <v>4365</v>
      </c>
    </row>
    <row r="441" spans="1:5" x14ac:dyDescent="0.2">
      <c r="A441" s="52" t="s">
        <v>5323</v>
      </c>
      <c r="B441" s="52" t="s">
        <v>5324</v>
      </c>
      <c r="C441" s="52" t="s">
        <v>5052</v>
      </c>
      <c r="D441" s="52" t="s">
        <v>4456</v>
      </c>
      <c r="E441" s="52" t="s">
        <v>4365</v>
      </c>
    </row>
    <row r="442" spans="1:5" x14ac:dyDescent="0.2">
      <c r="A442" s="52" t="s">
        <v>5325</v>
      </c>
      <c r="B442" s="52" t="s">
        <v>5326</v>
      </c>
      <c r="C442" s="52" t="s">
        <v>5327</v>
      </c>
      <c r="D442" s="52" t="s">
        <v>4406</v>
      </c>
      <c r="E442" s="52" t="s">
        <v>4365</v>
      </c>
    </row>
    <row r="443" spans="1:5" x14ac:dyDescent="0.2">
      <c r="A443" s="52" t="s">
        <v>5325</v>
      </c>
      <c r="B443" s="52" t="s">
        <v>5328</v>
      </c>
      <c r="C443" s="52" t="s">
        <v>5329</v>
      </c>
      <c r="D443" s="52" t="s">
        <v>4419</v>
      </c>
      <c r="E443" s="52" t="s">
        <v>4365</v>
      </c>
    </row>
    <row r="444" spans="1:5" x14ac:dyDescent="0.2">
      <c r="A444" s="52" t="s">
        <v>5325</v>
      </c>
      <c r="B444" s="52" t="s">
        <v>5330</v>
      </c>
      <c r="C444" s="52" t="s">
        <v>5331</v>
      </c>
      <c r="D444" s="52" t="s">
        <v>4419</v>
      </c>
      <c r="E444" s="52" t="s">
        <v>4365</v>
      </c>
    </row>
    <row r="445" spans="1:5" x14ac:dyDescent="0.2">
      <c r="A445" s="52" t="s">
        <v>5332</v>
      </c>
      <c r="B445" s="52" t="s">
        <v>5333</v>
      </c>
      <c r="C445" s="52" t="s">
        <v>5334</v>
      </c>
      <c r="D445" s="52" t="s">
        <v>4446</v>
      </c>
      <c r="E445" s="52" t="s">
        <v>4365</v>
      </c>
    </row>
    <row r="446" spans="1:5" x14ac:dyDescent="0.2">
      <c r="A446" s="52" t="s">
        <v>5332</v>
      </c>
      <c r="B446" s="52" t="s">
        <v>5335</v>
      </c>
      <c r="C446" s="52" t="s">
        <v>5336</v>
      </c>
      <c r="D446" s="52" t="s">
        <v>4446</v>
      </c>
      <c r="E446" s="52" t="s">
        <v>4365</v>
      </c>
    </row>
    <row r="447" spans="1:5" x14ac:dyDescent="0.2">
      <c r="A447" s="52" t="s">
        <v>5332</v>
      </c>
      <c r="B447" s="52" t="s">
        <v>5337</v>
      </c>
      <c r="C447" s="52" t="s">
        <v>5338</v>
      </c>
      <c r="D447" s="52" t="s">
        <v>4446</v>
      </c>
      <c r="E447" s="52" t="s">
        <v>4365</v>
      </c>
    </row>
    <row r="448" spans="1:5" x14ac:dyDescent="0.2">
      <c r="A448" s="52" t="s">
        <v>5332</v>
      </c>
      <c r="B448" s="52" t="s">
        <v>5339</v>
      </c>
      <c r="C448" s="52" t="s">
        <v>5039</v>
      </c>
      <c r="D448" s="52" t="s">
        <v>4446</v>
      </c>
      <c r="E448" s="52" t="s">
        <v>4365</v>
      </c>
    </row>
    <row r="449" spans="1:5" x14ac:dyDescent="0.2">
      <c r="A449" s="52" t="s">
        <v>5332</v>
      </c>
      <c r="B449" s="52" t="s">
        <v>5340</v>
      </c>
      <c r="C449" s="52" t="s">
        <v>5341</v>
      </c>
      <c r="D449" s="52" t="s">
        <v>4446</v>
      </c>
      <c r="E449" s="52" t="s">
        <v>4365</v>
      </c>
    </row>
    <row r="450" spans="1:5" x14ac:dyDescent="0.2">
      <c r="A450" s="52" t="s">
        <v>5342</v>
      </c>
      <c r="B450" s="52" t="s">
        <v>5343</v>
      </c>
      <c r="C450" s="52" t="s">
        <v>5344</v>
      </c>
      <c r="D450" s="52" t="s">
        <v>4419</v>
      </c>
      <c r="E450" s="52" t="s">
        <v>4365</v>
      </c>
    </row>
    <row r="451" spans="1:5" x14ac:dyDescent="0.2">
      <c r="A451" s="52" t="s">
        <v>5345</v>
      </c>
      <c r="B451" s="52" t="s">
        <v>5346</v>
      </c>
      <c r="C451" s="52" t="s">
        <v>5347</v>
      </c>
      <c r="D451" s="52" t="s">
        <v>4456</v>
      </c>
      <c r="E451" s="52" t="s">
        <v>4365</v>
      </c>
    </row>
    <row r="452" spans="1:5" x14ac:dyDescent="0.2">
      <c r="A452" s="52" t="s">
        <v>5345</v>
      </c>
      <c r="B452" s="52" t="s">
        <v>5348</v>
      </c>
      <c r="C452" s="52" t="s">
        <v>5349</v>
      </c>
      <c r="D452" s="52" t="s">
        <v>4377</v>
      </c>
      <c r="E452" s="52" t="s">
        <v>4365</v>
      </c>
    </row>
    <row r="453" spans="1:5" x14ac:dyDescent="0.2">
      <c r="A453" s="52" t="s">
        <v>5345</v>
      </c>
      <c r="B453" s="52" t="s">
        <v>5350</v>
      </c>
      <c r="C453" s="52" t="s">
        <v>5351</v>
      </c>
      <c r="D453" s="52" t="s">
        <v>4467</v>
      </c>
      <c r="E453" s="52" t="s">
        <v>4365</v>
      </c>
    </row>
    <row r="454" spans="1:5" x14ac:dyDescent="0.2">
      <c r="A454" s="52" t="s">
        <v>5345</v>
      </c>
      <c r="B454" s="52" t="s">
        <v>5352</v>
      </c>
      <c r="C454" s="52" t="s">
        <v>5353</v>
      </c>
      <c r="D454" s="52" t="s">
        <v>4467</v>
      </c>
      <c r="E454" s="52" t="s">
        <v>4365</v>
      </c>
    </row>
    <row r="455" spans="1:5" x14ac:dyDescent="0.2">
      <c r="A455" s="52" t="s">
        <v>5345</v>
      </c>
      <c r="B455" s="52" t="s">
        <v>5354</v>
      </c>
      <c r="C455" s="52" t="s">
        <v>5355</v>
      </c>
      <c r="D455" s="52" t="s">
        <v>4467</v>
      </c>
      <c r="E455" s="52" t="s">
        <v>4365</v>
      </c>
    </row>
    <row r="456" spans="1:5" x14ac:dyDescent="0.2">
      <c r="A456" s="52" t="s">
        <v>5345</v>
      </c>
      <c r="B456" s="52" t="s">
        <v>5356</v>
      </c>
      <c r="C456" s="52" t="s">
        <v>5357</v>
      </c>
      <c r="D456" s="52" t="s">
        <v>4467</v>
      </c>
      <c r="E456" s="52" t="s">
        <v>4365</v>
      </c>
    </row>
    <row r="457" spans="1:5" x14ac:dyDescent="0.2">
      <c r="A457" s="52" t="s">
        <v>5345</v>
      </c>
      <c r="B457" s="52" t="s">
        <v>5358</v>
      </c>
      <c r="C457" s="52" t="s">
        <v>5359</v>
      </c>
      <c r="D457" s="52" t="s">
        <v>4370</v>
      </c>
      <c r="E457" s="52" t="s">
        <v>4365</v>
      </c>
    </row>
    <row r="458" spans="1:5" x14ac:dyDescent="0.2">
      <c r="A458" s="52" t="s">
        <v>5345</v>
      </c>
      <c r="B458" s="52" t="s">
        <v>5360</v>
      </c>
      <c r="C458" s="52" t="s">
        <v>5361</v>
      </c>
      <c r="D458" s="52" t="s">
        <v>4370</v>
      </c>
      <c r="E458" s="52" t="s">
        <v>4365</v>
      </c>
    </row>
    <row r="459" spans="1:5" x14ac:dyDescent="0.2">
      <c r="A459" s="52" t="s">
        <v>5345</v>
      </c>
      <c r="B459" s="52" t="s">
        <v>5362</v>
      </c>
      <c r="C459" s="52" t="s">
        <v>5363</v>
      </c>
      <c r="D459" s="52" t="s">
        <v>4370</v>
      </c>
      <c r="E459" s="52" t="s">
        <v>4365</v>
      </c>
    </row>
    <row r="460" spans="1:5" x14ac:dyDescent="0.2">
      <c r="A460" s="52" t="s">
        <v>5364</v>
      </c>
      <c r="B460" s="52" t="s">
        <v>5365</v>
      </c>
      <c r="C460" s="52" t="s">
        <v>5366</v>
      </c>
      <c r="D460" s="52" t="s">
        <v>4453</v>
      </c>
      <c r="E460" s="52" t="s">
        <v>4365</v>
      </c>
    </row>
    <row r="461" spans="1:5" x14ac:dyDescent="0.2">
      <c r="A461" s="52" t="s">
        <v>5364</v>
      </c>
      <c r="B461" s="52" t="s">
        <v>5367</v>
      </c>
      <c r="C461" s="52" t="s">
        <v>5368</v>
      </c>
      <c r="D461" s="52" t="s">
        <v>4453</v>
      </c>
      <c r="E461" s="52" t="s">
        <v>4365</v>
      </c>
    </row>
    <row r="462" spans="1:5" x14ac:dyDescent="0.2">
      <c r="A462" s="52" t="s">
        <v>5364</v>
      </c>
      <c r="B462" s="52" t="s">
        <v>5369</v>
      </c>
      <c r="C462" s="52" t="s">
        <v>5370</v>
      </c>
      <c r="D462" s="52" t="s">
        <v>4453</v>
      </c>
      <c r="E462" s="52" t="s">
        <v>4365</v>
      </c>
    </row>
    <row r="463" spans="1:5" x14ac:dyDescent="0.2">
      <c r="A463" s="52" t="s">
        <v>5364</v>
      </c>
      <c r="B463" s="52" t="s">
        <v>5371</v>
      </c>
      <c r="C463" s="52" t="s">
        <v>5372</v>
      </c>
      <c r="D463" s="52" t="s">
        <v>4456</v>
      </c>
      <c r="E463" s="52" t="s">
        <v>4365</v>
      </c>
    </row>
    <row r="464" spans="1:5" x14ac:dyDescent="0.2">
      <c r="A464" s="52" t="s">
        <v>5364</v>
      </c>
      <c r="B464" s="52" t="s">
        <v>5373</v>
      </c>
      <c r="C464" s="52" t="s">
        <v>5223</v>
      </c>
      <c r="D464" s="52" t="s">
        <v>4456</v>
      </c>
      <c r="E464" s="52" t="s">
        <v>4365</v>
      </c>
    </row>
    <row r="465" spans="1:5" x14ac:dyDescent="0.2">
      <c r="A465" s="52" t="s">
        <v>5364</v>
      </c>
      <c r="B465" s="52" t="s">
        <v>5374</v>
      </c>
      <c r="C465" s="52" t="s">
        <v>5375</v>
      </c>
      <c r="D465" s="52" t="s">
        <v>4373</v>
      </c>
      <c r="E465" s="52" t="s">
        <v>4365</v>
      </c>
    </row>
    <row r="466" spans="1:5" x14ac:dyDescent="0.2">
      <c r="A466" s="52" t="s">
        <v>5364</v>
      </c>
      <c r="B466" s="52" t="s">
        <v>5376</v>
      </c>
      <c r="C466" s="52" t="s">
        <v>5377</v>
      </c>
      <c r="D466" s="52" t="s">
        <v>4373</v>
      </c>
      <c r="E466" s="52" t="s">
        <v>4365</v>
      </c>
    </row>
    <row r="467" spans="1:5" x14ac:dyDescent="0.2">
      <c r="A467" s="52" t="s">
        <v>5364</v>
      </c>
      <c r="B467" s="52" t="s">
        <v>5378</v>
      </c>
      <c r="C467" s="52" t="s">
        <v>5379</v>
      </c>
      <c r="D467" s="52" t="s">
        <v>4373</v>
      </c>
      <c r="E467" s="52" t="s">
        <v>4365</v>
      </c>
    </row>
    <row r="468" spans="1:5" x14ac:dyDescent="0.2">
      <c r="A468" s="52" t="s">
        <v>5364</v>
      </c>
      <c r="B468" s="52" t="s">
        <v>5380</v>
      </c>
      <c r="C468" s="52" t="s">
        <v>5381</v>
      </c>
      <c r="D468" s="52" t="s">
        <v>4373</v>
      </c>
      <c r="E468" s="52" t="s">
        <v>4365</v>
      </c>
    </row>
    <row r="469" spans="1:5" x14ac:dyDescent="0.2">
      <c r="A469" s="52" t="s">
        <v>5364</v>
      </c>
      <c r="B469" s="52" t="s">
        <v>5382</v>
      </c>
      <c r="C469" s="52" t="s">
        <v>5383</v>
      </c>
      <c r="D469" s="52" t="s">
        <v>4373</v>
      </c>
      <c r="E469" s="52" t="s">
        <v>4365</v>
      </c>
    </row>
    <row r="470" spans="1:5" x14ac:dyDescent="0.2">
      <c r="A470" s="52" t="s">
        <v>5384</v>
      </c>
      <c r="B470" s="52" t="s">
        <v>5385</v>
      </c>
      <c r="C470" s="52" t="s">
        <v>5321</v>
      </c>
      <c r="D470" s="52" t="s">
        <v>4364</v>
      </c>
      <c r="E470" s="52" t="s">
        <v>4365</v>
      </c>
    </row>
    <row r="471" spans="1:5" x14ac:dyDescent="0.2">
      <c r="A471" s="52" t="s">
        <v>5386</v>
      </c>
      <c r="B471" s="52" t="s">
        <v>5387</v>
      </c>
      <c r="C471" s="52" t="s">
        <v>5019</v>
      </c>
      <c r="D471" s="52" t="s">
        <v>4450</v>
      </c>
      <c r="E471" s="52" t="s">
        <v>4365</v>
      </c>
    </row>
    <row r="472" spans="1:5" x14ac:dyDescent="0.2">
      <c r="A472" s="52" t="s">
        <v>5388</v>
      </c>
      <c r="B472" s="52" t="s">
        <v>5389</v>
      </c>
      <c r="C472" s="52" t="s">
        <v>4578</v>
      </c>
      <c r="D472" s="52" t="s">
        <v>4377</v>
      </c>
      <c r="E472" s="52" t="s">
        <v>4365</v>
      </c>
    </row>
    <row r="473" spans="1:5" x14ac:dyDescent="0.2">
      <c r="A473" s="52" t="s">
        <v>5388</v>
      </c>
      <c r="B473" s="52" t="s">
        <v>5390</v>
      </c>
      <c r="C473" s="52" t="s">
        <v>4803</v>
      </c>
      <c r="D473" s="52" t="s">
        <v>4456</v>
      </c>
      <c r="E473" s="52" t="s">
        <v>4365</v>
      </c>
    </row>
    <row r="474" spans="1:5" x14ac:dyDescent="0.2">
      <c r="A474" s="52" t="s">
        <v>5391</v>
      </c>
      <c r="B474" s="52" t="s">
        <v>5392</v>
      </c>
      <c r="C474" s="52" t="s">
        <v>5393</v>
      </c>
      <c r="D474" s="52" t="s">
        <v>4373</v>
      </c>
      <c r="E474" s="52" t="s">
        <v>4365</v>
      </c>
    </row>
    <row r="475" spans="1:5" x14ac:dyDescent="0.2">
      <c r="A475" s="52" t="s">
        <v>5394</v>
      </c>
      <c r="B475" s="52" t="s">
        <v>5395</v>
      </c>
      <c r="C475" s="52" t="s">
        <v>5396</v>
      </c>
      <c r="D475" s="52" t="s">
        <v>4416</v>
      </c>
      <c r="E475" s="52" t="s">
        <v>4365</v>
      </c>
    </row>
    <row r="476" spans="1:5" x14ac:dyDescent="0.2">
      <c r="A476" s="52" t="s">
        <v>5394</v>
      </c>
      <c r="B476" s="52" t="s">
        <v>5397</v>
      </c>
      <c r="C476" s="52" t="s">
        <v>5398</v>
      </c>
      <c r="D476" s="52" t="s">
        <v>4416</v>
      </c>
      <c r="E476" s="52" t="s">
        <v>4365</v>
      </c>
    </row>
    <row r="477" spans="1:5" x14ac:dyDescent="0.2">
      <c r="A477" s="52" t="s">
        <v>5394</v>
      </c>
      <c r="B477" s="52" t="s">
        <v>5399</v>
      </c>
      <c r="C477" s="52" t="s">
        <v>4521</v>
      </c>
      <c r="D477" s="52" t="s">
        <v>4416</v>
      </c>
      <c r="E477" s="52" t="s">
        <v>4365</v>
      </c>
    </row>
    <row r="478" spans="1:5" x14ac:dyDescent="0.2">
      <c r="A478" s="52" t="s">
        <v>5394</v>
      </c>
      <c r="B478" s="52" t="s">
        <v>5400</v>
      </c>
      <c r="C478" s="52" t="s">
        <v>4432</v>
      </c>
      <c r="D478" s="52" t="s">
        <v>4433</v>
      </c>
      <c r="E478" s="52" t="s">
        <v>4365</v>
      </c>
    </row>
    <row r="479" spans="1:5" x14ac:dyDescent="0.2">
      <c r="A479" s="52" t="s">
        <v>5394</v>
      </c>
      <c r="B479" s="52" t="s">
        <v>5401</v>
      </c>
      <c r="C479" s="52" t="s">
        <v>5402</v>
      </c>
      <c r="D479" s="52" t="s">
        <v>4433</v>
      </c>
      <c r="E479" s="52" t="s">
        <v>4365</v>
      </c>
    </row>
    <row r="480" spans="1:5" x14ac:dyDescent="0.2">
      <c r="A480" s="52" t="s">
        <v>5394</v>
      </c>
      <c r="B480" s="52" t="s">
        <v>5403</v>
      </c>
      <c r="C480" s="52" t="s">
        <v>5404</v>
      </c>
      <c r="D480" s="52" t="s">
        <v>4433</v>
      </c>
      <c r="E480" s="52" t="s">
        <v>4365</v>
      </c>
    </row>
    <row r="481" spans="1:5" x14ac:dyDescent="0.2">
      <c r="A481" s="52" t="s">
        <v>5394</v>
      </c>
      <c r="B481" s="52" t="s">
        <v>5405</v>
      </c>
      <c r="C481" s="52" t="s">
        <v>5406</v>
      </c>
      <c r="D481" s="52" t="s">
        <v>4412</v>
      </c>
      <c r="E481" s="52" t="s">
        <v>4365</v>
      </c>
    </row>
    <row r="482" spans="1:5" x14ac:dyDescent="0.2">
      <c r="A482" s="52" t="s">
        <v>5407</v>
      </c>
      <c r="B482" s="52" t="s">
        <v>5408</v>
      </c>
      <c r="C482" s="52" t="s">
        <v>5409</v>
      </c>
      <c r="D482" s="52" t="s">
        <v>4437</v>
      </c>
      <c r="E482" s="52" t="s">
        <v>4365</v>
      </c>
    </row>
    <row r="483" spans="1:5" x14ac:dyDescent="0.2">
      <c r="A483" s="52" t="s">
        <v>5410</v>
      </c>
      <c r="B483" s="52" t="s">
        <v>5411</v>
      </c>
      <c r="C483" s="52" t="s">
        <v>4806</v>
      </c>
      <c r="D483" s="52" t="s">
        <v>4437</v>
      </c>
      <c r="E483" s="52" t="s">
        <v>4365</v>
      </c>
    </row>
    <row r="484" spans="1:5" x14ac:dyDescent="0.2">
      <c r="A484" s="52" t="s">
        <v>5412</v>
      </c>
      <c r="B484" s="52" t="s">
        <v>5413</v>
      </c>
      <c r="C484" s="52" t="s">
        <v>4630</v>
      </c>
      <c r="D484" s="52" t="s">
        <v>4522</v>
      </c>
      <c r="E484" s="52" t="s">
        <v>4365</v>
      </c>
    </row>
    <row r="485" spans="1:5" x14ac:dyDescent="0.2">
      <c r="A485" s="52" t="s">
        <v>5412</v>
      </c>
      <c r="B485" s="52" t="s">
        <v>5414</v>
      </c>
      <c r="C485" s="52" t="s">
        <v>5415</v>
      </c>
      <c r="D485" s="52" t="s">
        <v>4453</v>
      </c>
      <c r="E485" s="52" t="s">
        <v>4365</v>
      </c>
    </row>
    <row r="486" spans="1:5" x14ac:dyDescent="0.2">
      <c r="A486" s="52" t="s">
        <v>5412</v>
      </c>
      <c r="B486" s="52" t="s">
        <v>5416</v>
      </c>
      <c r="C486" s="52" t="s">
        <v>4641</v>
      </c>
      <c r="D486" s="52" t="s">
        <v>4453</v>
      </c>
      <c r="E486" s="52" t="s">
        <v>4365</v>
      </c>
    </row>
    <row r="487" spans="1:5" x14ac:dyDescent="0.2">
      <c r="A487" s="52" t="s">
        <v>5412</v>
      </c>
      <c r="B487" s="52" t="s">
        <v>5417</v>
      </c>
      <c r="C487" s="52" t="s">
        <v>5418</v>
      </c>
      <c r="D487" s="52" t="s">
        <v>4463</v>
      </c>
      <c r="E487" s="52" t="s">
        <v>4365</v>
      </c>
    </row>
    <row r="488" spans="1:5" x14ac:dyDescent="0.2">
      <c r="A488" s="52" t="s">
        <v>5412</v>
      </c>
      <c r="B488" s="52" t="s">
        <v>5419</v>
      </c>
      <c r="C488" s="52" t="s">
        <v>5420</v>
      </c>
      <c r="D488" s="52" t="s">
        <v>4463</v>
      </c>
      <c r="E488" s="52" t="s">
        <v>4365</v>
      </c>
    </row>
    <row r="489" spans="1:5" x14ac:dyDescent="0.2">
      <c r="A489" s="52" t="s">
        <v>5421</v>
      </c>
      <c r="B489" s="52" t="s">
        <v>5422</v>
      </c>
      <c r="C489" s="52" t="s">
        <v>5423</v>
      </c>
      <c r="D489" s="52" t="s">
        <v>4416</v>
      </c>
      <c r="E489" s="52" t="s">
        <v>4365</v>
      </c>
    </row>
    <row r="490" spans="1:5" x14ac:dyDescent="0.2">
      <c r="A490" s="52" t="s">
        <v>5421</v>
      </c>
      <c r="B490" s="52" t="s">
        <v>5424</v>
      </c>
      <c r="C490" s="52" t="s">
        <v>5425</v>
      </c>
      <c r="D490" s="52" t="s">
        <v>4416</v>
      </c>
      <c r="E490" s="52" t="s">
        <v>4365</v>
      </c>
    </row>
    <row r="491" spans="1:5" x14ac:dyDescent="0.2">
      <c r="A491" s="52" t="s">
        <v>5421</v>
      </c>
      <c r="B491" s="52" t="s">
        <v>5426</v>
      </c>
      <c r="C491" s="52" t="s">
        <v>5427</v>
      </c>
      <c r="D491" s="52" t="s">
        <v>4416</v>
      </c>
      <c r="E491" s="52" t="s">
        <v>4365</v>
      </c>
    </row>
    <row r="492" spans="1:5" x14ac:dyDescent="0.2">
      <c r="A492" s="52" t="s">
        <v>5421</v>
      </c>
      <c r="B492" s="52" t="s">
        <v>5428</v>
      </c>
      <c r="C492" s="52" t="s">
        <v>5429</v>
      </c>
      <c r="D492" s="52" t="s">
        <v>4412</v>
      </c>
      <c r="E492" s="52" t="s">
        <v>4365</v>
      </c>
    </row>
    <row r="493" spans="1:5" x14ac:dyDescent="0.2">
      <c r="A493" s="52" t="s">
        <v>5430</v>
      </c>
      <c r="B493" s="52" t="s">
        <v>5431</v>
      </c>
      <c r="C493" s="52" t="s">
        <v>4965</v>
      </c>
      <c r="D493" s="52" t="s">
        <v>4406</v>
      </c>
      <c r="E493" s="52" t="s">
        <v>4365</v>
      </c>
    </row>
    <row r="494" spans="1:5" x14ac:dyDescent="0.2">
      <c r="A494" s="52" t="s">
        <v>5432</v>
      </c>
      <c r="B494" s="52" t="s">
        <v>5433</v>
      </c>
      <c r="C494" s="52" t="s">
        <v>5434</v>
      </c>
      <c r="D494" s="52" t="s">
        <v>4412</v>
      </c>
      <c r="E494" s="52" t="s">
        <v>4365</v>
      </c>
    </row>
    <row r="495" spans="1:5" x14ac:dyDescent="0.2">
      <c r="A495" s="52" t="s">
        <v>5435</v>
      </c>
      <c r="B495" s="52" t="s">
        <v>5436</v>
      </c>
      <c r="C495" s="52" t="s">
        <v>5437</v>
      </c>
      <c r="D495" s="52" t="s">
        <v>4522</v>
      </c>
      <c r="E495" s="52" t="s">
        <v>4365</v>
      </c>
    </row>
    <row r="496" spans="1:5" x14ac:dyDescent="0.2">
      <c r="A496" s="52" t="s">
        <v>5438</v>
      </c>
      <c r="B496" s="52" t="s">
        <v>5439</v>
      </c>
      <c r="C496" s="52" t="s">
        <v>5440</v>
      </c>
      <c r="D496" s="52" t="s">
        <v>4406</v>
      </c>
      <c r="E496" s="52" t="s">
        <v>4365</v>
      </c>
    </row>
    <row r="497" spans="1:5" x14ac:dyDescent="0.2">
      <c r="A497" s="52" t="s">
        <v>5438</v>
      </c>
      <c r="B497" s="52" t="s">
        <v>5441</v>
      </c>
      <c r="C497" s="52" t="s">
        <v>5442</v>
      </c>
      <c r="D497" s="52" t="s">
        <v>4740</v>
      </c>
      <c r="E497" s="52" t="s">
        <v>4365</v>
      </c>
    </row>
    <row r="498" spans="1:5" x14ac:dyDescent="0.2">
      <c r="A498" s="52" t="s">
        <v>5438</v>
      </c>
      <c r="B498" s="52" t="s">
        <v>5443</v>
      </c>
      <c r="C498" s="52" t="s">
        <v>5444</v>
      </c>
      <c r="D498" s="52" t="s">
        <v>4740</v>
      </c>
      <c r="E498" s="52" t="s">
        <v>4365</v>
      </c>
    </row>
    <row r="499" spans="1:5" x14ac:dyDescent="0.2">
      <c r="A499" s="52" t="s">
        <v>5438</v>
      </c>
      <c r="B499" s="52" t="s">
        <v>5445</v>
      </c>
      <c r="C499" s="52" t="s">
        <v>5446</v>
      </c>
      <c r="D499" s="52" t="s">
        <v>4740</v>
      </c>
      <c r="E499" s="52" t="s">
        <v>4365</v>
      </c>
    </row>
    <row r="500" spans="1:5" x14ac:dyDescent="0.2">
      <c r="A500" s="52" t="s">
        <v>5438</v>
      </c>
      <c r="B500" s="52" t="s">
        <v>5447</v>
      </c>
      <c r="C500" s="52" t="s">
        <v>5448</v>
      </c>
      <c r="D500" s="52" t="s">
        <v>4446</v>
      </c>
      <c r="E500" s="52" t="s">
        <v>4365</v>
      </c>
    </row>
    <row r="501" spans="1:5" x14ac:dyDescent="0.2">
      <c r="A501" s="52" t="s">
        <v>5449</v>
      </c>
      <c r="B501" s="52" t="s">
        <v>5450</v>
      </c>
      <c r="C501" s="52" t="s">
        <v>5451</v>
      </c>
      <c r="D501" s="52" t="s">
        <v>4406</v>
      </c>
      <c r="E501" s="52" t="s">
        <v>4365</v>
      </c>
    </row>
    <row r="502" spans="1:5" x14ac:dyDescent="0.2">
      <c r="A502" s="52" t="s">
        <v>5449</v>
      </c>
      <c r="B502" s="52" t="s">
        <v>5452</v>
      </c>
      <c r="C502" s="52" t="s">
        <v>5453</v>
      </c>
      <c r="D502" s="52" t="s">
        <v>4406</v>
      </c>
      <c r="E502" s="52" t="s">
        <v>4365</v>
      </c>
    </row>
    <row r="503" spans="1:5" x14ac:dyDescent="0.2">
      <c r="A503" s="52" t="s">
        <v>5449</v>
      </c>
      <c r="B503" s="52" t="s">
        <v>5454</v>
      </c>
      <c r="C503" s="52" t="s">
        <v>5455</v>
      </c>
      <c r="D503" s="52" t="s">
        <v>4406</v>
      </c>
      <c r="E503" s="52" t="s">
        <v>4365</v>
      </c>
    </row>
    <row r="504" spans="1:5" x14ac:dyDescent="0.2">
      <c r="A504" s="52" t="s">
        <v>5456</v>
      </c>
      <c r="B504" s="52" t="s">
        <v>5457</v>
      </c>
      <c r="C504" s="52" t="s">
        <v>5458</v>
      </c>
      <c r="D504" s="52" t="s">
        <v>4467</v>
      </c>
      <c r="E504" s="52" t="s">
        <v>4365</v>
      </c>
    </row>
    <row r="505" spans="1:5" x14ac:dyDescent="0.2">
      <c r="A505" s="52" t="s">
        <v>5456</v>
      </c>
      <c r="B505" s="52" t="s">
        <v>5459</v>
      </c>
      <c r="C505" s="52" t="s">
        <v>5460</v>
      </c>
      <c r="D505" s="52" t="s">
        <v>4522</v>
      </c>
      <c r="E505" s="52" t="s">
        <v>4365</v>
      </c>
    </row>
    <row r="506" spans="1:5" x14ac:dyDescent="0.2">
      <c r="A506" s="52" t="s">
        <v>5456</v>
      </c>
      <c r="B506" s="52" t="s">
        <v>5461</v>
      </c>
      <c r="C506" s="52" t="s">
        <v>5462</v>
      </c>
      <c r="D506" s="52" t="s">
        <v>4456</v>
      </c>
      <c r="E506" s="52" t="s">
        <v>4365</v>
      </c>
    </row>
    <row r="507" spans="1:5" x14ac:dyDescent="0.2">
      <c r="A507" s="52" t="s">
        <v>5456</v>
      </c>
      <c r="B507" s="52" t="s">
        <v>5463</v>
      </c>
      <c r="C507" s="52" t="s">
        <v>4460</v>
      </c>
      <c r="D507" s="52" t="s">
        <v>4456</v>
      </c>
      <c r="E507" s="52" t="s">
        <v>4365</v>
      </c>
    </row>
    <row r="508" spans="1:5" x14ac:dyDescent="0.2">
      <c r="A508" s="52" t="s">
        <v>5464</v>
      </c>
      <c r="B508" s="52" t="s">
        <v>5465</v>
      </c>
      <c r="C508" s="52" t="s">
        <v>5466</v>
      </c>
      <c r="D508" s="52" t="s">
        <v>4463</v>
      </c>
      <c r="E508" s="52" t="s">
        <v>4365</v>
      </c>
    </row>
    <row r="509" spans="1:5" x14ac:dyDescent="0.2">
      <c r="A509" s="52" t="s">
        <v>5467</v>
      </c>
      <c r="B509" s="52" t="s">
        <v>5468</v>
      </c>
      <c r="C509" s="52" t="s">
        <v>5166</v>
      </c>
      <c r="D509" s="52" t="s">
        <v>4406</v>
      </c>
      <c r="E509" s="52" t="s">
        <v>4365</v>
      </c>
    </row>
    <row r="510" spans="1:5" x14ac:dyDescent="0.2">
      <c r="A510" s="52" t="s">
        <v>5469</v>
      </c>
      <c r="B510" s="52" t="s">
        <v>5470</v>
      </c>
      <c r="C510" s="52" t="s">
        <v>4428</v>
      </c>
      <c r="D510" s="52" t="s">
        <v>4406</v>
      </c>
      <c r="E510" s="52" t="s">
        <v>4365</v>
      </c>
    </row>
    <row r="511" spans="1:5" x14ac:dyDescent="0.2">
      <c r="A511" s="52" t="s">
        <v>5469</v>
      </c>
      <c r="B511" s="52" t="s">
        <v>5471</v>
      </c>
      <c r="C511" s="52" t="s">
        <v>5472</v>
      </c>
      <c r="D511" s="52" t="s">
        <v>4406</v>
      </c>
      <c r="E511" s="52" t="s">
        <v>4365</v>
      </c>
    </row>
    <row r="512" spans="1:5" x14ac:dyDescent="0.2">
      <c r="A512" s="52" t="s">
        <v>5469</v>
      </c>
      <c r="B512" s="52" t="s">
        <v>5473</v>
      </c>
      <c r="C512" s="52" t="s">
        <v>5474</v>
      </c>
      <c r="D512" s="52" t="s">
        <v>4416</v>
      </c>
      <c r="E512" s="52" t="s">
        <v>4365</v>
      </c>
    </row>
    <row r="513" spans="1:5" x14ac:dyDescent="0.2">
      <c r="A513" s="52" t="s">
        <v>5475</v>
      </c>
      <c r="B513" s="52" t="s">
        <v>5476</v>
      </c>
      <c r="C513" s="52" t="s">
        <v>5477</v>
      </c>
      <c r="D513" s="52" t="s">
        <v>4364</v>
      </c>
      <c r="E513" s="52" t="s">
        <v>4365</v>
      </c>
    </row>
    <row r="514" spans="1:5" x14ac:dyDescent="0.2">
      <c r="A514" s="52" t="s">
        <v>5475</v>
      </c>
      <c r="B514" s="52" t="s">
        <v>5478</v>
      </c>
      <c r="C514" s="52" t="s">
        <v>5479</v>
      </c>
      <c r="D514" s="52" t="s">
        <v>4383</v>
      </c>
      <c r="E514" s="52" t="s">
        <v>4365</v>
      </c>
    </row>
    <row r="515" spans="1:5" x14ac:dyDescent="0.2">
      <c r="A515" s="52" t="s">
        <v>5480</v>
      </c>
      <c r="B515" s="52" t="s">
        <v>5481</v>
      </c>
      <c r="C515" s="52" t="s">
        <v>5472</v>
      </c>
      <c r="D515" s="52" t="s">
        <v>4406</v>
      </c>
      <c r="E515" s="52" t="s">
        <v>4365</v>
      </c>
    </row>
    <row r="516" spans="1:5" x14ac:dyDescent="0.2">
      <c r="A516" s="52" t="s">
        <v>5482</v>
      </c>
      <c r="B516" s="52" t="s">
        <v>5483</v>
      </c>
      <c r="C516" s="52" t="s">
        <v>5103</v>
      </c>
      <c r="D516" s="52" t="s">
        <v>4433</v>
      </c>
      <c r="E516" s="52" t="s">
        <v>4365</v>
      </c>
    </row>
    <row r="517" spans="1:5" x14ac:dyDescent="0.2">
      <c r="A517" s="52" t="s">
        <v>5484</v>
      </c>
      <c r="B517" s="52" t="s">
        <v>5485</v>
      </c>
      <c r="C517" s="52" t="s">
        <v>5409</v>
      </c>
      <c r="D517" s="52" t="s">
        <v>4437</v>
      </c>
      <c r="E517" s="52" t="s">
        <v>4365</v>
      </c>
    </row>
    <row r="518" spans="1:5" x14ac:dyDescent="0.2">
      <c r="A518" s="52" t="s">
        <v>5484</v>
      </c>
      <c r="B518" s="52" t="s">
        <v>5486</v>
      </c>
      <c r="C518" s="52" t="s">
        <v>4382</v>
      </c>
      <c r="D518" s="52" t="s">
        <v>4383</v>
      </c>
      <c r="E518" s="52" t="s">
        <v>4365</v>
      </c>
    </row>
    <row r="519" spans="1:5" x14ac:dyDescent="0.2">
      <c r="A519" s="52" t="s">
        <v>5484</v>
      </c>
      <c r="B519" s="52" t="s">
        <v>5487</v>
      </c>
      <c r="C519" s="52" t="s">
        <v>4941</v>
      </c>
      <c r="D519" s="52" t="s">
        <v>4383</v>
      </c>
      <c r="E519" s="52" t="s">
        <v>4365</v>
      </c>
    </row>
    <row r="520" spans="1:5" x14ac:dyDescent="0.2">
      <c r="A520" s="52" t="s">
        <v>5484</v>
      </c>
      <c r="B520" s="52" t="s">
        <v>5488</v>
      </c>
      <c r="C520" s="52" t="s">
        <v>5489</v>
      </c>
      <c r="D520" s="52" t="s">
        <v>4383</v>
      </c>
      <c r="E520" s="52" t="s">
        <v>4365</v>
      </c>
    </row>
    <row r="521" spans="1:5" x14ac:dyDescent="0.2">
      <c r="A521" s="52" t="s">
        <v>5490</v>
      </c>
      <c r="B521" s="52" t="s">
        <v>5491</v>
      </c>
      <c r="C521" s="52" t="s">
        <v>5492</v>
      </c>
      <c r="D521" s="52" t="s">
        <v>4406</v>
      </c>
      <c r="E521" s="52" t="s">
        <v>4365</v>
      </c>
    </row>
    <row r="522" spans="1:5" x14ac:dyDescent="0.2">
      <c r="A522" s="52" t="s">
        <v>5490</v>
      </c>
      <c r="B522" s="52" t="s">
        <v>5493</v>
      </c>
      <c r="C522" s="52" t="s">
        <v>5012</v>
      </c>
      <c r="D522" s="52" t="s">
        <v>4388</v>
      </c>
      <c r="E522" s="52" t="s">
        <v>4365</v>
      </c>
    </row>
    <row r="523" spans="1:5" x14ac:dyDescent="0.2">
      <c r="A523" s="52" t="s">
        <v>5490</v>
      </c>
      <c r="B523" s="52" t="s">
        <v>5494</v>
      </c>
      <c r="C523" s="52" t="s">
        <v>5495</v>
      </c>
      <c r="D523" s="52" t="s">
        <v>4463</v>
      </c>
      <c r="E523" s="52" t="s">
        <v>4365</v>
      </c>
    </row>
    <row r="524" spans="1:5" x14ac:dyDescent="0.2">
      <c r="A524" s="52" t="s">
        <v>5490</v>
      </c>
      <c r="B524" s="52" t="s">
        <v>5496</v>
      </c>
      <c r="C524" s="52" t="s">
        <v>5497</v>
      </c>
      <c r="D524" s="52" t="s">
        <v>4463</v>
      </c>
      <c r="E524" s="52" t="s">
        <v>4365</v>
      </c>
    </row>
    <row r="525" spans="1:5" x14ac:dyDescent="0.2">
      <c r="A525" s="52" t="s">
        <v>5498</v>
      </c>
      <c r="B525" s="52" t="s">
        <v>5499</v>
      </c>
      <c r="C525" s="52" t="s">
        <v>5500</v>
      </c>
      <c r="D525" s="52" t="s">
        <v>4456</v>
      </c>
      <c r="E525" s="52" t="s">
        <v>4365</v>
      </c>
    </row>
    <row r="526" spans="1:5" x14ac:dyDescent="0.2">
      <c r="A526" s="52" t="s">
        <v>5501</v>
      </c>
      <c r="B526" s="52" t="s">
        <v>5502</v>
      </c>
      <c r="C526" s="52" t="s">
        <v>5503</v>
      </c>
      <c r="D526" s="52" t="s">
        <v>4433</v>
      </c>
      <c r="E526" s="52" t="s">
        <v>4365</v>
      </c>
    </row>
    <row r="527" spans="1:5" x14ac:dyDescent="0.2">
      <c r="A527" s="52" t="s">
        <v>5504</v>
      </c>
      <c r="B527" s="52" t="s">
        <v>5505</v>
      </c>
      <c r="C527" s="52" t="s">
        <v>5506</v>
      </c>
      <c r="D527" s="52" t="s">
        <v>4453</v>
      </c>
      <c r="E527" s="52" t="s">
        <v>4365</v>
      </c>
    </row>
    <row r="528" spans="1:5" x14ac:dyDescent="0.2">
      <c r="A528" s="52" t="s">
        <v>5507</v>
      </c>
      <c r="B528" s="52" t="s">
        <v>5508</v>
      </c>
      <c r="C528" s="52" t="s">
        <v>4952</v>
      </c>
      <c r="D528" s="52" t="s">
        <v>4406</v>
      </c>
      <c r="E528" s="52" t="s">
        <v>4365</v>
      </c>
    </row>
    <row r="529" spans="1:5" x14ac:dyDescent="0.2">
      <c r="A529" s="52" t="s">
        <v>5507</v>
      </c>
      <c r="B529" s="52" t="s">
        <v>5509</v>
      </c>
      <c r="C529" s="52" t="s">
        <v>5370</v>
      </c>
      <c r="D529" s="52" t="s">
        <v>4433</v>
      </c>
      <c r="E529" s="52" t="s">
        <v>4365</v>
      </c>
    </row>
    <row r="530" spans="1:5" x14ac:dyDescent="0.2">
      <c r="A530" s="52" t="s">
        <v>5507</v>
      </c>
      <c r="B530" s="52" t="s">
        <v>5510</v>
      </c>
      <c r="C530" s="52" t="s">
        <v>5511</v>
      </c>
      <c r="D530" s="52" t="s">
        <v>4433</v>
      </c>
      <c r="E530" s="52" t="s">
        <v>4365</v>
      </c>
    </row>
    <row r="531" spans="1:5" x14ac:dyDescent="0.2">
      <c r="A531" s="52" t="s">
        <v>5507</v>
      </c>
      <c r="B531" s="52" t="s">
        <v>5512</v>
      </c>
      <c r="C531" s="52" t="s">
        <v>5511</v>
      </c>
      <c r="D531" s="52" t="s">
        <v>4433</v>
      </c>
      <c r="E531" s="52" t="s">
        <v>4365</v>
      </c>
    </row>
    <row r="532" spans="1:5" x14ac:dyDescent="0.2">
      <c r="A532" s="52" t="s">
        <v>5507</v>
      </c>
      <c r="B532" s="52" t="s">
        <v>5513</v>
      </c>
      <c r="C532" s="52" t="s">
        <v>5503</v>
      </c>
      <c r="D532" s="52" t="s">
        <v>4433</v>
      </c>
      <c r="E532" s="52" t="s">
        <v>4365</v>
      </c>
    </row>
    <row r="533" spans="1:5" x14ac:dyDescent="0.2">
      <c r="A533" s="52" t="s">
        <v>5507</v>
      </c>
      <c r="B533" s="52" t="s">
        <v>5514</v>
      </c>
      <c r="C533" s="52" t="s">
        <v>4708</v>
      </c>
      <c r="D533" s="52" t="s">
        <v>4463</v>
      </c>
      <c r="E533" s="52" t="s">
        <v>4365</v>
      </c>
    </row>
    <row r="534" spans="1:5" x14ac:dyDescent="0.2">
      <c r="A534" s="52" t="s">
        <v>5507</v>
      </c>
      <c r="B534" s="52" t="s">
        <v>5515</v>
      </c>
      <c r="C534" s="52" t="s">
        <v>5516</v>
      </c>
      <c r="D534" s="52" t="s">
        <v>4412</v>
      </c>
      <c r="E534" s="52" t="s">
        <v>4365</v>
      </c>
    </row>
    <row r="535" spans="1:5" x14ac:dyDescent="0.2">
      <c r="A535" s="52" t="s">
        <v>5507</v>
      </c>
      <c r="B535" s="52" t="s">
        <v>5517</v>
      </c>
      <c r="C535" s="52" t="s">
        <v>4864</v>
      </c>
      <c r="D535" s="52" t="s">
        <v>4377</v>
      </c>
      <c r="E535" s="52" t="s">
        <v>4365</v>
      </c>
    </row>
    <row r="536" spans="1:5" x14ac:dyDescent="0.2">
      <c r="A536" s="52" t="s">
        <v>5518</v>
      </c>
      <c r="B536" s="52" t="s">
        <v>5519</v>
      </c>
      <c r="C536" s="52" t="s">
        <v>5520</v>
      </c>
      <c r="D536" s="52" t="s">
        <v>4467</v>
      </c>
      <c r="E536" s="52" t="s">
        <v>4365</v>
      </c>
    </row>
    <row r="537" spans="1:5" x14ac:dyDescent="0.2">
      <c r="A537" s="52" t="s">
        <v>5518</v>
      </c>
      <c r="B537" s="52" t="s">
        <v>5521</v>
      </c>
      <c r="C537" s="52" t="s">
        <v>5522</v>
      </c>
      <c r="D537" s="52" t="s">
        <v>4467</v>
      </c>
      <c r="E537" s="52" t="s">
        <v>4365</v>
      </c>
    </row>
    <row r="538" spans="1:5" x14ac:dyDescent="0.2">
      <c r="A538" s="52" t="s">
        <v>5518</v>
      </c>
      <c r="B538" s="52" t="s">
        <v>5523</v>
      </c>
      <c r="C538" s="52" t="s">
        <v>5524</v>
      </c>
      <c r="D538" s="52" t="s">
        <v>4467</v>
      </c>
      <c r="E538" s="52" t="s">
        <v>4365</v>
      </c>
    </row>
    <row r="539" spans="1:5" x14ac:dyDescent="0.2">
      <c r="A539" s="52" t="s">
        <v>5518</v>
      </c>
      <c r="B539" s="52" t="s">
        <v>5525</v>
      </c>
      <c r="C539" s="52" t="s">
        <v>5526</v>
      </c>
      <c r="D539" s="52" t="s">
        <v>4467</v>
      </c>
      <c r="E539" s="52" t="s">
        <v>4365</v>
      </c>
    </row>
    <row r="540" spans="1:5" x14ac:dyDescent="0.2">
      <c r="A540" s="52" t="s">
        <v>5518</v>
      </c>
      <c r="B540" s="52" t="s">
        <v>5527</v>
      </c>
      <c r="C540" s="52" t="s">
        <v>5528</v>
      </c>
      <c r="D540" s="52" t="s">
        <v>4467</v>
      </c>
      <c r="E540" s="52" t="s">
        <v>4365</v>
      </c>
    </row>
    <row r="541" spans="1:5" x14ac:dyDescent="0.2">
      <c r="A541" s="52" t="s">
        <v>5518</v>
      </c>
      <c r="B541" s="52" t="s">
        <v>5529</v>
      </c>
      <c r="C541" s="52" t="s">
        <v>5355</v>
      </c>
      <c r="D541" s="52" t="s">
        <v>4467</v>
      </c>
      <c r="E541" s="52" t="s">
        <v>4365</v>
      </c>
    </row>
    <row r="542" spans="1:5" x14ac:dyDescent="0.2">
      <c r="A542" s="52" t="s">
        <v>5518</v>
      </c>
      <c r="B542" s="52" t="s">
        <v>5530</v>
      </c>
      <c r="C542" s="52" t="s">
        <v>5531</v>
      </c>
      <c r="D542" s="52" t="s">
        <v>4467</v>
      </c>
      <c r="E542" s="52" t="s">
        <v>4365</v>
      </c>
    </row>
    <row r="543" spans="1:5" x14ac:dyDescent="0.2">
      <c r="A543" s="52" t="s">
        <v>5518</v>
      </c>
      <c r="B543" s="52" t="s">
        <v>5532</v>
      </c>
      <c r="C543" s="52" t="s">
        <v>5533</v>
      </c>
      <c r="D543" s="52" t="s">
        <v>4450</v>
      </c>
      <c r="E543" s="52" t="s">
        <v>4365</v>
      </c>
    </row>
    <row r="544" spans="1:5" x14ac:dyDescent="0.2">
      <c r="A544" s="52" t="s">
        <v>5518</v>
      </c>
      <c r="B544" s="52" t="s">
        <v>5534</v>
      </c>
      <c r="C544" s="52" t="s">
        <v>5535</v>
      </c>
      <c r="D544" s="52" t="s">
        <v>4522</v>
      </c>
      <c r="E544" s="52" t="s">
        <v>4365</v>
      </c>
    </row>
    <row r="545" spans="1:5" x14ac:dyDescent="0.2">
      <c r="A545" s="52" t="s">
        <v>5518</v>
      </c>
      <c r="B545" s="52" t="s">
        <v>5536</v>
      </c>
      <c r="C545" s="52" t="s">
        <v>4479</v>
      </c>
      <c r="D545" s="52" t="s">
        <v>4522</v>
      </c>
      <c r="E545" s="52" t="s">
        <v>4365</v>
      </c>
    </row>
    <row r="546" spans="1:5" x14ac:dyDescent="0.2">
      <c r="A546" s="52" t="s">
        <v>5518</v>
      </c>
      <c r="B546" s="52" t="s">
        <v>5537</v>
      </c>
      <c r="C546" s="52" t="s">
        <v>4479</v>
      </c>
      <c r="D546" s="52" t="s">
        <v>4522</v>
      </c>
      <c r="E546" s="52" t="s">
        <v>4365</v>
      </c>
    </row>
    <row r="547" spans="1:5" x14ac:dyDescent="0.2">
      <c r="A547" s="52" t="s">
        <v>5518</v>
      </c>
      <c r="B547" s="52" t="s">
        <v>5538</v>
      </c>
      <c r="C547" s="52" t="s">
        <v>5294</v>
      </c>
      <c r="D547" s="52" t="s">
        <v>4416</v>
      </c>
      <c r="E547" s="52" t="s">
        <v>4365</v>
      </c>
    </row>
    <row r="548" spans="1:5" x14ac:dyDescent="0.2">
      <c r="A548" s="52" t="s">
        <v>5518</v>
      </c>
      <c r="B548" s="52" t="s">
        <v>5539</v>
      </c>
      <c r="C548" s="52" t="s">
        <v>5495</v>
      </c>
      <c r="D548" s="52" t="s">
        <v>4463</v>
      </c>
      <c r="E548" s="52" t="s">
        <v>4365</v>
      </c>
    </row>
    <row r="549" spans="1:5" x14ac:dyDescent="0.2">
      <c r="A549" s="52" t="s">
        <v>5518</v>
      </c>
      <c r="B549" s="52" t="s">
        <v>5540</v>
      </c>
      <c r="C549" s="52" t="s">
        <v>4533</v>
      </c>
      <c r="D549" s="52" t="s">
        <v>4463</v>
      </c>
      <c r="E549" s="52" t="s">
        <v>4365</v>
      </c>
    </row>
    <row r="550" spans="1:5" x14ac:dyDescent="0.2">
      <c r="A550" s="52" t="s">
        <v>5541</v>
      </c>
      <c r="B550" s="52" t="s">
        <v>5542</v>
      </c>
      <c r="C550" s="52" t="s">
        <v>5543</v>
      </c>
      <c r="D550" s="52" t="s">
        <v>4377</v>
      </c>
      <c r="E550" s="52" t="s">
        <v>4365</v>
      </c>
    </row>
    <row r="551" spans="1:5" x14ac:dyDescent="0.2">
      <c r="A551" s="52" t="s">
        <v>5541</v>
      </c>
      <c r="B551" s="52" t="s">
        <v>5544</v>
      </c>
      <c r="C551" s="52" t="s">
        <v>5545</v>
      </c>
      <c r="D551" s="52" t="s">
        <v>4437</v>
      </c>
      <c r="E551" s="52" t="s">
        <v>4365</v>
      </c>
    </row>
    <row r="552" spans="1:5" x14ac:dyDescent="0.2">
      <c r="A552" s="52" t="s">
        <v>5541</v>
      </c>
      <c r="B552" s="52" t="s">
        <v>5546</v>
      </c>
      <c r="C552" s="52" t="s">
        <v>5547</v>
      </c>
      <c r="D552" s="52" t="s">
        <v>4540</v>
      </c>
      <c r="E552" s="52" t="s">
        <v>4365</v>
      </c>
    </row>
    <row r="553" spans="1:5" x14ac:dyDescent="0.2">
      <c r="A553" s="52" t="s">
        <v>5541</v>
      </c>
      <c r="B553" s="52" t="s">
        <v>5548</v>
      </c>
      <c r="C553" s="52" t="s">
        <v>4819</v>
      </c>
      <c r="D553" s="52" t="s">
        <v>4540</v>
      </c>
      <c r="E553" s="52" t="s">
        <v>4365</v>
      </c>
    </row>
    <row r="554" spans="1:5" x14ac:dyDescent="0.2">
      <c r="A554" s="52" t="s">
        <v>5549</v>
      </c>
      <c r="B554" s="52" t="s">
        <v>5550</v>
      </c>
      <c r="C554" s="52" t="s">
        <v>5551</v>
      </c>
      <c r="D554" s="52" t="s">
        <v>4740</v>
      </c>
      <c r="E554" s="52" t="s">
        <v>4365</v>
      </c>
    </row>
    <row r="555" spans="1:5" x14ac:dyDescent="0.2">
      <c r="A555" s="52" t="s">
        <v>5552</v>
      </c>
      <c r="B555" s="52" t="s">
        <v>5553</v>
      </c>
      <c r="C555" s="52" t="s">
        <v>5554</v>
      </c>
      <c r="D555" s="52" t="s">
        <v>4522</v>
      </c>
      <c r="E555" s="52" t="s">
        <v>4365</v>
      </c>
    </row>
    <row r="556" spans="1:5" x14ac:dyDescent="0.2">
      <c r="A556" s="52" t="s">
        <v>5552</v>
      </c>
      <c r="B556" s="52" t="s">
        <v>5555</v>
      </c>
      <c r="C556" s="52" t="s">
        <v>5556</v>
      </c>
      <c r="D556" s="52" t="s">
        <v>4373</v>
      </c>
      <c r="E556" s="52" t="s">
        <v>4365</v>
      </c>
    </row>
    <row r="557" spans="1:5" x14ac:dyDescent="0.2">
      <c r="A557" s="52" t="s">
        <v>5552</v>
      </c>
      <c r="B557" s="52" t="s">
        <v>5557</v>
      </c>
      <c r="C557" s="52" t="s">
        <v>5393</v>
      </c>
      <c r="D557" s="52" t="s">
        <v>4373</v>
      </c>
      <c r="E557" s="52" t="s">
        <v>4365</v>
      </c>
    </row>
    <row r="558" spans="1:5" x14ac:dyDescent="0.2">
      <c r="A558" s="52" t="s">
        <v>5558</v>
      </c>
      <c r="B558" s="52" t="s">
        <v>5559</v>
      </c>
      <c r="C558" s="52" t="s">
        <v>5560</v>
      </c>
      <c r="D558" s="52" t="s">
        <v>4377</v>
      </c>
      <c r="E558" s="52" t="s">
        <v>4365</v>
      </c>
    </row>
    <row r="559" spans="1:5" x14ac:dyDescent="0.2">
      <c r="A559" s="52" t="s">
        <v>5558</v>
      </c>
      <c r="B559" s="52" t="s">
        <v>5561</v>
      </c>
      <c r="C559" s="52" t="s">
        <v>5562</v>
      </c>
      <c r="D559" s="52" t="s">
        <v>4456</v>
      </c>
      <c r="E559" s="52" t="s">
        <v>4365</v>
      </c>
    </row>
    <row r="560" spans="1:5" x14ac:dyDescent="0.2">
      <c r="A560" s="52" t="s">
        <v>5563</v>
      </c>
      <c r="B560" s="52" t="s">
        <v>5557</v>
      </c>
      <c r="C560" s="52" t="s">
        <v>5564</v>
      </c>
      <c r="D560" s="52" t="s">
        <v>4467</v>
      </c>
      <c r="E560" s="52" t="s">
        <v>4365</v>
      </c>
    </row>
    <row r="561" spans="1:5" x14ac:dyDescent="0.2">
      <c r="A561" s="52" t="s">
        <v>5565</v>
      </c>
      <c r="B561" s="52" t="s">
        <v>5566</v>
      </c>
      <c r="C561" s="52" t="s">
        <v>5567</v>
      </c>
      <c r="D561" s="52" t="s">
        <v>4450</v>
      </c>
      <c r="E561" s="52" t="s">
        <v>4365</v>
      </c>
    </row>
    <row r="562" spans="1:5" x14ac:dyDescent="0.2">
      <c r="A562" s="52" t="s">
        <v>5565</v>
      </c>
      <c r="B562" s="52" t="s">
        <v>5568</v>
      </c>
      <c r="C562" s="52" t="s">
        <v>4677</v>
      </c>
      <c r="D562" s="52" t="s">
        <v>4453</v>
      </c>
      <c r="E562" s="52" t="s">
        <v>4365</v>
      </c>
    </row>
    <row r="563" spans="1:5" x14ac:dyDescent="0.2">
      <c r="A563" s="52" t="s">
        <v>5569</v>
      </c>
      <c r="B563" s="52" t="s">
        <v>5570</v>
      </c>
      <c r="C563" s="52" t="s">
        <v>4533</v>
      </c>
      <c r="D563" s="52" t="s">
        <v>4463</v>
      </c>
      <c r="E563" s="52" t="s">
        <v>4365</v>
      </c>
    </row>
    <row r="564" spans="1:5" x14ac:dyDescent="0.2">
      <c r="A564" s="52" t="s">
        <v>5571</v>
      </c>
      <c r="B564" s="52" t="s">
        <v>5572</v>
      </c>
      <c r="C564" s="52" t="s">
        <v>4809</v>
      </c>
      <c r="D564" s="52" t="s">
        <v>4377</v>
      </c>
      <c r="E564" s="52" t="s">
        <v>4365</v>
      </c>
    </row>
    <row r="565" spans="1:5" x14ac:dyDescent="0.2">
      <c r="A565" s="52" t="s">
        <v>5571</v>
      </c>
      <c r="B565" s="52" t="s">
        <v>5573</v>
      </c>
      <c r="C565" s="52" t="s">
        <v>4995</v>
      </c>
      <c r="D565" s="52" t="s">
        <v>4377</v>
      </c>
      <c r="E565" s="52" t="s">
        <v>4365</v>
      </c>
    </row>
    <row r="566" spans="1:5" x14ac:dyDescent="0.2">
      <c r="A566" s="52" t="s">
        <v>5571</v>
      </c>
      <c r="B566" s="52" t="s">
        <v>5574</v>
      </c>
      <c r="C566" s="52" t="s">
        <v>5575</v>
      </c>
      <c r="D566" s="52" t="s">
        <v>4370</v>
      </c>
      <c r="E566" s="52" t="s">
        <v>4365</v>
      </c>
    </row>
    <row r="567" spans="1:5" x14ac:dyDescent="0.2">
      <c r="A567" s="52" t="s">
        <v>5571</v>
      </c>
      <c r="B567" s="52" t="s">
        <v>5576</v>
      </c>
      <c r="C567" s="52" t="s">
        <v>5211</v>
      </c>
      <c r="D567" s="52" t="s">
        <v>4373</v>
      </c>
      <c r="E567" s="52" t="s">
        <v>4365</v>
      </c>
    </row>
    <row r="568" spans="1:5" x14ac:dyDescent="0.2">
      <c r="A568" s="52" t="s">
        <v>5577</v>
      </c>
      <c r="B568" s="52" t="s">
        <v>5578</v>
      </c>
      <c r="C568" s="52" t="s">
        <v>4995</v>
      </c>
      <c r="D568" s="52" t="s">
        <v>4377</v>
      </c>
      <c r="E568" s="52" t="s">
        <v>4365</v>
      </c>
    </row>
    <row r="569" spans="1:5" x14ac:dyDescent="0.2">
      <c r="A569" s="52" t="s">
        <v>5577</v>
      </c>
      <c r="B569" s="52" t="s">
        <v>5579</v>
      </c>
      <c r="C569" s="52" t="s">
        <v>4598</v>
      </c>
      <c r="D569" s="52" t="s">
        <v>4377</v>
      </c>
      <c r="E569" s="52" t="s">
        <v>4365</v>
      </c>
    </row>
    <row r="570" spans="1:5" x14ac:dyDescent="0.2">
      <c r="A570" s="52" t="s">
        <v>5577</v>
      </c>
      <c r="B570" s="52" t="s">
        <v>5580</v>
      </c>
      <c r="C570" s="52" t="s">
        <v>5581</v>
      </c>
      <c r="D570" s="52" t="s">
        <v>4467</v>
      </c>
      <c r="E570" s="52" t="s">
        <v>4365</v>
      </c>
    </row>
    <row r="571" spans="1:5" x14ac:dyDescent="0.2">
      <c r="A571" s="52" t="s">
        <v>5577</v>
      </c>
      <c r="B571" s="52" t="s">
        <v>5582</v>
      </c>
      <c r="C571" s="52" t="s">
        <v>5583</v>
      </c>
      <c r="D571" s="52" t="s">
        <v>4467</v>
      </c>
      <c r="E571" s="52" t="s">
        <v>4365</v>
      </c>
    </row>
    <row r="572" spans="1:5" x14ac:dyDescent="0.2">
      <c r="A572" s="52" t="s">
        <v>5577</v>
      </c>
      <c r="B572" s="52" t="s">
        <v>5584</v>
      </c>
      <c r="C572" s="52" t="s">
        <v>5017</v>
      </c>
      <c r="D572" s="52" t="s">
        <v>4450</v>
      </c>
      <c r="E572" s="52" t="s">
        <v>4365</v>
      </c>
    </row>
    <row r="573" spans="1:5" x14ac:dyDescent="0.2">
      <c r="A573" s="52" t="s">
        <v>5577</v>
      </c>
      <c r="B573" s="52" t="s">
        <v>5585</v>
      </c>
      <c r="C573" s="52" t="s">
        <v>5586</v>
      </c>
      <c r="D573" s="52" t="s">
        <v>4370</v>
      </c>
      <c r="E573" s="52" t="s">
        <v>4365</v>
      </c>
    </row>
    <row r="574" spans="1:5" x14ac:dyDescent="0.2">
      <c r="A574" s="52" t="s">
        <v>5577</v>
      </c>
      <c r="B574" s="52" t="s">
        <v>5587</v>
      </c>
      <c r="C574" s="52" t="s">
        <v>5221</v>
      </c>
      <c r="D574" s="52" t="s">
        <v>4456</v>
      </c>
      <c r="E574" s="52" t="s">
        <v>4365</v>
      </c>
    </row>
    <row r="575" spans="1:5" x14ac:dyDescent="0.2">
      <c r="A575" s="52" t="s">
        <v>5577</v>
      </c>
      <c r="B575" s="52" t="s">
        <v>5588</v>
      </c>
      <c r="C575" s="52" t="s">
        <v>5372</v>
      </c>
      <c r="D575" s="52" t="s">
        <v>4456</v>
      </c>
      <c r="E575" s="52" t="s">
        <v>4365</v>
      </c>
    </row>
    <row r="576" spans="1:5" x14ac:dyDescent="0.2">
      <c r="A576" s="52" t="s">
        <v>5577</v>
      </c>
      <c r="B576" s="52" t="s">
        <v>5589</v>
      </c>
      <c r="C576" s="52" t="s">
        <v>4458</v>
      </c>
      <c r="D576" s="52" t="s">
        <v>4456</v>
      </c>
      <c r="E576" s="52" t="s">
        <v>4365</v>
      </c>
    </row>
    <row r="577" spans="1:5" x14ac:dyDescent="0.2">
      <c r="A577" s="52" t="s">
        <v>5577</v>
      </c>
      <c r="B577" s="52" t="s">
        <v>5590</v>
      </c>
      <c r="C577" s="52" t="s">
        <v>4552</v>
      </c>
      <c r="D577" s="52" t="s">
        <v>4373</v>
      </c>
      <c r="E577" s="52" t="s">
        <v>4365</v>
      </c>
    </row>
    <row r="578" spans="1:5" x14ac:dyDescent="0.2">
      <c r="A578" s="52" t="s">
        <v>5577</v>
      </c>
      <c r="B578" s="52" t="s">
        <v>5591</v>
      </c>
      <c r="C578" s="52" t="s">
        <v>4627</v>
      </c>
      <c r="D578" s="52" t="s">
        <v>4373</v>
      </c>
      <c r="E578" s="52" t="s">
        <v>4365</v>
      </c>
    </row>
    <row r="579" spans="1:5" x14ac:dyDescent="0.2">
      <c r="A579" s="52" t="s">
        <v>5577</v>
      </c>
      <c r="B579" s="52" t="s">
        <v>5592</v>
      </c>
      <c r="C579" s="52" t="s">
        <v>5593</v>
      </c>
      <c r="D579" s="52" t="s">
        <v>4373</v>
      </c>
      <c r="E579" s="52" t="s">
        <v>4365</v>
      </c>
    </row>
    <row r="580" spans="1:5" x14ac:dyDescent="0.2">
      <c r="A580" s="52" t="s">
        <v>5577</v>
      </c>
      <c r="B580" s="52" t="s">
        <v>5594</v>
      </c>
      <c r="C580" s="52" t="s">
        <v>4793</v>
      </c>
      <c r="D580" s="52" t="s">
        <v>4373</v>
      </c>
      <c r="E580" s="52" t="s">
        <v>4365</v>
      </c>
    </row>
    <row r="581" spans="1:5" x14ac:dyDescent="0.2">
      <c r="A581" s="52" t="s">
        <v>5595</v>
      </c>
      <c r="B581" s="52" t="s">
        <v>5596</v>
      </c>
      <c r="C581" s="52" t="s">
        <v>5597</v>
      </c>
      <c r="D581" s="52" t="s">
        <v>4456</v>
      </c>
      <c r="E581" s="52" t="s">
        <v>4365</v>
      </c>
    </row>
    <row r="582" spans="1:5" x14ac:dyDescent="0.2">
      <c r="A582" s="52" t="s">
        <v>5595</v>
      </c>
      <c r="B582" s="52" t="s">
        <v>5598</v>
      </c>
      <c r="C582" s="52" t="s">
        <v>5599</v>
      </c>
      <c r="D582" s="52" t="s">
        <v>4373</v>
      </c>
      <c r="E582" s="52" t="s">
        <v>4365</v>
      </c>
    </row>
    <row r="583" spans="1:5" x14ac:dyDescent="0.2">
      <c r="A583" s="52" t="s">
        <v>5595</v>
      </c>
      <c r="B583" s="52" t="s">
        <v>5600</v>
      </c>
      <c r="C583" s="52" t="s">
        <v>5601</v>
      </c>
      <c r="D583" s="52" t="s">
        <v>4373</v>
      </c>
      <c r="E583" s="52" t="s">
        <v>4365</v>
      </c>
    </row>
    <row r="584" spans="1:5" x14ac:dyDescent="0.2">
      <c r="A584" s="52" t="s">
        <v>5602</v>
      </c>
      <c r="B584" s="52" t="s">
        <v>5603</v>
      </c>
      <c r="C584" s="52" t="s">
        <v>5604</v>
      </c>
      <c r="D584" s="52" t="s">
        <v>4467</v>
      </c>
      <c r="E584" s="52" t="s">
        <v>4365</v>
      </c>
    </row>
    <row r="585" spans="1:5" x14ac:dyDescent="0.2">
      <c r="A585" s="52" t="s">
        <v>5602</v>
      </c>
      <c r="B585" s="52" t="s">
        <v>5605</v>
      </c>
      <c r="C585" s="52" t="s">
        <v>4693</v>
      </c>
      <c r="D585" s="52" t="s">
        <v>4450</v>
      </c>
      <c r="E585" s="52" t="s">
        <v>4365</v>
      </c>
    </row>
    <row r="586" spans="1:5" x14ac:dyDescent="0.2">
      <c r="A586" s="52" t="s">
        <v>5602</v>
      </c>
      <c r="B586" s="52" t="s">
        <v>5606</v>
      </c>
      <c r="C586" s="52" t="s">
        <v>5607</v>
      </c>
      <c r="D586" s="52" t="s">
        <v>4450</v>
      </c>
      <c r="E586" s="52" t="s">
        <v>4365</v>
      </c>
    </row>
    <row r="587" spans="1:5" x14ac:dyDescent="0.2">
      <c r="A587" s="52" t="s">
        <v>5602</v>
      </c>
      <c r="B587" s="52" t="s">
        <v>5608</v>
      </c>
      <c r="C587" s="52" t="s">
        <v>5562</v>
      </c>
      <c r="D587" s="52" t="s">
        <v>4456</v>
      </c>
      <c r="E587" s="52" t="s">
        <v>4365</v>
      </c>
    </row>
    <row r="588" spans="1:5" x14ac:dyDescent="0.2">
      <c r="A588" s="52" t="s">
        <v>5602</v>
      </c>
      <c r="B588" s="52" t="s">
        <v>5609</v>
      </c>
      <c r="C588" s="52" t="s">
        <v>5316</v>
      </c>
      <c r="D588" s="52" t="s">
        <v>4373</v>
      </c>
      <c r="E588" s="52" t="s">
        <v>4365</v>
      </c>
    </row>
    <row r="589" spans="1:5" x14ac:dyDescent="0.2">
      <c r="A589" s="52" t="s">
        <v>5602</v>
      </c>
      <c r="B589" s="52" t="s">
        <v>5610</v>
      </c>
      <c r="C589" s="52" t="s">
        <v>5181</v>
      </c>
      <c r="D589" s="52" t="s">
        <v>4373</v>
      </c>
      <c r="E589" s="52" t="s">
        <v>4365</v>
      </c>
    </row>
    <row r="590" spans="1:5" x14ac:dyDescent="0.2">
      <c r="A590" s="52" t="s">
        <v>5602</v>
      </c>
      <c r="B590" s="52" t="s">
        <v>5611</v>
      </c>
      <c r="C590" s="52" t="s">
        <v>5612</v>
      </c>
      <c r="D590" s="52" t="s">
        <v>4373</v>
      </c>
      <c r="E590" s="52" t="s">
        <v>4365</v>
      </c>
    </row>
    <row r="591" spans="1:5" x14ac:dyDescent="0.2">
      <c r="A591" s="52" t="s">
        <v>5602</v>
      </c>
      <c r="B591" s="52" t="s">
        <v>5613</v>
      </c>
      <c r="C591" s="52" t="s">
        <v>5614</v>
      </c>
      <c r="D591" s="52" t="s">
        <v>4463</v>
      </c>
      <c r="E591" s="52" t="s">
        <v>4365</v>
      </c>
    </row>
    <row r="592" spans="1:5" x14ac:dyDescent="0.2">
      <c r="A592" s="52" t="s">
        <v>5615</v>
      </c>
      <c r="B592" s="52" t="s">
        <v>5616</v>
      </c>
      <c r="C592" s="52" t="s">
        <v>5116</v>
      </c>
      <c r="D592" s="52" t="s">
        <v>4406</v>
      </c>
      <c r="E592" s="52" t="s">
        <v>4365</v>
      </c>
    </row>
    <row r="593" spans="1:5" x14ac:dyDescent="0.2">
      <c r="A593" s="52" t="s">
        <v>5615</v>
      </c>
      <c r="B593" s="52" t="s">
        <v>5617</v>
      </c>
      <c r="C593" s="52" t="s">
        <v>4974</v>
      </c>
      <c r="D593" s="52" t="s">
        <v>4406</v>
      </c>
      <c r="E593" s="52" t="s">
        <v>4365</v>
      </c>
    </row>
    <row r="594" spans="1:5" x14ac:dyDescent="0.2">
      <c r="A594" s="52" t="s">
        <v>5615</v>
      </c>
      <c r="B594" s="52" t="s">
        <v>5618</v>
      </c>
      <c r="C594" s="52" t="s">
        <v>5327</v>
      </c>
      <c r="D594" s="52" t="s">
        <v>4406</v>
      </c>
      <c r="E594" s="52" t="s">
        <v>4365</v>
      </c>
    </row>
    <row r="595" spans="1:5" x14ac:dyDescent="0.2">
      <c r="A595" s="52" t="s">
        <v>5615</v>
      </c>
      <c r="B595" s="52" t="s">
        <v>5619</v>
      </c>
      <c r="C595" s="52" t="s">
        <v>4982</v>
      </c>
      <c r="D595" s="52" t="s">
        <v>4406</v>
      </c>
      <c r="E595" s="52" t="s">
        <v>4365</v>
      </c>
    </row>
    <row r="596" spans="1:5" x14ac:dyDescent="0.2">
      <c r="A596" s="52" t="s">
        <v>5620</v>
      </c>
      <c r="B596" s="52" t="s">
        <v>5621</v>
      </c>
      <c r="C596" s="52" t="s">
        <v>5622</v>
      </c>
      <c r="D596" s="52" t="s">
        <v>4406</v>
      </c>
      <c r="E596" s="52" t="s">
        <v>4365</v>
      </c>
    </row>
    <row r="597" spans="1:5" x14ac:dyDescent="0.2">
      <c r="A597" s="52" t="s">
        <v>5620</v>
      </c>
      <c r="B597" s="52" t="s">
        <v>5623</v>
      </c>
      <c r="C597" s="52" t="s">
        <v>5624</v>
      </c>
      <c r="D597" s="52" t="s">
        <v>4406</v>
      </c>
      <c r="E597" s="52" t="s">
        <v>4365</v>
      </c>
    </row>
    <row r="598" spans="1:5" x14ac:dyDescent="0.2">
      <c r="A598" s="52" t="s">
        <v>5620</v>
      </c>
      <c r="B598" s="52" t="s">
        <v>5625</v>
      </c>
      <c r="C598" s="52" t="s">
        <v>5626</v>
      </c>
      <c r="D598" s="52" t="s">
        <v>4406</v>
      </c>
      <c r="E598" s="52" t="s">
        <v>4365</v>
      </c>
    </row>
    <row r="599" spans="1:5" x14ac:dyDescent="0.2">
      <c r="A599" s="52" t="s">
        <v>5627</v>
      </c>
      <c r="B599" s="52" t="s">
        <v>5628</v>
      </c>
      <c r="C599" s="52" t="s">
        <v>4909</v>
      </c>
      <c r="D599" s="52" t="s">
        <v>4540</v>
      </c>
      <c r="E599" s="52" t="s">
        <v>4365</v>
      </c>
    </row>
    <row r="600" spans="1:5" x14ac:dyDescent="0.2">
      <c r="A600" s="52" t="s">
        <v>5627</v>
      </c>
      <c r="B600" s="52" t="s">
        <v>5629</v>
      </c>
      <c r="C600" s="52" t="s">
        <v>5630</v>
      </c>
      <c r="D600" s="52" t="s">
        <v>4383</v>
      </c>
      <c r="E600" s="52" t="s">
        <v>4365</v>
      </c>
    </row>
    <row r="601" spans="1:5" x14ac:dyDescent="0.2">
      <c r="A601" s="52" t="s">
        <v>5631</v>
      </c>
      <c r="B601" s="52" t="s">
        <v>5632</v>
      </c>
      <c r="C601" s="52" t="s">
        <v>5633</v>
      </c>
      <c r="D601" s="52" t="s">
        <v>4370</v>
      </c>
      <c r="E601" s="52" t="s">
        <v>4365</v>
      </c>
    </row>
    <row r="602" spans="1:5" x14ac:dyDescent="0.2">
      <c r="A602" s="52" t="s">
        <v>5631</v>
      </c>
      <c r="B602" s="52" t="s">
        <v>5634</v>
      </c>
      <c r="C602" s="52" t="s">
        <v>4369</v>
      </c>
      <c r="D602" s="52" t="s">
        <v>4370</v>
      </c>
      <c r="E602" s="52" t="s">
        <v>4365</v>
      </c>
    </row>
    <row r="603" spans="1:5" x14ac:dyDescent="0.2">
      <c r="A603" s="52" t="s">
        <v>5635</v>
      </c>
      <c r="B603" s="52" t="s">
        <v>5636</v>
      </c>
      <c r="C603" s="52" t="s">
        <v>5560</v>
      </c>
      <c r="D603" s="52" t="s">
        <v>4377</v>
      </c>
      <c r="E603" s="52" t="s">
        <v>4365</v>
      </c>
    </row>
    <row r="604" spans="1:5" x14ac:dyDescent="0.2">
      <c r="A604" s="52" t="s">
        <v>5635</v>
      </c>
      <c r="B604" s="52" t="s">
        <v>5637</v>
      </c>
      <c r="C604" s="52" t="s">
        <v>5638</v>
      </c>
      <c r="D604" s="52" t="s">
        <v>4377</v>
      </c>
      <c r="E604" s="52" t="s">
        <v>4365</v>
      </c>
    </row>
    <row r="605" spans="1:5" x14ac:dyDescent="0.2">
      <c r="A605" s="52" t="s">
        <v>5635</v>
      </c>
      <c r="B605" s="52" t="s">
        <v>5639</v>
      </c>
      <c r="C605" s="52" t="s">
        <v>5638</v>
      </c>
      <c r="D605" s="52" t="s">
        <v>4377</v>
      </c>
      <c r="E605" s="52" t="s">
        <v>4365</v>
      </c>
    </row>
    <row r="606" spans="1:5" x14ac:dyDescent="0.2">
      <c r="A606" s="52" t="s">
        <v>5635</v>
      </c>
      <c r="B606" s="52" t="s">
        <v>5640</v>
      </c>
      <c r="C606" s="52" t="s">
        <v>5641</v>
      </c>
      <c r="D606" s="52" t="s">
        <v>4453</v>
      </c>
      <c r="E606" s="52" t="s">
        <v>4365</v>
      </c>
    </row>
    <row r="607" spans="1:5" x14ac:dyDescent="0.2">
      <c r="A607" s="52" t="s">
        <v>5635</v>
      </c>
      <c r="B607" s="52" t="s">
        <v>5642</v>
      </c>
      <c r="C607" s="52" t="s">
        <v>4455</v>
      </c>
      <c r="D607" s="52" t="s">
        <v>4456</v>
      </c>
      <c r="E607" s="52" t="s">
        <v>4365</v>
      </c>
    </row>
    <row r="608" spans="1:5" x14ac:dyDescent="0.2">
      <c r="A608" s="52" t="s">
        <v>5643</v>
      </c>
      <c r="B608" s="52" t="s">
        <v>5644</v>
      </c>
      <c r="C608" s="52" t="s">
        <v>5645</v>
      </c>
      <c r="D608" s="52" t="s">
        <v>4406</v>
      </c>
      <c r="E608" s="52" t="s">
        <v>4365</v>
      </c>
    </row>
    <row r="609" spans="1:5" x14ac:dyDescent="0.2">
      <c r="A609" s="52" t="s">
        <v>5643</v>
      </c>
      <c r="B609" s="52" t="s">
        <v>5646</v>
      </c>
      <c r="C609" s="52" t="s">
        <v>4779</v>
      </c>
      <c r="D609" s="52" t="s">
        <v>4416</v>
      </c>
      <c r="E609" s="52" t="s">
        <v>4365</v>
      </c>
    </row>
    <row r="610" spans="1:5" x14ac:dyDescent="0.2">
      <c r="A610" s="52" t="s">
        <v>5643</v>
      </c>
      <c r="B610" s="52" t="s">
        <v>5647</v>
      </c>
      <c r="C610" s="52" t="s">
        <v>5648</v>
      </c>
      <c r="D610" s="52" t="s">
        <v>4416</v>
      </c>
      <c r="E610" s="52" t="s">
        <v>4365</v>
      </c>
    </row>
    <row r="611" spans="1:5" x14ac:dyDescent="0.2">
      <c r="A611" s="52" t="s">
        <v>5643</v>
      </c>
      <c r="B611" s="52" t="s">
        <v>5649</v>
      </c>
      <c r="C611" s="52" t="s">
        <v>5650</v>
      </c>
      <c r="D611" s="52" t="s">
        <v>4416</v>
      </c>
      <c r="E611" s="52" t="s">
        <v>4365</v>
      </c>
    </row>
    <row r="612" spans="1:5" x14ac:dyDescent="0.2">
      <c r="A612" s="52" t="s">
        <v>5643</v>
      </c>
      <c r="B612" s="52" t="s">
        <v>5651</v>
      </c>
      <c r="C612" s="52" t="s">
        <v>5652</v>
      </c>
      <c r="D612" s="52" t="s">
        <v>4416</v>
      </c>
      <c r="E612" s="52" t="s">
        <v>4365</v>
      </c>
    </row>
    <row r="613" spans="1:5" x14ac:dyDescent="0.2">
      <c r="A613" s="52" t="s">
        <v>5643</v>
      </c>
      <c r="B613" s="52" t="s">
        <v>5653</v>
      </c>
      <c r="C613" s="52" t="s">
        <v>5654</v>
      </c>
      <c r="D613" s="52" t="s">
        <v>4419</v>
      </c>
      <c r="E613" s="52" t="s">
        <v>4365</v>
      </c>
    </row>
    <row r="614" spans="1:5" x14ac:dyDescent="0.2">
      <c r="A614" s="52" t="s">
        <v>5655</v>
      </c>
      <c r="B614" s="52" t="s">
        <v>5656</v>
      </c>
      <c r="C614" s="52" t="s">
        <v>5657</v>
      </c>
      <c r="D614" s="52" t="s">
        <v>4412</v>
      </c>
      <c r="E614" s="52" t="s">
        <v>4365</v>
      </c>
    </row>
    <row r="615" spans="1:5" x14ac:dyDescent="0.2">
      <c r="A615" s="52" t="s">
        <v>5655</v>
      </c>
      <c r="B615" s="52" t="s">
        <v>5658</v>
      </c>
      <c r="C615" s="52" t="s">
        <v>5659</v>
      </c>
      <c r="D615" s="52" t="s">
        <v>4412</v>
      </c>
      <c r="E615" s="52" t="s">
        <v>4365</v>
      </c>
    </row>
    <row r="616" spans="1:5" x14ac:dyDescent="0.2">
      <c r="A616" s="52" t="s">
        <v>5655</v>
      </c>
      <c r="B616" s="52" t="s">
        <v>5660</v>
      </c>
      <c r="C616" s="52" t="s">
        <v>5661</v>
      </c>
      <c r="D616" s="52" t="s">
        <v>4412</v>
      </c>
      <c r="E616" s="52" t="s">
        <v>4365</v>
      </c>
    </row>
    <row r="617" spans="1:5" x14ac:dyDescent="0.2">
      <c r="A617" s="52" t="s">
        <v>5655</v>
      </c>
      <c r="B617" s="52" t="s">
        <v>5662</v>
      </c>
      <c r="C617" s="52" t="s">
        <v>5663</v>
      </c>
      <c r="D617" s="52" t="s">
        <v>4412</v>
      </c>
      <c r="E617" s="52" t="s">
        <v>4365</v>
      </c>
    </row>
    <row r="618" spans="1:5" x14ac:dyDescent="0.2">
      <c r="A618" s="52" t="s">
        <v>5664</v>
      </c>
      <c r="B618" s="52" t="s">
        <v>5665</v>
      </c>
      <c r="C618" s="52" t="s">
        <v>5666</v>
      </c>
      <c r="D618" s="52" t="s">
        <v>4377</v>
      </c>
      <c r="E618" s="52" t="s">
        <v>4365</v>
      </c>
    </row>
    <row r="619" spans="1:5" x14ac:dyDescent="0.2">
      <c r="A619" s="52" t="s">
        <v>5667</v>
      </c>
      <c r="B619" s="52" t="s">
        <v>5668</v>
      </c>
      <c r="C619" s="52" t="s">
        <v>5669</v>
      </c>
      <c r="D619" s="52" t="s">
        <v>4388</v>
      </c>
      <c r="E619" s="52" t="s">
        <v>4365</v>
      </c>
    </row>
    <row r="620" spans="1:5" x14ac:dyDescent="0.2">
      <c r="A620" s="52" t="s">
        <v>5667</v>
      </c>
      <c r="B620" s="52" t="s">
        <v>5670</v>
      </c>
      <c r="C620" s="52" t="s">
        <v>5671</v>
      </c>
      <c r="D620" s="52" t="s">
        <v>4388</v>
      </c>
      <c r="E620" s="52" t="s">
        <v>4365</v>
      </c>
    </row>
    <row r="621" spans="1:5" x14ac:dyDescent="0.2">
      <c r="A621" s="52" t="s">
        <v>5667</v>
      </c>
      <c r="B621" s="52" t="s">
        <v>5672</v>
      </c>
      <c r="C621" s="52" t="s">
        <v>5673</v>
      </c>
      <c r="D621" s="52" t="s">
        <v>4373</v>
      </c>
      <c r="E621" s="52" t="s">
        <v>4365</v>
      </c>
    </row>
    <row r="622" spans="1:5" x14ac:dyDescent="0.2">
      <c r="A622" s="52" t="s">
        <v>5667</v>
      </c>
      <c r="B622" s="52" t="s">
        <v>5674</v>
      </c>
      <c r="C622" s="52" t="s">
        <v>4656</v>
      </c>
      <c r="D622" s="52" t="s">
        <v>4373</v>
      </c>
      <c r="E622" s="52" t="s">
        <v>4365</v>
      </c>
    </row>
    <row r="623" spans="1:5" x14ac:dyDescent="0.2">
      <c r="A623" s="52" t="s">
        <v>5675</v>
      </c>
      <c r="B623" s="52" t="s">
        <v>5676</v>
      </c>
      <c r="C623" s="52" t="s">
        <v>4583</v>
      </c>
      <c r="D623" s="52" t="s">
        <v>4388</v>
      </c>
      <c r="E623" s="52" t="s">
        <v>4365</v>
      </c>
    </row>
    <row r="624" spans="1:5" x14ac:dyDescent="0.2">
      <c r="A624" s="52" t="s">
        <v>5677</v>
      </c>
      <c r="B624" s="52" t="s">
        <v>5678</v>
      </c>
      <c r="C624" s="52" t="s">
        <v>4892</v>
      </c>
      <c r="D624" s="52" t="s">
        <v>4463</v>
      </c>
      <c r="E624" s="52" t="s">
        <v>4365</v>
      </c>
    </row>
    <row r="625" spans="1:5" x14ac:dyDescent="0.2">
      <c r="A625" s="52" t="s">
        <v>5679</v>
      </c>
      <c r="B625" s="52" t="s">
        <v>5680</v>
      </c>
      <c r="C625" s="52" t="s">
        <v>5370</v>
      </c>
      <c r="D625" s="52" t="s">
        <v>4416</v>
      </c>
      <c r="E625" s="52" t="s">
        <v>4365</v>
      </c>
    </row>
    <row r="626" spans="1:5" x14ac:dyDescent="0.2">
      <c r="A626" s="52" t="s">
        <v>5681</v>
      </c>
      <c r="B626" s="52" t="s">
        <v>5682</v>
      </c>
      <c r="C626" s="52" t="s">
        <v>4604</v>
      </c>
      <c r="D626" s="52" t="s">
        <v>4364</v>
      </c>
      <c r="E626" s="52" t="s">
        <v>4365</v>
      </c>
    </row>
    <row r="627" spans="1:5" x14ac:dyDescent="0.2">
      <c r="A627" s="52" t="s">
        <v>5683</v>
      </c>
      <c r="B627" s="52" t="s">
        <v>5684</v>
      </c>
      <c r="C627" s="52" t="s">
        <v>5685</v>
      </c>
      <c r="D627" s="52" t="s">
        <v>4388</v>
      </c>
      <c r="E627" s="52" t="s">
        <v>4365</v>
      </c>
    </row>
    <row r="628" spans="1:5" x14ac:dyDescent="0.2">
      <c r="A628" s="52" t="s">
        <v>5686</v>
      </c>
      <c r="B628" s="52" t="s">
        <v>5687</v>
      </c>
      <c r="C628" s="52" t="s">
        <v>4608</v>
      </c>
      <c r="D628" s="52" t="s">
        <v>4364</v>
      </c>
      <c r="E628" s="52" t="s">
        <v>4365</v>
      </c>
    </row>
    <row r="629" spans="1:5" x14ac:dyDescent="0.2">
      <c r="A629" s="52" t="s">
        <v>5688</v>
      </c>
      <c r="B629" s="52" t="s">
        <v>5689</v>
      </c>
      <c r="C629" s="52" t="s">
        <v>4989</v>
      </c>
      <c r="D629" s="52" t="s">
        <v>4364</v>
      </c>
      <c r="E629" s="52" t="s">
        <v>4365</v>
      </c>
    </row>
    <row r="630" spans="1:5" x14ac:dyDescent="0.2">
      <c r="A630" s="52" t="s">
        <v>5688</v>
      </c>
      <c r="B630" s="52" t="s">
        <v>5690</v>
      </c>
      <c r="C630" s="52" t="s">
        <v>4726</v>
      </c>
      <c r="D630" s="52" t="s">
        <v>4364</v>
      </c>
      <c r="E630" s="52" t="s">
        <v>4365</v>
      </c>
    </row>
    <row r="631" spans="1:5" x14ac:dyDescent="0.2">
      <c r="A631" s="52" t="s">
        <v>5688</v>
      </c>
      <c r="B631" s="52" t="s">
        <v>5691</v>
      </c>
      <c r="C631" s="52" t="s">
        <v>4909</v>
      </c>
      <c r="D631" s="52" t="s">
        <v>4540</v>
      </c>
      <c r="E631" s="52" t="s">
        <v>4365</v>
      </c>
    </row>
    <row r="632" spans="1:5" x14ac:dyDescent="0.2">
      <c r="A632" s="52" t="s">
        <v>5688</v>
      </c>
      <c r="B632" s="52" t="s">
        <v>5692</v>
      </c>
      <c r="C632" s="52" t="s">
        <v>4758</v>
      </c>
      <c r="D632" s="52" t="s">
        <v>4540</v>
      </c>
      <c r="E632" s="52" t="s">
        <v>4365</v>
      </c>
    </row>
    <row r="633" spans="1:5" x14ac:dyDescent="0.2">
      <c r="A633" s="52" t="s">
        <v>5693</v>
      </c>
      <c r="B633" s="52" t="s">
        <v>5694</v>
      </c>
      <c r="C633" s="52" t="s">
        <v>5114</v>
      </c>
      <c r="D633" s="52" t="s">
        <v>4406</v>
      </c>
      <c r="E633" s="52" t="s">
        <v>4365</v>
      </c>
    </row>
    <row r="634" spans="1:5" x14ac:dyDescent="0.2">
      <c r="A634" s="52" t="s">
        <v>5693</v>
      </c>
      <c r="B634" s="52" t="s">
        <v>5695</v>
      </c>
      <c r="C634" s="52" t="s">
        <v>4635</v>
      </c>
      <c r="D634" s="52" t="s">
        <v>4406</v>
      </c>
      <c r="E634" s="52" t="s">
        <v>4365</v>
      </c>
    </row>
    <row r="635" spans="1:5" x14ac:dyDescent="0.2">
      <c r="A635" s="52" t="s">
        <v>5693</v>
      </c>
      <c r="B635" s="52" t="s">
        <v>5696</v>
      </c>
      <c r="C635" s="52" t="s">
        <v>5455</v>
      </c>
      <c r="D635" s="52" t="s">
        <v>4406</v>
      </c>
      <c r="E635" s="52" t="s">
        <v>4365</v>
      </c>
    </row>
    <row r="636" spans="1:5" x14ac:dyDescent="0.2">
      <c r="A636" s="52" t="s">
        <v>5697</v>
      </c>
      <c r="B636" s="52" t="s">
        <v>5698</v>
      </c>
      <c r="C636" s="52" t="s">
        <v>5699</v>
      </c>
      <c r="D636" s="52" t="s">
        <v>4364</v>
      </c>
      <c r="E636" s="52" t="s">
        <v>4365</v>
      </c>
    </row>
    <row r="637" spans="1:5" x14ac:dyDescent="0.2">
      <c r="A637" s="52" t="s">
        <v>5700</v>
      </c>
      <c r="B637" s="52" t="s">
        <v>5701</v>
      </c>
      <c r="C637" s="52" t="s">
        <v>5702</v>
      </c>
      <c r="D637" s="52" t="s">
        <v>4377</v>
      </c>
      <c r="E637" s="52" t="s">
        <v>4365</v>
      </c>
    </row>
    <row r="638" spans="1:5" x14ac:dyDescent="0.2">
      <c r="A638" s="52" t="s">
        <v>5700</v>
      </c>
      <c r="B638" s="52" t="s">
        <v>5703</v>
      </c>
      <c r="C638" s="52" t="s">
        <v>5704</v>
      </c>
      <c r="D638" s="52" t="s">
        <v>4453</v>
      </c>
      <c r="E638" s="52" t="s">
        <v>4365</v>
      </c>
    </row>
    <row r="639" spans="1:5" x14ac:dyDescent="0.2">
      <c r="A639" s="52" t="s">
        <v>5700</v>
      </c>
      <c r="B639" s="52" t="s">
        <v>5705</v>
      </c>
      <c r="C639" s="52" t="s">
        <v>4870</v>
      </c>
      <c r="D639" s="52" t="s">
        <v>4373</v>
      </c>
      <c r="E639" s="52" t="s">
        <v>4365</v>
      </c>
    </row>
    <row r="640" spans="1:5" x14ac:dyDescent="0.2">
      <c r="A640" s="52" t="s">
        <v>5706</v>
      </c>
      <c r="B640" s="52" t="s">
        <v>5707</v>
      </c>
      <c r="C640" s="52" t="s">
        <v>5702</v>
      </c>
      <c r="D640" s="52" t="s">
        <v>4377</v>
      </c>
      <c r="E640" s="52" t="s">
        <v>4365</v>
      </c>
    </row>
    <row r="641" spans="1:5" x14ac:dyDescent="0.2">
      <c r="A641" s="52" t="s">
        <v>5706</v>
      </c>
      <c r="B641" s="52" t="s">
        <v>5708</v>
      </c>
      <c r="C641" s="52" t="s">
        <v>4494</v>
      </c>
      <c r="D641" s="52" t="s">
        <v>4388</v>
      </c>
      <c r="E641" s="52" t="s">
        <v>4365</v>
      </c>
    </row>
    <row r="642" spans="1:5" x14ac:dyDescent="0.2">
      <c r="A642" s="52" t="s">
        <v>5706</v>
      </c>
      <c r="B642" s="52" t="s">
        <v>5709</v>
      </c>
      <c r="C642" s="52" t="s">
        <v>5710</v>
      </c>
      <c r="D642" s="52" t="s">
        <v>4463</v>
      </c>
      <c r="E642" s="52" t="s">
        <v>4365</v>
      </c>
    </row>
    <row r="643" spans="1:5" x14ac:dyDescent="0.2">
      <c r="A643" s="52" t="s">
        <v>5706</v>
      </c>
      <c r="B643" s="52" t="s">
        <v>5711</v>
      </c>
      <c r="C643" s="52" t="s">
        <v>5712</v>
      </c>
      <c r="D643" s="52" t="s">
        <v>4463</v>
      </c>
      <c r="E643" s="52" t="s">
        <v>4365</v>
      </c>
    </row>
    <row r="644" spans="1:5" x14ac:dyDescent="0.2">
      <c r="A644" s="52" t="s">
        <v>5706</v>
      </c>
      <c r="B644" s="52" t="s">
        <v>5713</v>
      </c>
      <c r="C644" s="52" t="s">
        <v>4855</v>
      </c>
      <c r="D644" s="52" t="s">
        <v>4463</v>
      </c>
      <c r="E644" s="52" t="s">
        <v>4365</v>
      </c>
    </row>
    <row r="645" spans="1:5" x14ac:dyDescent="0.2">
      <c r="A645" s="52" t="s">
        <v>5706</v>
      </c>
      <c r="B645" s="52" t="s">
        <v>5714</v>
      </c>
      <c r="C645" s="52" t="s">
        <v>5715</v>
      </c>
      <c r="D645" s="52" t="s">
        <v>4463</v>
      </c>
      <c r="E645" s="52" t="s">
        <v>4365</v>
      </c>
    </row>
    <row r="646" spans="1:5" x14ac:dyDescent="0.2">
      <c r="A646" s="52" t="s">
        <v>5706</v>
      </c>
      <c r="B646" s="52" t="s">
        <v>5716</v>
      </c>
      <c r="C646" s="52" t="s">
        <v>5495</v>
      </c>
      <c r="D646" s="52" t="s">
        <v>4463</v>
      </c>
      <c r="E646" s="52" t="s">
        <v>4365</v>
      </c>
    </row>
    <row r="647" spans="1:5" x14ac:dyDescent="0.2">
      <c r="A647" s="52" t="s">
        <v>5706</v>
      </c>
      <c r="B647" s="52" t="s">
        <v>5717</v>
      </c>
      <c r="C647" s="52" t="s">
        <v>4706</v>
      </c>
      <c r="D647" s="52" t="s">
        <v>4463</v>
      </c>
      <c r="E647" s="52" t="s">
        <v>4365</v>
      </c>
    </row>
    <row r="648" spans="1:5" x14ac:dyDescent="0.2">
      <c r="A648" s="52" t="s">
        <v>5706</v>
      </c>
      <c r="B648" s="52" t="s">
        <v>5718</v>
      </c>
      <c r="C648" s="52" t="s">
        <v>5719</v>
      </c>
      <c r="D648" s="52" t="s">
        <v>4463</v>
      </c>
      <c r="E648" s="52" t="s">
        <v>4365</v>
      </c>
    </row>
    <row r="649" spans="1:5" x14ac:dyDescent="0.2">
      <c r="A649" s="52" t="s">
        <v>5706</v>
      </c>
      <c r="B649" s="52" t="s">
        <v>5720</v>
      </c>
      <c r="C649" s="52" t="s">
        <v>5719</v>
      </c>
      <c r="D649" s="52" t="s">
        <v>4463</v>
      </c>
      <c r="E649" s="52" t="s">
        <v>4365</v>
      </c>
    </row>
    <row r="650" spans="1:5" x14ac:dyDescent="0.2">
      <c r="A650" s="52" t="s">
        <v>5706</v>
      </c>
      <c r="B650" s="52" t="s">
        <v>5721</v>
      </c>
      <c r="C650" s="52" t="s">
        <v>5722</v>
      </c>
      <c r="D650" s="52" t="s">
        <v>4463</v>
      </c>
      <c r="E650" s="52" t="s">
        <v>4365</v>
      </c>
    </row>
    <row r="651" spans="1:5" x14ac:dyDescent="0.2">
      <c r="A651" s="52" t="s">
        <v>5723</v>
      </c>
      <c r="B651" s="52" t="s">
        <v>5724</v>
      </c>
      <c r="C651" s="52" t="s">
        <v>5604</v>
      </c>
      <c r="D651" s="52" t="s">
        <v>4467</v>
      </c>
      <c r="E651" s="52" t="s">
        <v>4365</v>
      </c>
    </row>
    <row r="652" spans="1:5" x14ac:dyDescent="0.2">
      <c r="A652" s="52" t="s">
        <v>5723</v>
      </c>
      <c r="B652" s="52" t="s">
        <v>5725</v>
      </c>
      <c r="C652" s="52" t="s">
        <v>5726</v>
      </c>
      <c r="D652" s="52" t="s">
        <v>4456</v>
      </c>
      <c r="E652" s="52" t="s">
        <v>4365</v>
      </c>
    </row>
    <row r="653" spans="1:5" x14ac:dyDescent="0.2">
      <c r="A653" s="52" t="s">
        <v>5727</v>
      </c>
      <c r="B653" s="52" t="s">
        <v>5728</v>
      </c>
      <c r="C653" s="52" t="s">
        <v>5729</v>
      </c>
      <c r="D653" s="52" t="s">
        <v>4377</v>
      </c>
      <c r="E653" s="52" t="s">
        <v>4365</v>
      </c>
    </row>
    <row r="654" spans="1:5" x14ac:dyDescent="0.2">
      <c r="A654" s="52" t="s">
        <v>5727</v>
      </c>
      <c r="B654" s="52" t="s">
        <v>5730</v>
      </c>
      <c r="C654" s="52" t="s">
        <v>5071</v>
      </c>
      <c r="D654" s="52" t="s">
        <v>4377</v>
      </c>
      <c r="E654" s="52" t="s">
        <v>4365</v>
      </c>
    </row>
    <row r="655" spans="1:5" x14ac:dyDescent="0.2">
      <c r="A655" s="52" t="s">
        <v>5727</v>
      </c>
      <c r="B655" s="52" t="s">
        <v>5731</v>
      </c>
      <c r="C655" s="52" t="s">
        <v>5163</v>
      </c>
      <c r="D655" s="52" t="s">
        <v>4406</v>
      </c>
      <c r="E655" s="52" t="s">
        <v>4365</v>
      </c>
    </row>
    <row r="656" spans="1:5" x14ac:dyDescent="0.2">
      <c r="A656" s="52" t="s">
        <v>5727</v>
      </c>
      <c r="B656" s="52" t="s">
        <v>5732</v>
      </c>
      <c r="C656" s="52" t="s">
        <v>5495</v>
      </c>
      <c r="D656" s="52" t="s">
        <v>4463</v>
      </c>
      <c r="E656" s="52" t="s">
        <v>4365</v>
      </c>
    </row>
    <row r="657" spans="1:5" x14ac:dyDescent="0.2">
      <c r="A657" s="52" t="s">
        <v>5733</v>
      </c>
      <c r="B657" s="52" t="s">
        <v>5734</v>
      </c>
      <c r="C657" s="52" t="s">
        <v>5194</v>
      </c>
      <c r="D657" s="52" t="s">
        <v>4522</v>
      </c>
      <c r="E657" s="52" t="s">
        <v>4365</v>
      </c>
    </row>
    <row r="658" spans="1:5" x14ac:dyDescent="0.2">
      <c r="A658" s="52" t="s">
        <v>5735</v>
      </c>
      <c r="B658" s="52" t="s">
        <v>5736</v>
      </c>
      <c r="C658" s="52" t="s">
        <v>4848</v>
      </c>
      <c r="D658" s="52" t="s">
        <v>4467</v>
      </c>
      <c r="E658" s="52" t="s">
        <v>4365</v>
      </c>
    </row>
    <row r="659" spans="1:5" x14ac:dyDescent="0.2">
      <c r="A659" s="52" t="s">
        <v>5735</v>
      </c>
      <c r="B659" s="52" t="s">
        <v>5737</v>
      </c>
      <c r="C659" s="52" t="s">
        <v>5738</v>
      </c>
      <c r="D659" s="52" t="s">
        <v>4450</v>
      </c>
      <c r="E659" s="52" t="s">
        <v>4365</v>
      </c>
    </row>
    <row r="660" spans="1:5" x14ac:dyDescent="0.2">
      <c r="A660" s="52" t="s">
        <v>5735</v>
      </c>
      <c r="B660" s="52" t="s">
        <v>5739</v>
      </c>
      <c r="C660" s="52" t="s">
        <v>5740</v>
      </c>
      <c r="D660" s="52" t="s">
        <v>4450</v>
      </c>
      <c r="E660" s="52" t="s">
        <v>4365</v>
      </c>
    </row>
    <row r="661" spans="1:5" x14ac:dyDescent="0.2">
      <c r="A661" s="52" t="s">
        <v>5735</v>
      </c>
      <c r="B661" s="52" t="s">
        <v>5741</v>
      </c>
      <c r="C661" s="52" t="s">
        <v>5742</v>
      </c>
      <c r="D661" s="52" t="s">
        <v>4456</v>
      </c>
      <c r="E661" s="52" t="s">
        <v>4365</v>
      </c>
    </row>
    <row r="662" spans="1:5" x14ac:dyDescent="0.2">
      <c r="A662" s="52" t="s">
        <v>5735</v>
      </c>
      <c r="B662" s="52" t="s">
        <v>5743</v>
      </c>
      <c r="C662" s="52" t="s">
        <v>5744</v>
      </c>
      <c r="D662" s="52" t="s">
        <v>4456</v>
      </c>
      <c r="E662" s="52" t="s">
        <v>4365</v>
      </c>
    </row>
    <row r="663" spans="1:5" x14ac:dyDescent="0.2">
      <c r="A663" s="52" t="s">
        <v>5735</v>
      </c>
      <c r="B663" s="52" t="s">
        <v>5745</v>
      </c>
      <c r="C663" s="52" t="s">
        <v>5746</v>
      </c>
      <c r="D663" s="52" t="s">
        <v>4463</v>
      </c>
      <c r="E663" s="52" t="s">
        <v>4365</v>
      </c>
    </row>
    <row r="664" spans="1:5" x14ac:dyDescent="0.2">
      <c r="A664" s="52" t="s">
        <v>5747</v>
      </c>
      <c r="B664" s="52" t="s">
        <v>5748</v>
      </c>
      <c r="C664" s="52" t="s">
        <v>5749</v>
      </c>
      <c r="D664" s="52" t="s">
        <v>4450</v>
      </c>
      <c r="E664" s="52" t="s">
        <v>4365</v>
      </c>
    </row>
    <row r="665" spans="1:5" x14ac:dyDescent="0.2">
      <c r="A665" s="52" t="s">
        <v>5747</v>
      </c>
      <c r="B665" s="52" t="s">
        <v>5750</v>
      </c>
      <c r="C665" s="52" t="s">
        <v>5751</v>
      </c>
      <c r="D665" s="52" t="s">
        <v>4450</v>
      </c>
      <c r="E665" s="52" t="s">
        <v>4365</v>
      </c>
    </row>
    <row r="666" spans="1:5" x14ac:dyDescent="0.2">
      <c r="A666" s="52" t="s">
        <v>5747</v>
      </c>
      <c r="B666" s="52" t="s">
        <v>5752</v>
      </c>
      <c r="C666" s="52" t="s">
        <v>5753</v>
      </c>
      <c r="D666" s="52" t="s">
        <v>4522</v>
      </c>
      <c r="E666" s="52" t="s">
        <v>4365</v>
      </c>
    </row>
    <row r="667" spans="1:5" x14ac:dyDescent="0.2">
      <c r="A667" s="52" t="s">
        <v>5747</v>
      </c>
      <c r="B667" s="52" t="s">
        <v>5754</v>
      </c>
      <c r="C667" s="52" t="s">
        <v>5641</v>
      </c>
      <c r="D667" s="52" t="s">
        <v>4522</v>
      </c>
      <c r="E667" s="52" t="s">
        <v>4365</v>
      </c>
    </row>
    <row r="668" spans="1:5" x14ac:dyDescent="0.2">
      <c r="A668" s="52" t="s">
        <v>5747</v>
      </c>
      <c r="B668" s="52" t="s">
        <v>5755</v>
      </c>
      <c r="C668" s="52" t="s">
        <v>4777</v>
      </c>
      <c r="D668" s="52" t="s">
        <v>4522</v>
      </c>
      <c r="E668" s="52" t="s">
        <v>4365</v>
      </c>
    </row>
    <row r="669" spans="1:5" x14ac:dyDescent="0.2">
      <c r="A669" s="52" t="s">
        <v>5747</v>
      </c>
      <c r="B669" s="52" t="s">
        <v>5756</v>
      </c>
      <c r="C669" s="52" t="s">
        <v>5757</v>
      </c>
      <c r="D669" s="52" t="s">
        <v>4453</v>
      </c>
      <c r="E669" s="52" t="s">
        <v>4365</v>
      </c>
    </row>
    <row r="670" spans="1:5" x14ac:dyDescent="0.2">
      <c r="A670" s="52" t="s">
        <v>5747</v>
      </c>
      <c r="B670" s="52" t="s">
        <v>5758</v>
      </c>
      <c r="C670" s="52" t="s">
        <v>5219</v>
      </c>
      <c r="D670" s="52" t="s">
        <v>4456</v>
      </c>
      <c r="E670" s="52" t="s">
        <v>4365</v>
      </c>
    </row>
    <row r="671" spans="1:5" x14ac:dyDescent="0.2">
      <c r="A671" s="52" t="s">
        <v>5747</v>
      </c>
      <c r="B671" s="52" t="s">
        <v>5759</v>
      </c>
      <c r="C671" s="52" t="s">
        <v>4706</v>
      </c>
      <c r="D671" s="52" t="s">
        <v>4463</v>
      </c>
      <c r="E671" s="52" t="s">
        <v>4365</v>
      </c>
    </row>
    <row r="672" spans="1:5" x14ac:dyDescent="0.2">
      <c r="A672" s="52" t="s">
        <v>5747</v>
      </c>
      <c r="B672" s="52" t="s">
        <v>5760</v>
      </c>
      <c r="C672" s="52" t="s">
        <v>4706</v>
      </c>
      <c r="D672" s="52" t="s">
        <v>4463</v>
      </c>
      <c r="E672" s="52" t="s">
        <v>4365</v>
      </c>
    </row>
    <row r="673" spans="1:5" x14ac:dyDescent="0.2">
      <c r="A673" s="52" t="s">
        <v>5761</v>
      </c>
      <c r="B673" s="52" t="s">
        <v>5762</v>
      </c>
      <c r="C673" s="52" t="s">
        <v>5763</v>
      </c>
      <c r="D673" s="52" t="s">
        <v>4450</v>
      </c>
      <c r="E673" s="52" t="s">
        <v>4365</v>
      </c>
    </row>
    <row r="674" spans="1:5" x14ac:dyDescent="0.2">
      <c r="A674" s="52" t="s">
        <v>5761</v>
      </c>
      <c r="B674" s="52" t="s">
        <v>5764</v>
      </c>
      <c r="C674" s="52" t="s">
        <v>4977</v>
      </c>
      <c r="D674" s="52" t="s">
        <v>4450</v>
      </c>
      <c r="E674" s="52" t="s">
        <v>4365</v>
      </c>
    </row>
    <row r="675" spans="1:5" x14ac:dyDescent="0.2">
      <c r="A675" s="52" t="s">
        <v>5761</v>
      </c>
      <c r="B675" s="52" t="s">
        <v>5765</v>
      </c>
      <c r="C675" s="52" t="s">
        <v>5054</v>
      </c>
      <c r="D675" s="52" t="s">
        <v>4388</v>
      </c>
      <c r="E675" s="52" t="s">
        <v>4365</v>
      </c>
    </row>
    <row r="676" spans="1:5" x14ac:dyDescent="0.2">
      <c r="A676" s="52" t="s">
        <v>5766</v>
      </c>
      <c r="B676" s="52" t="s">
        <v>5767</v>
      </c>
      <c r="C676" s="52" t="s">
        <v>5219</v>
      </c>
      <c r="D676" s="52" t="s">
        <v>4456</v>
      </c>
      <c r="E676" s="52" t="s">
        <v>4365</v>
      </c>
    </row>
    <row r="677" spans="1:5" x14ac:dyDescent="0.2">
      <c r="A677" s="52" t="s">
        <v>5768</v>
      </c>
      <c r="B677" s="52" t="s">
        <v>5769</v>
      </c>
      <c r="C677" s="52" t="s">
        <v>5770</v>
      </c>
      <c r="D677" s="52" t="s">
        <v>4370</v>
      </c>
      <c r="E677" s="52" t="s">
        <v>4365</v>
      </c>
    </row>
    <row r="678" spans="1:5" x14ac:dyDescent="0.2">
      <c r="A678" s="52" t="s">
        <v>5771</v>
      </c>
      <c r="B678" s="52" t="s">
        <v>5772</v>
      </c>
      <c r="C678" s="52" t="s">
        <v>4506</v>
      </c>
      <c r="D678" s="52" t="s">
        <v>4377</v>
      </c>
      <c r="E678" s="52" t="s">
        <v>4365</v>
      </c>
    </row>
    <row r="679" spans="1:5" x14ac:dyDescent="0.2">
      <c r="A679" s="52" t="s">
        <v>5771</v>
      </c>
      <c r="B679" s="52" t="s">
        <v>5773</v>
      </c>
      <c r="C679" s="52" t="s">
        <v>5022</v>
      </c>
      <c r="D679" s="52" t="s">
        <v>4522</v>
      </c>
      <c r="E679" s="52" t="s">
        <v>4365</v>
      </c>
    </row>
    <row r="680" spans="1:5" x14ac:dyDescent="0.2">
      <c r="A680" s="52" t="s">
        <v>5771</v>
      </c>
      <c r="B680" s="52" t="s">
        <v>5774</v>
      </c>
      <c r="C680" s="52" t="s">
        <v>5775</v>
      </c>
      <c r="D680" s="52" t="s">
        <v>4456</v>
      </c>
      <c r="E680" s="52" t="s">
        <v>4365</v>
      </c>
    </row>
    <row r="681" spans="1:5" x14ac:dyDescent="0.2">
      <c r="A681" s="52" t="s">
        <v>5771</v>
      </c>
      <c r="B681" s="52" t="s">
        <v>5776</v>
      </c>
      <c r="C681" s="52" t="s">
        <v>4962</v>
      </c>
      <c r="D681" s="52" t="s">
        <v>4388</v>
      </c>
      <c r="E681" s="52" t="s">
        <v>4365</v>
      </c>
    </row>
    <row r="682" spans="1:5" x14ac:dyDescent="0.2">
      <c r="A682" s="52" t="s">
        <v>5777</v>
      </c>
      <c r="B682" s="52" t="s">
        <v>5778</v>
      </c>
      <c r="C682" s="52" t="s">
        <v>5054</v>
      </c>
      <c r="D682" s="52" t="s">
        <v>4388</v>
      </c>
      <c r="E682" s="52" t="s">
        <v>4365</v>
      </c>
    </row>
    <row r="683" spans="1:5" x14ac:dyDescent="0.2">
      <c r="A683" s="52" t="s">
        <v>5779</v>
      </c>
      <c r="B683" s="52" t="s">
        <v>5780</v>
      </c>
      <c r="C683" s="52" t="s">
        <v>5781</v>
      </c>
      <c r="D683" s="52" t="s">
        <v>4450</v>
      </c>
      <c r="E683" s="52" t="s">
        <v>4365</v>
      </c>
    </row>
    <row r="684" spans="1:5" x14ac:dyDescent="0.2">
      <c r="A684" s="52" t="s">
        <v>5779</v>
      </c>
      <c r="B684" s="52" t="s">
        <v>5782</v>
      </c>
      <c r="C684" s="52" t="s">
        <v>5783</v>
      </c>
      <c r="D684" s="52" t="s">
        <v>4456</v>
      </c>
      <c r="E684" s="52" t="s">
        <v>4365</v>
      </c>
    </row>
    <row r="685" spans="1:5" x14ac:dyDescent="0.2">
      <c r="A685" s="52" t="s">
        <v>5779</v>
      </c>
      <c r="B685" s="52" t="s">
        <v>5784</v>
      </c>
      <c r="C685" s="52" t="s">
        <v>5785</v>
      </c>
      <c r="D685" s="52" t="s">
        <v>4463</v>
      </c>
      <c r="E685" s="52" t="s">
        <v>4365</v>
      </c>
    </row>
    <row r="686" spans="1:5" x14ac:dyDescent="0.2">
      <c r="A686" s="52" t="s">
        <v>5779</v>
      </c>
      <c r="B686" s="52" t="s">
        <v>5786</v>
      </c>
      <c r="C686" s="52" t="s">
        <v>5787</v>
      </c>
      <c r="D686" s="52" t="s">
        <v>4463</v>
      </c>
      <c r="E686" s="52" t="s">
        <v>4365</v>
      </c>
    </row>
    <row r="687" spans="1:5" x14ac:dyDescent="0.2">
      <c r="A687" s="52" t="s">
        <v>5779</v>
      </c>
      <c r="B687" s="52" t="s">
        <v>5788</v>
      </c>
      <c r="C687" s="52" t="s">
        <v>4379</v>
      </c>
      <c r="D687" s="52" t="s">
        <v>4377</v>
      </c>
      <c r="E687" s="52" t="s">
        <v>4365</v>
      </c>
    </row>
    <row r="688" spans="1:5" x14ac:dyDescent="0.2">
      <c r="A688" s="52" t="s">
        <v>5789</v>
      </c>
      <c r="B688" s="52" t="s">
        <v>5790</v>
      </c>
      <c r="C688" s="52" t="s">
        <v>5791</v>
      </c>
      <c r="D688" s="52" t="s">
        <v>4370</v>
      </c>
      <c r="E688" s="52" t="s">
        <v>4365</v>
      </c>
    </row>
    <row r="689" spans="1:5" x14ac:dyDescent="0.2">
      <c r="A689" s="52" t="s">
        <v>5789</v>
      </c>
      <c r="B689" s="52" t="s">
        <v>5792</v>
      </c>
      <c r="C689" s="52" t="s">
        <v>5793</v>
      </c>
      <c r="D689" s="52" t="s">
        <v>4370</v>
      </c>
      <c r="E689" s="52" t="s">
        <v>4365</v>
      </c>
    </row>
    <row r="690" spans="1:5" x14ac:dyDescent="0.2">
      <c r="A690" s="52" t="s">
        <v>5789</v>
      </c>
      <c r="B690" s="52" t="s">
        <v>5794</v>
      </c>
      <c r="C690" s="52" t="s">
        <v>5795</v>
      </c>
      <c r="D690" s="52" t="s">
        <v>4370</v>
      </c>
      <c r="E690" s="52" t="s">
        <v>4365</v>
      </c>
    </row>
    <row r="691" spans="1:5" x14ac:dyDescent="0.2">
      <c r="A691" s="52" t="s">
        <v>5796</v>
      </c>
      <c r="B691" s="52" t="s">
        <v>5797</v>
      </c>
      <c r="C691" s="52" t="s">
        <v>5798</v>
      </c>
      <c r="D691" s="52" t="s">
        <v>4450</v>
      </c>
      <c r="E691" s="52" t="s">
        <v>4365</v>
      </c>
    </row>
    <row r="692" spans="1:5" x14ac:dyDescent="0.2">
      <c r="A692" s="52" t="s">
        <v>5799</v>
      </c>
      <c r="B692" s="52" t="s">
        <v>5800</v>
      </c>
      <c r="C692" s="52" t="s">
        <v>5801</v>
      </c>
      <c r="D692" s="52" t="s">
        <v>4740</v>
      </c>
      <c r="E692" s="52" t="s">
        <v>4365</v>
      </c>
    </row>
    <row r="693" spans="1:5" x14ac:dyDescent="0.2">
      <c r="A693" s="52" t="s">
        <v>5799</v>
      </c>
      <c r="B693" s="52" t="s">
        <v>5802</v>
      </c>
      <c r="C693" s="52" t="s">
        <v>5803</v>
      </c>
      <c r="D693" s="52" t="s">
        <v>4740</v>
      </c>
      <c r="E693" s="52" t="s">
        <v>4365</v>
      </c>
    </row>
    <row r="694" spans="1:5" x14ac:dyDescent="0.2">
      <c r="A694" s="52" t="s">
        <v>5799</v>
      </c>
      <c r="B694" s="52" t="s">
        <v>5804</v>
      </c>
      <c r="C694" s="52" t="s">
        <v>5805</v>
      </c>
      <c r="D694" s="52" t="s">
        <v>4740</v>
      </c>
      <c r="E694" s="52" t="s">
        <v>4365</v>
      </c>
    </row>
    <row r="695" spans="1:5" x14ac:dyDescent="0.2">
      <c r="A695" s="52" t="s">
        <v>5799</v>
      </c>
      <c r="B695" s="52" t="s">
        <v>5806</v>
      </c>
      <c r="C695" s="52" t="s">
        <v>5807</v>
      </c>
      <c r="D695" s="52" t="s">
        <v>4446</v>
      </c>
      <c r="E695" s="52" t="s">
        <v>4365</v>
      </c>
    </row>
    <row r="696" spans="1:5" x14ac:dyDescent="0.2">
      <c r="A696" s="52" t="s">
        <v>5808</v>
      </c>
      <c r="B696" s="52" t="s">
        <v>5809</v>
      </c>
      <c r="C696" s="52" t="s">
        <v>4376</v>
      </c>
      <c r="D696" s="52" t="s">
        <v>4377</v>
      </c>
      <c r="E696" s="52" t="s">
        <v>4365</v>
      </c>
    </row>
    <row r="697" spans="1:5" x14ac:dyDescent="0.2">
      <c r="A697" s="52" t="s">
        <v>5808</v>
      </c>
      <c r="B697" s="52" t="s">
        <v>5810</v>
      </c>
      <c r="C697" s="52" t="s">
        <v>5811</v>
      </c>
      <c r="D697" s="52" t="s">
        <v>4450</v>
      </c>
      <c r="E697" s="52" t="s">
        <v>4365</v>
      </c>
    </row>
    <row r="698" spans="1:5" x14ac:dyDescent="0.2">
      <c r="A698" s="52" t="s">
        <v>5808</v>
      </c>
      <c r="B698" s="52" t="s">
        <v>5812</v>
      </c>
      <c r="C698" s="52" t="s">
        <v>5813</v>
      </c>
      <c r="D698" s="52" t="s">
        <v>4370</v>
      </c>
      <c r="E698" s="52" t="s">
        <v>4365</v>
      </c>
    </row>
    <row r="699" spans="1:5" x14ac:dyDescent="0.2">
      <c r="A699" s="52" t="s">
        <v>5808</v>
      </c>
      <c r="B699" s="52" t="s">
        <v>5814</v>
      </c>
      <c r="C699" s="52" t="s">
        <v>5815</v>
      </c>
      <c r="D699" s="52" t="s">
        <v>4540</v>
      </c>
      <c r="E699" s="52" t="s">
        <v>4365</v>
      </c>
    </row>
    <row r="700" spans="1:5" x14ac:dyDescent="0.2">
      <c r="A700" s="52" t="s">
        <v>5816</v>
      </c>
      <c r="B700" s="52" t="s">
        <v>5817</v>
      </c>
      <c r="C700" s="52" t="s">
        <v>5818</v>
      </c>
      <c r="D700" s="52" t="s">
        <v>4540</v>
      </c>
      <c r="E700" s="52" t="s">
        <v>4365</v>
      </c>
    </row>
    <row r="701" spans="1:5" x14ac:dyDescent="0.2">
      <c r="A701" s="52" t="s">
        <v>5816</v>
      </c>
      <c r="B701" s="52" t="s">
        <v>5819</v>
      </c>
      <c r="C701" s="52" t="s">
        <v>5820</v>
      </c>
      <c r="D701" s="52" t="s">
        <v>4383</v>
      </c>
      <c r="E701" s="52" t="s">
        <v>4365</v>
      </c>
    </row>
    <row r="702" spans="1:5" x14ac:dyDescent="0.2">
      <c r="A702" s="52" t="s">
        <v>5821</v>
      </c>
      <c r="B702" s="52" t="s">
        <v>5822</v>
      </c>
      <c r="C702" s="52" t="s">
        <v>4521</v>
      </c>
      <c r="D702" s="52" t="s">
        <v>4433</v>
      </c>
      <c r="E702" s="52" t="s">
        <v>4365</v>
      </c>
    </row>
    <row r="703" spans="1:5" x14ac:dyDescent="0.2">
      <c r="A703" s="52" t="s">
        <v>5821</v>
      </c>
      <c r="B703" s="52" t="s">
        <v>5823</v>
      </c>
      <c r="C703" s="52" t="s">
        <v>5294</v>
      </c>
      <c r="D703" s="52" t="s">
        <v>4433</v>
      </c>
      <c r="E703" s="52" t="s">
        <v>4365</v>
      </c>
    </row>
    <row r="704" spans="1:5" x14ac:dyDescent="0.2">
      <c r="A704" s="52" t="s">
        <v>5824</v>
      </c>
      <c r="B704" s="52" t="s">
        <v>5825</v>
      </c>
      <c r="C704" s="52" t="s">
        <v>4864</v>
      </c>
      <c r="D704" s="52" t="s">
        <v>4377</v>
      </c>
      <c r="E704" s="52" t="s">
        <v>4365</v>
      </c>
    </row>
    <row r="705" spans="1:5" x14ac:dyDescent="0.2">
      <c r="A705" s="52" t="s">
        <v>5824</v>
      </c>
      <c r="B705" s="52" t="s">
        <v>5826</v>
      </c>
      <c r="C705" s="52" t="s">
        <v>5827</v>
      </c>
      <c r="D705" s="52" t="s">
        <v>4406</v>
      </c>
      <c r="E705" s="52" t="s">
        <v>4365</v>
      </c>
    </row>
    <row r="706" spans="1:5" x14ac:dyDescent="0.2">
      <c r="A706" s="52" t="s">
        <v>5824</v>
      </c>
      <c r="B706" s="52" t="s">
        <v>5828</v>
      </c>
      <c r="C706" s="52" t="s">
        <v>5118</v>
      </c>
      <c r="D706" s="52" t="s">
        <v>4406</v>
      </c>
      <c r="E706" s="52" t="s">
        <v>4365</v>
      </c>
    </row>
    <row r="707" spans="1:5" x14ac:dyDescent="0.2">
      <c r="A707" s="52" t="s">
        <v>5824</v>
      </c>
      <c r="B707" s="52" t="s">
        <v>5829</v>
      </c>
      <c r="C707" s="52" t="s">
        <v>5118</v>
      </c>
      <c r="D707" s="52" t="s">
        <v>4406</v>
      </c>
      <c r="E707" s="52" t="s">
        <v>4365</v>
      </c>
    </row>
    <row r="708" spans="1:5" x14ac:dyDescent="0.2">
      <c r="A708" s="52" t="s">
        <v>5824</v>
      </c>
      <c r="B708" s="52" t="s">
        <v>5830</v>
      </c>
      <c r="C708" s="52" t="s">
        <v>5831</v>
      </c>
      <c r="D708" s="52" t="s">
        <v>4419</v>
      </c>
      <c r="E708" s="52" t="s">
        <v>4365</v>
      </c>
    </row>
    <row r="709" spans="1:5" x14ac:dyDescent="0.2">
      <c r="A709" s="52" t="s">
        <v>5824</v>
      </c>
      <c r="B709" s="52" t="s">
        <v>5832</v>
      </c>
      <c r="C709" s="52" t="s">
        <v>5833</v>
      </c>
      <c r="D709" s="52" t="s">
        <v>4419</v>
      </c>
      <c r="E709" s="52" t="s">
        <v>4365</v>
      </c>
    </row>
    <row r="710" spans="1:5" x14ac:dyDescent="0.2">
      <c r="A710" s="52" t="s">
        <v>5824</v>
      </c>
      <c r="B710" s="52" t="s">
        <v>5834</v>
      </c>
      <c r="C710" s="52" t="s">
        <v>5835</v>
      </c>
      <c r="D710" s="52" t="s">
        <v>4419</v>
      </c>
      <c r="E710" s="52" t="s">
        <v>4365</v>
      </c>
    </row>
    <row r="711" spans="1:5" x14ac:dyDescent="0.2">
      <c r="A711" s="52" t="s">
        <v>5836</v>
      </c>
      <c r="B711" s="52" t="s">
        <v>5837</v>
      </c>
      <c r="C711" s="52" t="s">
        <v>5838</v>
      </c>
      <c r="D711" s="52" t="s">
        <v>4377</v>
      </c>
      <c r="E711" s="52" t="s">
        <v>4365</v>
      </c>
    </row>
    <row r="712" spans="1:5" x14ac:dyDescent="0.2">
      <c r="A712" s="52" t="s">
        <v>5836</v>
      </c>
      <c r="B712" s="52" t="s">
        <v>5839</v>
      </c>
      <c r="C712" s="52" t="s">
        <v>5840</v>
      </c>
      <c r="D712" s="52" t="s">
        <v>4419</v>
      </c>
      <c r="E712" s="52" t="s">
        <v>4365</v>
      </c>
    </row>
    <row r="713" spans="1:5" x14ac:dyDescent="0.2">
      <c r="A713" s="52" t="s">
        <v>5841</v>
      </c>
      <c r="B713" s="52" t="s">
        <v>5842</v>
      </c>
      <c r="C713" s="52" t="s">
        <v>5843</v>
      </c>
      <c r="D713" s="52" t="s">
        <v>4540</v>
      </c>
      <c r="E713" s="52" t="s">
        <v>4365</v>
      </c>
    </row>
    <row r="714" spans="1:5" x14ac:dyDescent="0.2">
      <c r="A714" s="52" t="s">
        <v>5844</v>
      </c>
      <c r="B714" s="52" t="s">
        <v>5845</v>
      </c>
      <c r="C714" s="52" t="s">
        <v>4576</v>
      </c>
      <c r="D714" s="52" t="s">
        <v>4377</v>
      </c>
      <c r="E714" s="52" t="s">
        <v>4365</v>
      </c>
    </row>
    <row r="715" spans="1:5" x14ac:dyDescent="0.2">
      <c r="A715" s="52" t="s">
        <v>5844</v>
      </c>
      <c r="B715" s="52" t="s">
        <v>5846</v>
      </c>
      <c r="C715" s="52" t="s">
        <v>4766</v>
      </c>
      <c r="D715" s="52" t="s">
        <v>4437</v>
      </c>
      <c r="E715" s="52" t="s">
        <v>4365</v>
      </c>
    </row>
    <row r="716" spans="1:5" x14ac:dyDescent="0.2">
      <c r="A716" s="52" t="s">
        <v>5844</v>
      </c>
      <c r="B716" s="52" t="s">
        <v>5847</v>
      </c>
      <c r="C716" s="52" t="s">
        <v>5409</v>
      </c>
      <c r="D716" s="52" t="s">
        <v>4437</v>
      </c>
      <c r="E716" s="52" t="s">
        <v>4365</v>
      </c>
    </row>
    <row r="717" spans="1:5" x14ac:dyDescent="0.2">
      <c r="A717" s="52" t="s">
        <v>5844</v>
      </c>
      <c r="B717" s="52" t="s">
        <v>5848</v>
      </c>
      <c r="C717" s="52" t="s">
        <v>4569</v>
      </c>
      <c r="D717" s="52" t="s">
        <v>4437</v>
      </c>
      <c r="E717" s="52" t="s">
        <v>4365</v>
      </c>
    </row>
    <row r="718" spans="1:5" x14ac:dyDescent="0.2">
      <c r="A718" s="52" t="s">
        <v>5844</v>
      </c>
      <c r="B718" s="52" t="s">
        <v>5849</v>
      </c>
      <c r="C718" s="52" t="s">
        <v>4748</v>
      </c>
      <c r="D718" s="52" t="s">
        <v>4437</v>
      </c>
      <c r="E718" s="52" t="s">
        <v>4365</v>
      </c>
    </row>
    <row r="719" spans="1:5" x14ac:dyDescent="0.2">
      <c r="A719" s="52" t="s">
        <v>5844</v>
      </c>
      <c r="B719" s="52" t="s">
        <v>5850</v>
      </c>
      <c r="C719" s="52" t="s">
        <v>4750</v>
      </c>
      <c r="D719" s="52" t="s">
        <v>4437</v>
      </c>
      <c r="E719" s="52" t="s">
        <v>4365</v>
      </c>
    </row>
    <row r="720" spans="1:5" x14ac:dyDescent="0.2">
      <c r="A720" s="52" t="s">
        <v>5844</v>
      </c>
      <c r="B720" s="52" t="s">
        <v>5851</v>
      </c>
      <c r="C720" s="52" t="s">
        <v>4608</v>
      </c>
      <c r="D720" s="52" t="s">
        <v>4364</v>
      </c>
      <c r="E720" s="52" t="s">
        <v>4365</v>
      </c>
    </row>
    <row r="721" spans="1:5" x14ac:dyDescent="0.2">
      <c r="A721" s="52" t="s">
        <v>5844</v>
      </c>
      <c r="B721" s="52" t="s">
        <v>5852</v>
      </c>
      <c r="C721" s="52" t="s">
        <v>5853</v>
      </c>
      <c r="D721" s="52" t="s">
        <v>4540</v>
      </c>
      <c r="E721" s="52" t="s">
        <v>4365</v>
      </c>
    </row>
    <row r="722" spans="1:5" x14ac:dyDescent="0.2">
      <c r="A722" s="52" t="s">
        <v>5844</v>
      </c>
      <c r="B722" s="52" t="s">
        <v>5854</v>
      </c>
      <c r="C722" s="52" t="s">
        <v>5818</v>
      </c>
      <c r="D722" s="52" t="s">
        <v>4540</v>
      </c>
      <c r="E722" s="52" t="s">
        <v>4365</v>
      </c>
    </row>
    <row r="723" spans="1:5" x14ac:dyDescent="0.2">
      <c r="A723" s="52" t="s">
        <v>5855</v>
      </c>
      <c r="B723" s="52" t="s">
        <v>5856</v>
      </c>
      <c r="C723" s="52" t="s">
        <v>4379</v>
      </c>
      <c r="D723" s="52" t="s">
        <v>4377</v>
      </c>
      <c r="E723" s="52" t="s">
        <v>4365</v>
      </c>
    </row>
    <row r="724" spans="1:5" x14ac:dyDescent="0.2">
      <c r="A724" s="52" t="s">
        <v>5855</v>
      </c>
      <c r="B724" s="52" t="s">
        <v>5857</v>
      </c>
      <c r="C724" s="52" t="s">
        <v>5440</v>
      </c>
      <c r="D724" s="52" t="s">
        <v>4406</v>
      </c>
      <c r="E724" s="52" t="s">
        <v>4365</v>
      </c>
    </row>
    <row r="725" spans="1:5" x14ac:dyDescent="0.2">
      <c r="A725" s="52" t="s">
        <v>5855</v>
      </c>
      <c r="B725" s="52" t="s">
        <v>5858</v>
      </c>
      <c r="C725" s="52" t="s">
        <v>5685</v>
      </c>
      <c r="D725" s="52" t="s">
        <v>4388</v>
      </c>
      <c r="E725" s="52" t="s">
        <v>4365</v>
      </c>
    </row>
    <row r="726" spans="1:5" x14ac:dyDescent="0.2">
      <c r="A726" s="52" t="s">
        <v>5855</v>
      </c>
      <c r="B726" s="52" t="s">
        <v>5859</v>
      </c>
      <c r="C726" s="52" t="s">
        <v>5860</v>
      </c>
      <c r="D726" s="52" t="s">
        <v>4388</v>
      </c>
      <c r="E726" s="52" t="s">
        <v>4365</v>
      </c>
    </row>
    <row r="727" spans="1:5" x14ac:dyDescent="0.2">
      <c r="A727" s="52" t="s">
        <v>5855</v>
      </c>
      <c r="B727" s="52" t="s">
        <v>5861</v>
      </c>
      <c r="C727" s="52" t="s">
        <v>5862</v>
      </c>
      <c r="D727" s="52" t="s">
        <v>4463</v>
      </c>
      <c r="E727" s="52" t="s">
        <v>4365</v>
      </c>
    </row>
    <row r="728" spans="1:5" x14ac:dyDescent="0.2">
      <c r="A728" s="52" t="s">
        <v>5863</v>
      </c>
      <c r="B728" s="52" t="s">
        <v>5864</v>
      </c>
      <c r="C728" s="52" t="s">
        <v>5865</v>
      </c>
      <c r="D728" s="52" t="s">
        <v>4456</v>
      </c>
      <c r="E728" s="52" t="s">
        <v>4365</v>
      </c>
    </row>
    <row r="729" spans="1:5" x14ac:dyDescent="0.2">
      <c r="A729" s="52" t="s">
        <v>5863</v>
      </c>
      <c r="B729" s="52" t="s">
        <v>5866</v>
      </c>
      <c r="C729" s="52" t="s">
        <v>5010</v>
      </c>
      <c r="D729" s="52" t="s">
        <v>4456</v>
      </c>
      <c r="E729" s="52" t="s">
        <v>4365</v>
      </c>
    </row>
    <row r="730" spans="1:5" x14ac:dyDescent="0.2">
      <c r="A730" s="52" t="s">
        <v>5863</v>
      </c>
      <c r="B730" s="52" t="s">
        <v>5867</v>
      </c>
      <c r="C730" s="52" t="s">
        <v>5868</v>
      </c>
      <c r="D730" s="52" t="s">
        <v>4463</v>
      </c>
      <c r="E730" s="52" t="s">
        <v>4365</v>
      </c>
    </row>
    <row r="731" spans="1:5" x14ac:dyDescent="0.2">
      <c r="A731" s="52" t="s">
        <v>5863</v>
      </c>
      <c r="B731" s="52" t="s">
        <v>5869</v>
      </c>
      <c r="C731" s="52" t="s">
        <v>5870</v>
      </c>
      <c r="D731" s="52" t="s">
        <v>4463</v>
      </c>
      <c r="E731" s="52" t="s">
        <v>4365</v>
      </c>
    </row>
    <row r="732" spans="1:5" x14ac:dyDescent="0.2">
      <c r="A732" s="52" t="s">
        <v>5871</v>
      </c>
      <c r="B732" s="52" t="s">
        <v>5872</v>
      </c>
      <c r="C732" s="52" t="s">
        <v>5074</v>
      </c>
      <c r="D732" s="52" t="s">
        <v>4467</v>
      </c>
      <c r="E732" s="52" t="s">
        <v>4365</v>
      </c>
    </row>
    <row r="733" spans="1:5" x14ac:dyDescent="0.2">
      <c r="A733" s="52" t="s">
        <v>5871</v>
      </c>
      <c r="B733" s="52" t="s">
        <v>5873</v>
      </c>
      <c r="C733" s="52" t="s">
        <v>5194</v>
      </c>
      <c r="D733" s="52" t="s">
        <v>4522</v>
      </c>
      <c r="E733" s="52" t="s">
        <v>4365</v>
      </c>
    </row>
    <row r="734" spans="1:5" x14ac:dyDescent="0.2">
      <c r="A734" s="52" t="s">
        <v>5871</v>
      </c>
      <c r="B734" s="52" t="s">
        <v>5874</v>
      </c>
      <c r="C734" s="52" t="s">
        <v>5875</v>
      </c>
      <c r="D734" s="52" t="s">
        <v>4456</v>
      </c>
      <c r="E734" s="52" t="s">
        <v>4365</v>
      </c>
    </row>
    <row r="735" spans="1:5" x14ac:dyDescent="0.2">
      <c r="A735" s="52" t="s">
        <v>5871</v>
      </c>
      <c r="B735" s="52" t="s">
        <v>5876</v>
      </c>
      <c r="C735" s="52" t="s">
        <v>5877</v>
      </c>
      <c r="D735" s="52" t="s">
        <v>4456</v>
      </c>
      <c r="E735" s="52" t="s">
        <v>4365</v>
      </c>
    </row>
    <row r="736" spans="1:5" x14ac:dyDescent="0.2">
      <c r="A736" s="52" t="s">
        <v>5871</v>
      </c>
      <c r="B736" s="52" t="s">
        <v>5878</v>
      </c>
      <c r="C736" s="52" t="s">
        <v>5879</v>
      </c>
      <c r="D736" s="52" t="s">
        <v>4463</v>
      </c>
      <c r="E736" s="52" t="s">
        <v>4365</v>
      </c>
    </row>
    <row r="737" spans="1:5" x14ac:dyDescent="0.2">
      <c r="A737" s="52" t="s">
        <v>5880</v>
      </c>
      <c r="B737" s="52" t="s">
        <v>5881</v>
      </c>
      <c r="C737" s="52" t="s">
        <v>5882</v>
      </c>
      <c r="D737" s="52" t="s">
        <v>4456</v>
      </c>
      <c r="E737" s="52" t="s">
        <v>4365</v>
      </c>
    </row>
    <row r="738" spans="1:5" x14ac:dyDescent="0.2">
      <c r="A738" s="52" t="s">
        <v>5880</v>
      </c>
      <c r="B738" s="52" t="s">
        <v>5883</v>
      </c>
      <c r="C738" s="52" t="s">
        <v>5884</v>
      </c>
      <c r="D738" s="52" t="s">
        <v>4456</v>
      </c>
      <c r="E738" s="52" t="s">
        <v>4365</v>
      </c>
    </row>
    <row r="739" spans="1:5" x14ac:dyDescent="0.2">
      <c r="A739" s="52" t="s">
        <v>5880</v>
      </c>
      <c r="B739" s="52" t="s">
        <v>5885</v>
      </c>
      <c r="C739" s="52" t="s">
        <v>5886</v>
      </c>
      <c r="D739" s="52" t="s">
        <v>4388</v>
      </c>
      <c r="E739" s="52" t="s">
        <v>4365</v>
      </c>
    </row>
    <row r="740" spans="1:5" x14ac:dyDescent="0.2">
      <c r="A740" s="52" t="s">
        <v>5887</v>
      </c>
      <c r="B740" s="52" t="s">
        <v>5888</v>
      </c>
      <c r="C740" s="52" t="s">
        <v>5581</v>
      </c>
      <c r="D740" s="52" t="s">
        <v>4373</v>
      </c>
      <c r="E740" s="52" t="s">
        <v>4365</v>
      </c>
    </row>
    <row r="741" spans="1:5" x14ac:dyDescent="0.2">
      <c r="A741" s="52" t="s">
        <v>5887</v>
      </c>
      <c r="B741" s="52" t="s">
        <v>5889</v>
      </c>
      <c r="C741" s="52" t="s">
        <v>5235</v>
      </c>
      <c r="D741" s="52" t="s">
        <v>4373</v>
      </c>
      <c r="E741" s="52" t="s">
        <v>4365</v>
      </c>
    </row>
    <row r="742" spans="1:5" x14ac:dyDescent="0.2">
      <c r="A742" s="52" t="s">
        <v>5890</v>
      </c>
      <c r="B742" s="52" t="s">
        <v>5891</v>
      </c>
      <c r="C742" s="52" t="s">
        <v>5892</v>
      </c>
      <c r="D742" s="52" t="s">
        <v>4467</v>
      </c>
      <c r="E742" s="52" t="s">
        <v>4365</v>
      </c>
    </row>
    <row r="743" spans="1:5" x14ac:dyDescent="0.2">
      <c r="A743" s="52" t="s">
        <v>5890</v>
      </c>
      <c r="B743" s="52" t="s">
        <v>5893</v>
      </c>
      <c r="C743" s="52" t="s">
        <v>5894</v>
      </c>
      <c r="D743" s="52" t="s">
        <v>4467</v>
      </c>
      <c r="E743" s="52" t="s">
        <v>4365</v>
      </c>
    </row>
    <row r="744" spans="1:5" x14ac:dyDescent="0.2">
      <c r="A744" s="52" t="s">
        <v>5890</v>
      </c>
      <c r="B744" s="52" t="s">
        <v>5895</v>
      </c>
      <c r="C744" s="52" t="s">
        <v>5184</v>
      </c>
      <c r="D744" s="52" t="s">
        <v>4467</v>
      </c>
      <c r="E744" s="52" t="s">
        <v>4365</v>
      </c>
    </row>
    <row r="745" spans="1:5" x14ac:dyDescent="0.2">
      <c r="A745" s="52" t="s">
        <v>5890</v>
      </c>
      <c r="B745" s="52" t="s">
        <v>5896</v>
      </c>
      <c r="C745" s="52" t="s">
        <v>5017</v>
      </c>
      <c r="D745" s="52" t="s">
        <v>4450</v>
      </c>
      <c r="E745" s="52" t="s">
        <v>4365</v>
      </c>
    </row>
    <row r="746" spans="1:5" x14ac:dyDescent="0.2">
      <c r="A746" s="52" t="s">
        <v>5890</v>
      </c>
      <c r="B746" s="52" t="s">
        <v>5897</v>
      </c>
      <c r="C746" s="52" t="s">
        <v>5898</v>
      </c>
      <c r="D746" s="52" t="s">
        <v>4450</v>
      </c>
      <c r="E746" s="52" t="s">
        <v>4365</v>
      </c>
    </row>
    <row r="747" spans="1:5" x14ac:dyDescent="0.2">
      <c r="A747" s="52" t="s">
        <v>5890</v>
      </c>
      <c r="B747" s="52" t="s">
        <v>5899</v>
      </c>
      <c r="C747" s="52" t="s">
        <v>5763</v>
      </c>
      <c r="D747" s="52" t="s">
        <v>4450</v>
      </c>
      <c r="E747" s="52" t="s">
        <v>4365</v>
      </c>
    </row>
    <row r="748" spans="1:5" x14ac:dyDescent="0.2">
      <c r="A748" s="52" t="s">
        <v>5890</v>
      </c>
      <c r="B748" s="52" t="s">
        <v>5900</v>
      </c>
      <c r="C748" s="52" t="s">
        <v>5901</v>
      </c>
      <c r="D748" s="52" t="s">
        <v>4522</v>
      </c>
      <c r="E748" s="52" t="s">
        <v>4365</v>
      </c>
    </row>
    <row r="749" spans="1:5" x14ac:dyDescent="0.2">
      <c r="A749" s="52" t="s">
        <v>5890</v>
      </c>
      <c r="B749" s="52" t="s">
        <v>5902</v>
      </c>
      <c r="C749" s="52" t="s">
        <v>4430</v>
      </c>
      <c r="D749" s="52" t="s">
        <v>4453</v>
      </c>
      <c r="E749" s="52" t="s">
        <v>4365</v>
      </c>
    </row>
    <row r="750" spans="1:5" x14ac:dyDescent="0.2">
      <c r="A750" s="52" t="s">
        <v>5890</v>
      </c>
      <c r="B750" s="52" t="s">
        <v>5903</v>
      </c>
      <c r="C750" s="52" t="s">
        <v>4481</v>
      </c>
      <c r="D750" s="52" t="s">
        <v>4453</v>
      </c>
      <c r="E750" s="52" t="s">
        <v>4365</v>
      </c>
    </row>
    <row r="751" spans="1:5" x14ac:dyDescent="0.2">
      <c r="A751" s="52" t="s">
        <v>5890</v>
      </c>
      <c r="B751" s="52" t="s">
        <v>5904</v>
      </c>
      <c r="C751" s="52" t="s">
        <v>4481</v>
      </c>
      <c r="D751" s="52" t="s">
        <v>4453</v>
      </c>
      <c r="E751" s="52" t="s">
        <v>4365</v>
      </c>
    </row>
    <row r="752" spans="1:5" x14ac:dyDescent="0.2">
      <c r="A752" s="52" t="s">
        <v>5890</v>
      </c>
      <c r="B752" s="52" t="s">
        <v>5905</v>
      </c>
      <c r="C752" s="52" t="s">
        <v>4483</v>
      </c>
      <c r="D752" s="52" t="s">
        <v>4453</v>
      </c>
      <c r="E752" s="52" t="s">
        <v>4365</v>
      </c>
    </row>
    <row r="753" spans="1:5" x14ac:dyDescent="0.2">
      <c r="A753" s="52" t="s">
        <v>5890</v>
      </c>
      <c r="B753" s="52" t="s">
        <v>5906</v>
      </c>
      <c r="C753" s="52" t="s">
        <v>4641</v>
      </c>
      <c r="D753" s="52" t="s">
        <v>4453</v>
      </c>
      <c r="E753" s="52" t="s">
        <v>4365</v>
      </c>
    </row>
    <row r="754" spans="1:5" x14ac:dyDescent="0.2">
      <c r="A754" s="52" t="s">
        <v>5890</v>
      </c>
      <c r="B754" s="52" t="s">
        <v>5907</v>
      </c>
      <c r="C754" s="52" t="s">
        <v>5908</v>
      </c>
      <c r="D754" s="52" t="s">
        <v>4388</v>
      </c>
      <c r="E754" s="52" t="s">
        <v>4365</v>
      </c>
    </row>
    <row r="755" spans="1:5" x14ac:dyDescent="0.2">
      <c r="A755" s="52" t="s">
        <v>5890</v>
      </c>
      <c r="B755" s="52" t="s">
        <v>5909</v>
      </c>
      <c r="C755" s="52" t="s">
        <v>5910</v>
      </c>
      <c r="D755" s="52" t="s">
        <v>4388</v>
      </c>
      <c r="E755" s="52" t="s">
        <v>4365</v>
      </c>
    </row>
    <row r="756" spans="1:5" x14ac:dyDescent="0.2">
      <c r="A756" s="52" t="s">
        <v>5911</v>
      </c>
      <c r="B756" s="52" t="s">
        <v>5912</v>
      </c>
      <c r="C756" s="52" t="s">
        <v>5913</v>
      </c>
      <c r="D756" s="52" t="s">
        <v>4406</v>
      </c>
      <c r="E756" s="52" t="s">
        <v>4365</v>
      </c>
    </row>
    <row r="757" spans="1:5" x14ac:dyDescent="0.2">
      <c r="A757" s="52" t="s">
        <v>5914</v>
      </c>
      <c r="B757" s="52" t="s">
        <v>5915</v>
      </c>
      <c r="C757" s="52" t="s">
        <v>5916</v>
      </c>
      <c r="D757" s="52" t="s">
        <v>4406</v>
      </c>
      <c r="E757" s="52" t="s">
        <v>4365</v>
      </c>
    </row>
    <row r="758" spans="1:5" x14ac:dyDescent="0.2">
      <c r="A758" s="52" t="s">
        <v>5917</v>
      </c>
      <c r="B758" s="52" t="s">
        <v>5918</v>
      </c>
      <c r="C758" s="52" t="s">
        <v>4458</v>
      </c>
      <c r="D758" s="52" t="s">
        <v>4456</v>
      </c>
      <c r="E758" s="52" t="s">
        <v>4365</v>
      </c>
    </row>
    <row r="759" spans="1:5" x14ac:dyDescent="0.2">
      <c r="A759" s="52" t="s">
        <v>5917</v>
      </c>
      <c r="B759" s="52" t="s">
        <v>5919</v>
      </c>
      <c r="C759" s="52" t="s">
        <v>5920</v>
      </c>
      <c r="D759" s="52" t="s">
        <v>4463</v>
      </c>
      <c r="E759" s="52" t="s">
        <v>4365</v>
      </c>
    </row>
    <row r="760" spans="1:5" x14ac:dyDescent="0.2">
      <c r="A760" s="52" t="s">
        <v>5921</v>
      </c>
      <c r="B760" s="52" t="s">
        <v>5922</v>
      </c>
      <c r="C760" s="52" t="s">
        <v>5923</v>
      </c>
      <c r="D760" s="52" t="s">
        <v>4450</v>
      </c>
      <c r="E760" s="52" t="s">
        <v>4365</v>
      </c>
    </row>
    <row r="761" spans="1:5" x14ac:dyDescent="0.2">
      <c r="A761" s="52" t="s">
        <v>5924</v>
      </c>
      <c r="B761" s="52" t="s">
        <v>5925</v>
      </c>
      <c r="C761" s="52" t="s">
        <v>5926</v>
      </c>
      <c r="D761" s="52" t="s">
        <v>4467</v>
      </c>
      <c r="E761" s="52" t="s">
        <v>4365</v>
      </c>
    </row>
    <row r="762" spans="1:5" x14ac:dyDescent="0.2">
      <c r="A762" s="52" t="s">
        <v>5924</v>
      </c>
      <c r="B762" s="52" t="s">
        <v>5927</v>
      </c>
      <c r="C762" s="52" t="s">
        <v>5928</v>
      </c>
      <c r="D762" s="52" t="s">
        <v>4456</v>
      </c>
      <c r="E762" s="52" t="s">
        <v>4365</v>
      </c>
    </row>
    <row r="763" spans="1:5" x14ac:dyDescent="0.2">
      <c r="A763" s="52" t="s">
        <v>5924</v>
      </c>
      <c r="B763" s="52" t="s">
        <v>5929</v>
      </c>
      <c r="C763" s="52" t="s">
        <v>5930</v>
      </c>
      <c r="D763" s="52" t="s">
        <v>4437</v>
      </c>
      <c r="E763" s="52" t="s">
        <v>4365</v>
      </c>
    </row>
    <row r="764" spans="1:5" x14ac:dyDescent="0.2">
      <c r="A764" s="52" t="s">
        <v>5931</v>
      </c>
      <c r="B764" s="52" t="s">
        <v>5932</v>
      </c>
      <c r="C764" s="52" t="s">
        <v>4763</v>
      </c>
      <c r="D764" s="52" t="s">
        <v>4437</v>
      </c>
      <c r="E764" s="52" t="s">
        <v>4365</v>
      </c>
    </row>
    <row r="765" spans="1:5" x14ac:dyDescent="0.2">
      <c r="A765" s="52" t="s">
        <v>5931</v>
      </c>
      <c r="B765" s="52" t="s">
        <v>5933</v>
      </c>
      <c r="C765" s="52" t="s">
        <v>5409</v>
      </c>
      <c r="D765" s="52" t="s">
        <v>4437</v>
      </c>
      <c r="E765" s="52" t="s">
        <v>4365</v>
      </c>
    </row>
    <row r="766" spans="1:5" x14ac:dyDescent="0.2">
      <c r="A766" s="52" t="s">
        <v>5931</v>
      </c>
      <c r="B766" s="52" t="s">
        <v>5934</v>
      </c>
      <c r="C766" s="52" t="s">
        <v>5935</v>
      </c>
      <c r="D766" s="52" t="s">
        <v>4437</v>
      </c>
      <c r="E766" s="52" t="s">
        <v>4365</v>
      </c>
    </row>
    <row r="767" spans="1:5" x14ac:dyDescent="0.2">
      <c r="A767" s="52" t="s">
        <v>5931</v>
      </c>
      <c r="B767" s="52" t="s">
        <v>5936</v>
      </c>
      <c r="C767" s="52" t="s">
        <v>4748</v>
      </c>
      <c r="D767" s="52" t="s">
        <v>4437</v>
      </c>
      <c r="E767" s="52" t="s">
        <v>4365</v>
      </c>
    </row>
    <row r="768" spans="1:5" x14ac:dyDescent="0.2">
      <c r="A768" s="52" t="s">
        <v>5931</v>
      </c>
      <c r="B768" s="52" t="s">
        <v>5937</v>
      </c>
      <c r="C768" s="52" t="s">
        <v>5319</v>
      </c>
      <c r="D768" s="52" t="s">
        <v>4437</v>
      </c>
      <c r="E768" s="52" t="s">
        <v>4365</v>
      </c>
    </row>
    <row r="769" spans="1:5" x14ac:dyDescent="0.2">
      <c r="A769" s="52" t="s">
        <v>5931</v>
      </c>
      <c r="B769" s="52" t="s">
        <v>5938</v>
      </c>
      <c r="C769" s="52" t="s">
        <v>5939</v>
      </c>
      <c r="D769" s="52" t="s">
        <v>4437</v>
      </c>
      <c r="E769" s="52" t="s">
        <v>4365</v>
      </c>
    </row>
    <row r="770" spans="1:5" x14ac:dyDescent="0.2">
      <c r="A770" s="52" t="s">
        <v>5931</v>
      </c>
      <c r="B770" s="52" t="s">
        <v>5940</v>
      </c>
      <c r="C770" s="52" t="s">
        <v>5941</v>
      </c>
      <c r="D770" s="52" t="s">
        <v>4370</v>
      </c>
      <c r="E770" s="52" t="s">
        <v>4365</v>
      </c>
    </row>
    <row r="771" spans="1:5" x14ac:dyDescent="0.2">
      <c r="A771" s="52" t="s">
        <v>5931</v>
      </c>
      <c r="B771" s="52" t="s">
        <v>5942</v>
      </c>
      <c r="C771" s="52" t="s">
        <v>5943</v>
      </c>
      <c r="D771" s="52" t="s">
        <v>4540</v>
      </c>
      <c r="E771" s="52" t="s">
        <v>4365</v>
      </c>
    </row>
    <row r="772" spans="1:5" x14ac:dyDescent="0.2">
      <c r="A772" s="52" t="s">
        <v>5931</v>
      </c>
      <c r="B772" s="52" t="s">
        <v>5944</v>
      </c>
      <c r="C772" s="52" t="s">
        <v>5945</v>
      </c>
      <c r="D772" s="52" t="s">
        <v>4383</v>
      </c>
      <c r="E772" s="52" t="s">
        <v>4365</v>
      </c>
    </row>
    <row r="773" spans="1:5" x14ac:dyDescent="0.2">
      <c r="A773" s="52" t="s">
        <v>5946</v>
      </c>
      <c r="B773" s="52" t="s">
        <v>5947</v>
      </c>
      <c r="C773" s="52" t="s">
        <v>5948</v>
      </c>
      <c r="D773" s="52" t="s">
        <v>4740</v>
      </c>
      <c r="E773" s="52" t="s">
        <v>4365</v>
      </c>
    </row>
    <row r="774" spans="1:5" x14ac:dyDescent="0.2">
      <c r="A774" s="52" t="s">
        <v>5946</v>
      </c>
      <c r="B774" s="52" t="s">
        <v>5949</v>
      </c>
      <c r="C774" s="52" t="s">
        <v>5950</v>
      </c>
      <c r="D774" s="52" t="s">
        <v>4740</v>
      </c>
      <c r="E774" s="52" t="s">
        <v>4365</v>
      </c>
    </row>
    <row r="775" spans="1:5" x14ac:dyDescent="0.2">
      <c r="A775" s="52" t="s">
        <v>5946</v>
      </c>
      <c r="B775" s="52" t="s">
        <v>5951</v>
      </c>
      <c r="C775" s="52" t="s">
        <v>5140</v>
      </c>
      <c r="D775" s="52" t="s">
        <v>4740</v>
      </c>
      <c r="E775" s="52" t="s">
        <v>4365</v>
      </c>
    </row>
    <row r="776" spans="1:5" x14ac:dyDescent="0.2">
      <c r="A776" s="52" t="s">
        <v>5946</v>
      </c>
      <c r="B776" s="52" t="s">
        <v>5952</v>
      </c>
      <c r="C776" s="52" t="s">
        <v>5953</v>
      </c>
      <c r="D776" s="52" t="s">
        <v>4446</v>
      </c>
      <c r="E776" s="52" t="s">
        <v>4365</v>
      </c>
    </row>
    <row r="777" spans="1:5" x14ac:dyDescent="0.2">
      <c r="A777" s="52" t="s">
        <v>5954</v>
      </c>
      <c r="B777" s="52" t="s">
        <v>5955</v>
      </c>
      <c r="C777" s="52" t="s">
        <v>5956</v>
      </c>
      <c r="D777" s="52" t="s">
        <v>4433</v>
      </c>
      <c r="E777" s="52" t="s">
        <v>4365</v>
      </c>
    </row>
    <row r="778" spans="1:5" x14ac:dyDescent="0.2">
      <c r="A778" s="52" t="s">
        <v>5954</v>
      </c>
      <c r="B778" s="52" t="s">
        <v>5957</v>
      </c>
      <c r="C778" s="52" t="s">
        <v>4415</v>
      </c>
      <c r="D778" s="52" t="s">
        <v>4433</v>
      </c>
      <c r="E778" s="52" t="s">
        <v>4365</v>
      </c>
    </row>
    <row r="779" spans="1:5" x14ac:dyDescent="0.2">
      <c r="A779" s="52" t="s">
        <v>5954</v>
      </c>
      <c r="B779" s="52" t="s">
        <v>5958</v>
      </c>
      <c r="C779" s="52" t="s">
        <v>5959</v>
      </c>
      <c r="D779" s="52" t="s">
        <v>4412</v>
      </c>
      <c r="E779" s="52" t="s">
        <v>4365</v>
      </c>
    </row>
    <row r="780" spans="1:5" x14ac:dyDescent="0.2">
      <c r="A780" s="52" t="s">
        <v>5960</v>
      </c>
      <c r="B780" s="52" t="s">
        <v>5961</v>
      </c>
      <c r="C780" s="52" t="s">
        <v>4635</v>
      </c>
      <c r="D780" s="52" t="s">
        <v>4406</v>
      </c>
      <c r="E780" s="52" t="s">
        <v>4365</v>
      </c>
    </row>
    <row r="781" spans="1:5" x14ac:dyDescent="0.2">
      <c r="A781" s="52" t="s">
        <v>5960</v>
      </c>
      <c r="B781" s="52" t="s">
        <v>5962</v>
      </c>
      <c r="C781" s="52" t="s">
        <v>5963</v>
      </c>
      <c r="D781" s="52" t="s">
        <v>4370</v>
      </c>
      <c r="E781" s="52" t="s">
        <v>4365</v>
      </c>
    </row>
    <row r="782" spans="1:5" x14ac:dyDescent="0.2">
      <c r="A782" s="52" t="s">
        <v>5964</v>
      </c>
      <c r="B782" s="52" t="s">
        <v>5965</v>
      </c>
      <c r="C782" s="52" t="s">
        <v>5581</v>
      </c>
      <c r="D782" s="52" t="s">
        <v>4467</v>
      </c>
      <c r="E782" s="52" t="s">
        <v>4365</v>
      </c>
    </row>
    <row r="783" spans="1:5" x14ac:dyDescent="0.2">
      <c r="A783" s="52" t="s">
        <v>5964</v>
      </c>
      <c r="B783" s="52" t="s">
        <v>5966</v>
      </c>
      <c r="C783" s="52" t="s">
        <v>5967</v>
      </c>
      <c r="D783" s="52" t="s">
        <v>4467</v>
      </c>
      <c r="E783" s="52" t="s">
        <v>4365</v>
      </c>
    </row>
    <row r="784" spans="1:5" x14ac:dyDescent="0.2">
      <c r="A784" s="52" t="s">
        <v>5964</v>
      </c>
      <c r="B784" s="52" t="s">
        <v>5968</v>
      </c>
      <c r="C784" s="52" t="s">
        <v>5370</v>
      </c>
      <c r="D784" s="52" t="s">
        <v>4522</v>
      </c>
      <c r="E784" s="52" t="s">
        <v>4365</v>
      </c>
    </row>
    <row r="785" spans="1:5" x14ac:dyDescent="0.2">
      <c r="A785" s="52" t="s">
        <v>5964</v>
      </c>
      <c r="B785" s="52" t="s">
        <v>5969</v>
      </c>
      <c r="C785" s="52" t="s">
        <v>5092</v>
      </c>
      <c r="D785" s="52" t="s">
        <v>4456</v>
      </c>
      <c r="E785" s="52" t="s">
        <v>4365</v>
      </c>
    </row>
    <row r="786" spans="1:5" x14ac:dyDescent="0.2">
      <c r="A786" s="52" t="s">
        <v>5964</v>
      </c>
      <c r="B786" s="52" t="s">
        <v>5970</v>
      </c>
      <c r="C786" s="52" t="s">
        <v>5971</v>
      </c>
      <c r="D786" s="52" t="s">
        <v>4456</v>
      </c>
      <c r="E786" s="52" t="s">
        <v>4365</v>
      </c>
    </row>
    <row r="787" spans="1:5" x14ac:dyDescent="0.2">
      <c r="A787" s="52" t="s">
        <v>5964</v>
      </c>
      <c r="B787" s="52" t="s">
        <v>5972</v>
      </c>
      <c r="C787" s="52" t="s">
        <v>5973</v>
      </c>
      <c r="D787" s="52" t="s">
        <v>4373</v>
      </c>
      <c r="E787" s="52" t="s">
        <v>4365</v>
      </c>
    </row>
    <row r="788" spans="1:5" x14ac:dyDescent="0.2">
      <c r="A788" s="52" t="s">
        <v>5964</v>
      </c>
      <c r="B788" s="52" t="s">
        <v>5974</v>
      </c>
      <c r="C788" s="52" t="s">
        <v>5137</v>
      </c>
      <c r="D788" s="52" t="s">
        <v>4373</v>
      </c>
      <c r="E788" s="52" t="s">
        <v>4365</v>
      </c>
    </row>
    <row r="789" spans="1:5" x14ac:dyDescent="0.2">
      <c r="A789" s="52" t="s">
        <v>5964</v>
      </c>
      <c r="B789" s="52" t="s">
        <v>5975</v>
      </c>
      <c r="C789" s="52" t="s">
        <v>5976</v>
      </c>
      <c r="D789" s="52" t="s">
        <v>4373</v>
      </c>
      <c r="E789" s="52" t="s">
        <v>4365</v>
      </c>
    </row>
    <row r="790" spans="1:5" x14ac:dyDescent="0.2">
      <c r="A790" s="52" t="s">
        <v>5964</v>
      </c>
      <c r="B790" s="52" t="s">
        <v>5977</v>
      </c>
      <c r="C790" s="52" t="s">
        <v>4654</v>
      </c>
      <c r="D790" s="52" t="s">
        <v>4373</v>
      </c>
      <c r="E790" s="52" t="s">
        <v>4365</v>
      </c>
    </row>
    <row r="791" spans="1:5" x14ac:dyDescent="0.2">
      <c r="A791" s="52" t="s">
        <v>5964</v>
      </c>
      <c r="B791" s="52" t="s">
        <v>5978</v>
      </c>
      <c r="C791" s="52" t="s">
        <v>5556</v>
      </c>
      <c r="D791" s="52" t="s">
        <v>4373</v>
      </c>
      <c r="E791" s="52" t="s">
        <v>4365</v>
      </c>
    </row>
    <row r="792" spans="1:5" x14ac:dyDescent="0.2">
      <c r="A792" s="52" t="s">
        <v>5979</v>
      </c>
      <c r="B792" s="52" t="s">
        <v>5980</v>
      </c>
      <c r="C792" s="52" t="s">
        <v>5981</v>
      </c>
      <c r="D792" s="52" t="s">
        <v>4377</v>
      </c>
      <c r="E792" s="52" t="s">
        <v>4365</v>
      </c>
    </row>
    <row r="793" spans="1:5" x14ac:dyDescent="0.2">
      <c r="A793" s="52" t="s">
        <v>5979</v>
      </c>
      <c r="B793" s="52" t="s">
        <v>5982</v>
      </c>
      <c r="C793" s="52" t="s">
        <v>5194</v>
      </c>
      <c r="D793" s="52" t="s">
        <v>4522</v>
      </c>
      <c r="E793" s="52" t="s">
        <v>4365</v>
      </c>
    </row>
    <row r="794" spans="1:5" x14ac:dyDescent="0.2">
      <c r="A794" s="52" t="s">
        <v>5979</v>
      </c>
      <c r="B794" s="52" t="s">
        <v>5983</v>
      </c>
      <c r="C794" s="52" t="s">
        <v>4455</v>
      </c>
      <c r="D794" s="52" t="s">
        <v>4456</v>
      </c>
      <c r="E794" s="52" t="s">
        <v>4365</v>
      </c>
    </row>
    <row r="795" spans="1:5" x14ac:dyDescent="0.2">
      <c r="A795" s="52" t="s">
        <v>5979</v>
      </c>
      <c r="B795" s="52" t="s">
        <v>5984</v>
      </c>
      <c r="C795" s="52" t="s">
        <v>4529</v>
      </c>
      <c r="D795" s="52" t="s">
        <v>4456</v>
      </c>
      <c r="E795" s="52" t="s">
        <v>4365</v>
      </c>
    </row>
    <row r="796" spans="1:5" x14ac:dyDescent="0.2">
      <c r="A796" s="52" t="s">
        <v>5979</v>
      </c>
      <c r="B796" s="52" t="s">
        <v>5985</v>
      </c>
      <c r="C796" s="52" t="s">
        <v>5050</v>
      </c>
      <c r="D796" s="52" t="s">
        <v>4456</v>
      </c>
      <c r="E796" s="52" t="s">
        <v>4365</v>
      </c>
    </row>
    <row r="797" spans="1:5" x14ac:dyDescent="0.2">
      <c r="A797" s="52" t="s">
        <v>5979</v>
      </c>
      <c r="B797" s="52" t="s">
        <v>5986</v>
      </c>
      <c r="C797" s="52" t="s">
        <v>5225</v>
      </c>
      <c r="D797" s="52" t="s">
        <v>4456</v>
      </c>
      <c r="E797" s="52" t="s">
        <v>4365</v>
      </c>
    </row>
    <row r="798" spans="1:5" x14ac:dyDescent="0.2">
      <c r="A798" s="52" t="s">
        <v>5979</v>
      </c>
      <c r="B798" s="52" t="s">
        <v>5987</v>
      </c>
      <c r="C798" s="52" t="s">
        <v>5988</v>
      </c>
      <c r="D798" s="52" t="s">
        <v>4388</v>
      </c>
      <c r="E798" s="52" t="s">
        <v>4365</v>
      </c>
    </row>
    <row r="799" spans="1:5" x14ac:dyDescent="0.2">
      <c r="A799" s="52" t="s">
        <v>5979</v>
      </c>
      <c r="B799" s="52" t="s">
        <v>5989</v>
      </c>
      <c r="C799" s="52" t="s">
        <v>5012</v>
      </c>
      <c r="D799" s="52" t="s">
        <v>4388</v>
      </c>
      <c r="E799" s="52" t="s">
        <v>4365</v>
      </c>
    </row>
    <row r="800" spans="1:5" x14ac:dyDescent="0.2">
      <c r="A800" s="52" t="s">
        <v>5979</v>
      </c>
      <c r="B800" s="52" t="s">
        <v>5990</v>
      </c>
      <c r="C800" s="52" t="s">
        <v>4585</v>
      </c>
      <c r="D800" s="52" t="s">
        <v>4388</v>
      </c>
      <c r="E800" s="52" t="s">
        <v>4365</v>
      </c>
    </row>
    <row r="801" spans="1:5" x14ac:dyDescent="0.2">
      <c r="A801" s="52" t="s">
        <v>5979</v>
      </c>
      <c r="B801" s="52" t="s">
        <v>5991</v>
      </c>
      <c r="C801" s="52" t="s">
        <v>4627</v>
      </c>
      <c r="D801" s="52" t="s">
        <v>4373</v>
      </c>
      <c r="E801" s="52" t="s">
        <v>4365</v>
      </c>
    </row>
    <row r="802" spans="1:5" x14ac:dyDescent="0.2">
      <c r="A802" s="52" t="s">
        <v>5992</v>
      </c>
      <c r="B802" s="52" t="s">
        <v>5993</v>
      </c>
      <c r="C802" s="52" t="s">
        <v>5095</v>
      </c>
      <c r="D802" s="52" t="s">
        <v>4377</v>
      </c>
      <c r="E802" s="52" t="s">
        <v>4365</v>
      </c>
    </row>
    <row r="803" spans="1:5" x14ac:dyDescent="0.2">
      <c r="A803" s="52" t="s">
        <v>5992</v>
      </c>
      <c r="B803" s="52" t="s">
        <v>5994</v>
      </c>
      <c r="C803" s="52" t="s">
        <v>5995</v>
      </c>
      <c r="D803" s="52" t="s">
        <v>4740</v>
      </c>
      <c r="E803" s="52" t="s">
        <v>4365</v>
      </c>
    </row>
    <row r="804" spans="1:5" x14ac:dyDescent="0.2">
      <c r="A804" s="52" t="s">
        <v>5992</v>
      </c>
      <c r="B804" s="52" t="s">
        <v>5996</v>
      </c>
      <c r="C804" s="52" t="s">
        <v>5997</v>
      </c>
      <c r="D804" s="52" t="s">
        <v>4740</v>
      </c>
      <c r="E804" s="52" t="s">
        <v>4365</v>
      </c>
    </row>
    <row r="805" spans="1:5" x14ac:dyDescent="0.2">
      <c r="A805" s="52" t="s">
        <v>5998</v>
      </c>
      <c r="B805" s="52" t="s">
        <v>5999</v>
      </c>
      <c r="C805" s="52" t="s">
        <v>5981</v>
      </c>
      <c r="D805" s="52" t="s">
        <v>4377</v>
      </c>
      <c r="E805" s="52" t="s">
        <v>4365</v>
      </c>
    </row>
    <row r="806" spans="1:5" x14ac:dyDescent="0.2">
      <c r="A806" s="52" t="s">
        <v>6000</v>
      </c>
      <c r="B806" s="52" t="s">
        <v>6001</v>
      </c>
      <c r="C806" s="52" t="s">
        <v>6002</v>
      </c>
      <c r="D806" s="52" t="s">
        <v>4383</v>
      </c>
      <c r="E806" s="52" t="s">
        <v>4365</v>
      </c>
    </row>
    <row r="807" spans="1:5" x14ac:dyDescent="0.2">
      <c r="A807" s="52" t="s">
        <v>6003</v>
      </c>
      <c r="B807" s="52" t="s">
        <v>6004</v>
      </c>
      <c r="C807" s="52" t="s">
        <v>5241</v>
      </c>
      <c r="D807" s="52" t="s">
        <v>4383</v>
      </c>
      <c r="E807" s="52" t="s">
        <v>4365</v>
      </c>
    </row>
    <row r="808" spans="1:5" x14ac:dyDescent="0.2">
      <c r="A808" s="52" t="s">
        <v>6005</v>
      </c>
      <c r="B808" s="52" t="s">
        <v>6006</v>
      </c>
      <c r="C808" s="52" t="s">
        <v>4909</v>
      </c>
      <c r="D808" s="52" t="s">
        <v>4540</v>
      </c>
      <c r="E808" s="52" t="s">
        <v>4365</v>
      </c>
    </row>
    <row r="809" spans="1:5" x14ac:dyDescent="0.2">
      <c r="A809" s="52" t="s">
        <v>6007</v>
      </c>
      <c r="B809" s="52" t="s">
        <v>6008</v>
      </c>
      <c r="C809" s="52" t="s">
        <v>6009</v>
      </c>
      <c r="D809" s="52" t="s">
        <v>4383</v>
      </c>
      <c r="E809" s="52" t="s">
        <v>4365</v>
      </c>
    </row>
    <row r="810" spans="1:5" x14ac:dyDescent="0.2">
      <c r="A810" s="52" t="s">
        <v>6010</v>
      </c>
      <c r="B810" s="52" t="s">
        <v>6011</v>
      </c>
      <c r="C810" s="52" t="s">
        <v>6012</v>
      </c>
      <c r="D810" s="52" t="s">
        <v>4370</v>
      </c>
      <c r="E810" s="52" t="s">
        <v>4365</v>
      </c>
    </row>
    <row r="811" spans="1:5" x14ac:dyDescent="0.2">
      <c r="A811" s="52" t="s">
        <v>6013</v>
      </c>
      <c r="B811" s="52" t="s">
        <v>6014</v>
      </c>
      <c r="C811" s="52" t="s">
        <v>6015</v>
      </c>
      <c r="D811" s="52" t="s">
        <v>4463</v>
      </c>
      <c r="E811" s="52" t="s">
        <v>4365</v>
      </c>
    </row>
    <row r="812" spans="1:5" x14ac:dyDescent="0.2">
      <c r="A812" s="52" t="s">
        <v>6013</v>
      </c>
      <c r="B812" s="52" t="s">
        <v>6016</v>
      </c>
      <c r="C812" s="52" t="s">
        <v>5719</v>
      </c>
      <c r="D812" s="52" t="s">
        <v>4463</v>
      </c>
      <c r="E812" s="52" t="s">
        <v>4365</v>
      </c>
    </row>
    <row r="813" spans="1:5" x14ac:dyDescent="0.2">
      <c r="A813" s="52" t="s">
        <v>6017</v>
      </c>
      <c r="B813" s="52" t="s">
        <v>6018</v>
      </c>
      <c r="C813" s="52" t="s">
        <v>5981</v>
      </c>
      <c r="D813" s="52" t="s">
        <v>4377</v>
      </c>
      <c r="E813" s="52" t="s">
        <v>4365</v>
      </c>
    </row>
    <row r="814" spans="1:5" x14ac:dyDescent="0.2">
      <c r="A814" s="52" t="s">
        <v>6017</v>
      </c>
      <c r="B814" s="52" t="s">
        <v>6019</v>
      </c>
      <c r="C814" s="52" t="s">
        <v>6020</v>
      </c>
      <c r="D814" s="52" t="s">
        <v>4377</v>
      </c>
      <c r="E814" s="52" t="s">
        <v>4365</v>
      </c>
    </row>
    <row r="815" spans="1:5" x14ac:dyDescent="0.2">
      <c r="A815" s="52" t="s">
        <v>6017</v>
      </c>
      <c r="B815" s="52" t="s">
        <v>6021</v>
      </c>
      <c r="C815" s="52" t="s">
        <v>6022</v>
      </c>
      <c r="D815" s="52" t="s">
        <v>4377</v>
      </c>
      <c r="E815" s="52" t="s">
        <v>4365</v>
      </c>
    </row>
    <row r="816" spans="1:5" x14ac:dyDescent="0.2">
      <c r="A816" s="52" t="s">
        <v>6017</v>
      </c>
      <c r="B816" s="52" t="s">
        <v>6023</v>
      </c>
      <c r="C816" s="52" t="s">
        <v>6024</v>
      </c>
      <c r="D816" s="52" t="s">
        <v>4377</v>
      </c>
      <c r="E816" s="52" t="s">
        <v>4365</v>
      </c>
    </row>
    <row r="817" spans="1:5" x14ac:dyDescent="0.2">
      <c r="A817" s="52" t="s">
        <v>6017</v>
      </c>
      <c r="B817" s="52" t="s">
        <v>6025</v>
      </c>
      <c r="C817" s="52" t="s">
        <v>6024</v>
      </c>
      <c r="D817" s="52" t="s">
        <v>4377</v>
      </c>
      <c r="E817" s="52" t="s">
        <v>4365</v>
      </c>
    </row>
    <row r="818" spans="1:5" x14ac:dyDescent="0.2">
      <c r="A818" s="52" t="s">
        <v>6017</v>
      </c>
      <c r="B818" s="52" t="s">
        <v>6026</v>
      </c>
      <c r="C818" s="52" t="s">
        <v>4595</v>
      </c>
      <c r="D818" s="52" t="s">
        <v>4377</v>
      </c>
      <c r="E818" s="52" t="s">
        <v>4365</v>
      </c>
    </row>
    <row r="819" spans="1:5" x14ac:dyDescent="0.2">
      <c r="A819" s="52" t="s">
        <v>6017</v>
      </c>
      <c r="B819" s="52" t="s">
        <v>6027</v>
      </c>
      <c r="C819" s="52" t="s">
        <v>5181</v>
      </c>
      <c r="D819" s="52" t="s">
        <v>4467</v>
      </c>
      <c r="E819" s="52" t="s">
        <v>4365</v>
      </c>
    </row>
    <row r="820" spans="1:5" x14ac:dyDescent="0.2">
      <c r="A820" s="52" t="s">
        <v>6017</v>
      </c>
      <c r="B820" s="52" t="s">
        <v>6028</v>
      </c>
      <c r="C820" s="52" t="s">
        <v>4466</v>
      </c>
      <c r="D820" s="52" t="s">
        <v>4467</v>
      </c>
      <c r="E820" s="52" t="s">
        <v>4365</v>
      </c>
    </row>
    <row r="821" spans="1:5" x14ac:dyDescent="0.2">
      <c r="A821" s="52" t="s">
        <v>6017</v>
      </c>
      <c r="B821" s="52" t="s">
        <v>6029</v>
      </c>
      <c r="C821" s="52" t="s">
        <v>4960</v>
      </c>
      <c r="D821" s="52" t="s">
        <v>4406</v>
      </c>
      <c r="E821" s="52" t="s">
        <v>4365</v>
      </c>
    </row>
    <row r="822" spans="1:5" x14ac:dyDescent="0.2">
      <c r="A822" s="52" t="s">
        <v>6017</v>
      </c>
      <c r="B822" s="52" t="s">
        <v>6030</v>
      </c>
      <c r="C822" s="52" t="s">
        <v>4974</v>
      </c>
      <c r="D822" s="52" t="s">
        <v>4406</v>
      </c>
      <c r="E822" s="52" t="s">
        <v>4365</v>
      </c>
    </row>
    <row r="823" spans="1:5" x14ac:dyDescent="0.2">
      <c r="A823" s="52" t="s">
        <v>6017</v>
      </c>
      <c r="B823" s="52" t="s">
        <v>6031</v>
      </c>
      <c r="C823" s="52" t="s">
        <v>4974</v>
      </c>
      <c r="D823" s="52" t="s">
        <v>4406</v>
      </c>
      <c r="E823" s="52" t="s">
        <v>4365</v>
      </c>
    </row>
    <row r="824" spans="1:5" x14ac:dyDescent="0.2">
      <c r="A824" s="52" t="s">
        <v>6017</v>
      </c>
      <c r="B824" s="52" t="s">
        <v>6032</v>
      </c>
      <c r="C824" s="52" t="s">
        <v>5327</v>
      </c>
      <c r="D824" s="52" t="s">
        <v>4406</v>
      </c>
      <c r="E824" s="52" t="s">
        <v>4365</v>
      </c>
    </row>
    <row r="825" spans="1:5" x14ac:dyDescent="0.2">
      <c r="A825" s="52" t="s">
        <v>6017</v>
      </c>
      <c r="B825" s="52" t="s">
        <v>6033</v>
      </c>
      <c r="C825" s="52" t="s">
        <v>5166</v>
      </c>
      <c r="D825" s="52" t="s">
        <v>4406</v>
      </c>
      <c r="E825" s="52" t="s">
        <v>4365</v>
      </c>
    </row>
    <row r="826" spans="1:5" x14ac:dyDescent="0.2">
      <c r="A826" s="52" t="s">
        <v>6017</v>
      </c>
      <c r="B826" s="52" t="s">
        <v>6034</v>
      </c>
      <c r="C826" s="52" t="s">
        <v>5166</v>
      </c>
      <c r="D826" s="52" t="s">
        <v>4406</v>
      </c>
      <c r="E826" s="52" t="s">
        <v>4365</v>
      </c>
    </row>
    <row r="827" spans="1:5" x14ac:dyDescent="0.2">
      <c r="A827" s="52" t="s">
        <v>6017</v>
      </c>
      <c r="B827" s="52" t="s">
        <v>6035</v>
      </c>
      <c r="C827" s="52" t="s">
        <v>4914</v>
      </c>
      <c r="D827" s="52" t="s">
        <v>4406</v>
      </c>
      <c r="E827" s="52" t="s">
        <v>4365</v>
      </c>
    </row>
    <row r="828" spans="1:5" x14ac:dyDescent="0.2">
      <c r="A828" s="52" t="s">
        <v>6017</v>
      </c>
      <c r="B828" s="52" t="s">
        <v>6036</v>
      </c>
      <c r="C828" s="52" t="s">
        <v>5103</v>
      </c>
      <c r="D828" s="52" t="s">
        <v>4416</v>
      </c>
      <c r="E828" s="52" t="s">
        <v>4365</v>
      </c>
    </row>
    <row r="829" spans="1:5" x14ac:dyDescent="0.2">
      <c r="A829" s="52" t="s">
        <v>6017</v>
      </c>
      <c r="B829" s="52" t="s">
        <v>6037</v>
      </c>
      <c r="C829" s="52" t="s">
        <v>6038</v>
      </c>
      <c r="D829" s="52" t="s">
        <v>4419</v>
      </c>
      <c r="E829" s="52" t="s">
        <v>4365</v>
      </c>
    </row>
    <row r="830" spans="1:5" x14ac:dyDescent="0.2">
      <c r="A830" s="52" t="s">
        <v>6017</v>
      </c>
      <c r="B830" s="52" t="s">
        <v>6039</v>
      </c>
      <c r="C830" s="52" t="s">
        <v>5329</v>
      </c>
      <c r="D830" s="52" t="s">
        <v>4419</v>
      </c>
      <c r="E830" s="52" t="s">
        <v>4365</v>
      </c>
    </row>
    <row r="831" spans="1:5" x14ac:dyDescent="0.2">
      <c r="A831" s="52" t="s">
        <v>6017</v>
      </c>
      <c r="B831" s="52" t="s">
        <v>6040</v>
      </c>
      <c r="C831" s="52" t="s">
        <v>5329</v>
      </c>
      <c r="D831" s="52" t="s">
        <v>4419</v>
      </c>
      <c r="E831" s="52" t="s">
        <v>4365</v>
      </c>
    </row>
    <row r="832" spans="1:5" x14ac:dyDescent="0.2">
      <c r="A832" s="52" t="s">
        <v>6017</v>
      </c>
      <c r="B832" s="52" t="s">
        <v>6041</v>
      </c>
      <c r="C832" s="52" t="s">
        <v>5331</v>
      </c>
      <c r="D832" s="52" t="s">
        <v>4419</v>
      </c>
      <c r="E832" s="52" t="s">
        <v>4365</v>
      </c>
    </row>
    <row r="833" spans="1:5" x14ac:dyDescent="0.2">
      <c r="A833" s="52" t="s">
        <v>6017</v>
      </c>
      <c r="B833" s="52" t="s">
        <v>6042</v>
      </c>
      <c r="C833" s="52" t="s">
        <v>5831</v>
      </c>
      <c r="D833" s="52" t="s">
        <v>4419</v>
      </c>
      <c r="E833" s="52" t="s">
        <v>4365</v>
      </c>
    </row>
    <row r="834" spans="1:5" x14ac:dyDescent="0.2">
      <c r="A834" s="52" t="s">
        <v>6017</v>
      </c>
      <c r="B834" s="52" t="s">
        <v>6043</v>
      </c>
      <c r="C834" s="52" t="s">
        <v>4844</v>
      </c>
      <c r="D834" s="52" t="s">
        <v>4419</v>
      </c>
      <c r="E834" s="52" t="s">
        <v>4365</v>
      </c>
    </row>
    <row r="835" spans="1:5" x14ac:dyDescent="0.2">
      <c r="A835" s="52" t="s">
        <v>6017</v>
      </c>
      <c r="B835" s="52" t="s">
        <v>6044</v>
      </c>
      <c r="C835" s="52" t="s">
        <v>6045</v>
      </c>
      <c r="D835" s="52" t="s">
        <v>4419</v>
      </c>
      <c r="E835" s="52" t="s">
        <v>4365</v>
      </c>
    </row>
    <row r="836" spans="1:5" x14ac:dyDescent="0.2">
      <c r="A836" s="52" t="s">
        <v>6017</v>
      </c>
      <c r="B836" s="52" t="s">
        <v>6046</v>
      </c>
      <c r="C836" s="52" t="s">
        <v>6045</v>
      </c>
      <c r="D836" s="52" t="s">
        <v>4419</v>
      </c>
      <c r="E836" s="52" t="s">
        <v>4365</v>
      </c>
    </row>
    <row r="837" spans="1:5" x14ac:dyDescent="0.2">
      <c r="A837" s="52" t="s">
        <v>6017</v>
      </c>
      <c r="B837" s="52" t="s">
        <v>6047</v>
      </c>
      <c r="C837" s="52" t="s">
        <v>6048</v>
      </c>
      <c r="D837" s="52" t="s">
        <v>4419</v>
      </c>
      <c r="E837" s="52" t="s">
        <v>4365</v>
      </c>
    </row>
    <row r="838" spans="1:5" x14ac:dyDescent="0.2">
      <c r="A838" s="52" t="s">
        <v>6017</v>
      </c>
      <c r="B838" s="52" t="s">
        <v>6049</v>
      </c>
      <c r="C838" s="52" t="s">
        <v>5833</v>
      </c>
      <c r="D838" s="52" t="s">
        <v>4419</v>
      </c>
      <c r="E838" s="52" t="s">
        <v>4365</v>
      </c>
    </row>
    <row r="839" spans="1:5" x14ac:dyDescent="0.2">
      <c r="A839" s="52" t="s">
        <v>6017</v>
      </c>
      <c r="B839" s="52" t="s">
        <v>6050</v>
      </c>
      <c r="C839" s="52" t="s">
        <v>6051</v>
      </c>
      <c r="D839" s="52" t="s">
        <v>4467</v>
      </c>
      <c r="E839" s="52" t="s">
        <v>4365</v>
      </c>
    </row>
    <row r="840" spans="1:5" x14ac:dyDescent="0.2">
      <c r="A840" s="52" t="s">
        <v>6052</v>
      </c>
      <c r="B840" s="52" t="s">
        <v>6053</v>
      </c>
      <c r="C840" s="52" t="s">
        <v>5567</v>
      </c>
      <c r="D840" s="52" t="s">
        <v>4450</v>
      </c>
      <c r="E840" s="52" t="s">
        <v>4365</v>
      </c>
    </row>
    <row r="841" spans="1:5" x14ac:dyDescent="0.2">
      <c r="A841" s="52" t="s">
        <v>6052</v>
      </c>
      <c r="B841" s="52" t="s">
        <v>6054</v>
      </c>
      <c r="C841" s="52" t="s">
        <v>6055</v>
      </c>
      <c r="D841" s="52" t="s">
        <v>4456</v>
      </c>
      <c r="E841" s="52" t="s">
        <v>4365</v>
      </c>
    </row>
    <row r="842" spans="1:5" x14ac:dyDescent="0.2">
      <c r="A842" s="52" t="s">
        <v>6052</v>
      </c>
      <c r="B842" s="52" t="s">
        <v>6056</v>
      </c>
      <c r="C842" s="52" t="s">
        <v>5347</v>
      </c>
      <c r="D842" s="52" t="s">
        <v>4456</v>
      </c>
      <c r="E842" s="52" t="s">
        <v>4365</v>
      </c>
    </row>
    <row r="843" spans="1:5" x14ac:dyDescent="0.2">
      <c r="A843" s="52" t="s">
        <v>6052</v>
      </c>
      <c r="B843" s="52" t="s">
        <v>6057</v>
      </c>
      <c r="C843" s="52" t="s">
        <v>4848</v>
      </c>
      <c r="D843" s="52" t="s">
        <v>4373</v>
      </c>
      <c r="E843" s="52" t="s">
        <v>4365</v>
      </c>
    </row>
    <row r="844" spans="1:5" x14ac:dyDescent="0.2">
      <c r="A844" s="52" t="s">
        <v>6058</v>
      </c>
      <c r="B844" s="52" t="s">
        <v>6059</v>
      </c>
      <c r="C844" s="52" t="s">
        <v>6060</v>
      </c>
      <c r="D844" s="52" t="s">
        <v>4463</v>
      </c>
      <c r="E844" s="52" t="s">
        <v>4365</v>
      </c>
    </row>
    <row r="845" spans="1:5" x14ac:dyDescent="0.2">
      <c r="A845" s="52" t="s">
        <v>6061</v>
      </c>
      <c r="B845" s="52" t="s">
        <v>6062</v>
      </c>
      <c r="C845" s="52" t="s">
        <v>6063</v>
      </c>
      <c r="D845" s="52" t="s">
        <v>4412</v>
      </c>
      <c r="E845" s="52" t="s">
        <v>4365</v>
      </c>
    </row>
    <row r="846" spans="1:5" x14ac:dyDescent="0.2">
      <c r="A846" s="52" t="s">
        <v>6064</v>
      </c>
      <c r="B846" s="52" t="s">
        <v>6065</v>
      </c>
      <c r="C846" s="52" t="s">
        <v>6066</v>
      </c>
      <c r="D846" s="52" t="s">
        <v>4450</v>
      </c>
      <c r="E846" s="52" t="s">
        <v>4365</v>
      </c>
    </row>
    <row r="847" spans="1:5" x14ac:dyDescent="0.2">
      <c r="A847" s="52" t="s">
        <v>6064</v>
      </c>
      <c r="B847" s="52" t="s">
        <v>6067</v>
      </c>
      <c r="C847" s="52" t="s">
        <v>5056</v>
      </c>
      <c r="D847" s="52" t="s">
        <v>4522</v>
      </c>
      <c r="E847" s="52" t="s">
        <v>4365</v>
      </c>
    </row>
    <row r="848" spans="1:5" x14ac:dyDescent="0.2">
      <c r="A848" s="52" t="s">
        <v>6064</v>
      </c>
      <c r="B848" s="52" t="s">
        <v>6068</v>
      </c>
      <c r="C848" s="52" t="s">
        <v>4777</v>
      </c>
      <c r="D848" s="52" t="s">
        <v>4522</v>
      </c>
      <c r="E848" s="52" t="s">
        <v>4365</v>
      </c>
    </row>
    <row r="849" spans="1:5" x14ac:dyDescent="0.2">
      <c r="A849" s="52" t="s">
        <v>6064</v>
      </c>
      <c r="B849" s="52" t="s">
        <v>6069</v>
      </c>
      <c r="C849" s="52" t="s">
        <v>4481</v>
      </c>
      <c r="D849" s="52" t="s">
        <v>4453</v>
      </c>
      <c r="E849" s="52" t="s">
        <v>4365</v>
      </c>
    </row>
    <row r="850" spans="1:5" x14ac:dyDescent="0.2">
      <c r="A850" s="52" t="s">
        <v>6064</v>
      </c>
      <c r="B850" s="52" t="s">
        <v>6070</v>
      </c>
      <c r="C850" s="52" t="s">
        <v>6071</v>
      </c>
      <c r="D850" s="52" t="s">
        <v>4456</v>
      </c>
      <c r="E850" s="52" t="s">
        <v>4365</v>
      </c>
    </row>
    <row r="851" spans="1:5" x14ac:dyDescent="0.2">
      <c r="A851" s="52" t="s">
        <v>6064</v>
      </c>
      <c r="B851" s="52" t="s">
        <v>6072</v>
      </c>
      <c r="C851" s="52" t="s">
        <v>6073</v>
      </c>
      <c r="D851" s="52" t="s">
        <v>4456</v>
      </c>
      <c r="E851" s="52" t="s">
        <v>4365</v>
      </c>
    </row>
    <row r="852" spans="1:5" x14ac:dyDescent="0.2">
      <c r="A852" s="52" t="s">
        <v>6064</v>
      </c>
      <c r="B852" s="52" t="s">
        <v>6074</v>
      </c>
      <c r="C852" s="52" t="s">
        <v>4529</v>
      </c>
      <c r="D852" s="52" t="s">
        <v>4456</v>
      </c>
      <c r="E852" s="52" t="s">
        <v>4365</v>
      </c>
    </row>
    <row r="853" spans="1:5" x14ac:dyDescent="0.2">
      <c r="A853" s="52" t="s">
        <v>6064</v>
      </c>
      <c r="B853" s="52" t="s">
        <v>6075</v>
      </c>
      <c r="C853" s="52" t="s">
        <v>5884</v>
      </c>
      <c r="D853" s="52" t="s">
        <v>4456</v>
      </c>
      <c r="E853" s="52" t="s">
        <v>4365</v>
      </c>
    </row>
    <row r="854" spans="1:5" x14ac:dyDescent="0.2">
      <c r="A854" s="52" t="s">
        <v>6064</v>
      </c>
      <c r="B854" s="52" t="s">
        <v>6076</v>
      </c>
      <c r="C854" s="52" t="s">
        <v>4527</v>
      </c>
      <c r="D854" s="52" t="s">
        <v>4456</v>
      </c>
      <c r="E854" s="52" t="s">
        <v>4365</v>
      </c>
    </row>
    <row r="855" spans="1:5" x14ac:dyDescent="0.2">
      <c r="A855" s="52" t="s">
        <v>6064</v>
      </c>
      <c r="B855" s="52" t="s">
        <v>6077</v>
      </c>
      <c r="C855" s="52" t="s">
        <v>4531</v>
      </c>
      <c r="D855" s="52" t="s">
        <v>4456</v>
      </c>
      <c r="E855" s="52" t="s">
        <v>4365</v>
      </c>
    </row>
    <row r="856" spans="1:5" x14ac:dyDescent="0.2">
      <c r="A856" s="52" t="s">
        <v>6064</v>
      </c>
      <c r="B856" s="52" t="s">
        <v>6078</v>
      </c>
      <c r="C856" s="52" t="s">
        <v>5971</v>
      </c>
      <c r="D856" s="52" t="s">
        <v>4456</v>
      </c>
      <c r="E856" s="52" t="s">
        <v>4365</v>
      </c>
    </row>
    <row r="857" spans="1:5" x14ac:dyDescent="0.2">
      <c r="A857" s="52" t="s">
        <v>6064</v>
      </c>
      <c r="B857" s="52" t="s">
        <v>6079</v>
      </c>
      <c r="C857" s="52" t="s">
        <v>6080</v>
      </c>
      <c r="D857" s="52" t="s">
        <v>4412</v>
      </c>
      <c r="E857" s="52" t="s">
        <v>4365</v>
      </c>
    </row>
    <row r="858" spans="1:5" x14ac:dyDescent="0.2">
      <c r="A858" s="52" t="s">
        <v>6081</v>
      </c>
      <c r="B858" s="52" t="s">
        <v>6082</v>
      </c>
      <c r="C858" s="52" t="s">
        <v>5935</v>
      </c>
      <c r="D858" s="52" t="s">
        <v>4437</v>
      </c>
      <c r="E858" s="52" t="s">
        <v>4365</v>
      </c>
    </row>
    <row r="859" spans="1:5" x14ac:dyDescent="0.2">
      <c r="A859" s="52" t="s">
        <v>6081</v>
      </c>
      <c r="B859" s="52" t="s">
        <v>6083</v>
      </c>
      <c r="C859" s="52" t="s">
        <v>5793</v>
      </c>
      <c r="D859" s="52" t="s">
        <v>4370</v>
      </c>
      <c r="E859" s="52" t="s">
        <v>4365</v>
      </c>
    </row>
    <row r="860" spans="1:5" x14ac:dyDescent="0.2">
      <c r="A860" s="52" t="s">
        <v>6084</v>
      </c>
      <c r="B860" s="52" t="s">
        <v>6085</v>
      </c>
      <c r="C860" s="52" t="s">
        <v>6086</v>
      </c>
      <c r="D860" s="52" t="s">
        <v>4467</v>
      </c>
      <c r="E860" s="52" t="s">
        <v>4365</v>
      </c>
    </row>
    <row r="861" spans="1:5" x14ac:dyDescent="0.2">
      <c r="A861" s="52" t="s">
        <v>6084</v>
      </c>
      <c r="B861" s="52" t="s">
        <v>6087</v>
      </c>
      <c r="C861" s="52" t="s">
        <v>5564</v>
      </c>
      <c r="D861" s="52" t="s">
        <v>4467</v>
      </c>
      <c r="E861" s="52" t="s">
        <v>4365</v>
      </c>
    </row>
    <row r="862" spans="1:5" x14ac:dyDescent="0.2">
      <c r="A862" s="52" t="s">
        <v>6084</v>
      </c>
      <c r="B862" s="52" t="s">
        <v>6088</v>
      </c>
      <c r="C862" s="52" t="s">
        <v>4569</v>
      </c>
      <c r="D862" s="52" t="s">
        <v>4437</v>
      </c>
      <c r="E862" s="52" t="s">
        <v>4365</v>
      </c>
    </row>
    <row r="863" spans="1:5" x14ac:dyDescent="0.2">
      <c r="A863" s="52" t="s">
        <v>6084</v>
      </c>
      <c r="B863" s="52" t="s">
        <v>6089</v>
      </c>
      <c r="C863" s="52" t="s">
        <v>4748</v>
      </c>
      <c r="D863" s="52" t="s">
        <v>4437</v>
      </c>
      <c r="E863" s="52" t="s">
        <v>4365</v>
      </c>
    </row>
    <row r="864" spans="1:5" x14ac:dyDescent="0.2">
      <c r="A864" s="52" t="s">
        <v>6084</v>
      </c>
      <c r="B864" s="52" t="s">
        <v>6090</v>
      </c>
      <c r="C864" s="52" t="s">
        <v>6091</v>
      </c>
      <c r="D864" s="52" t="s">
        <v>4437</v>
      </c>
      <c r="E864" s="52" t="s">
        <v>4365</v>
      </c>
    </row>
    <row r="865" spans="1:5" x14ac:dyDescent="0.2">
      <c r="A865" s="52" t="s">
        <v>6084</v>
      </c>
      <c r="B865" s="52" t="s">
        <v>6092</v>
      </c>
      <c r="C865" s="52" t="s">
        <v>4736</v>
      </c>
      <c r="D865" s="52" t="s">
        <v>4364</v>
      </c>
      <c r="E865" s="52" t="s">
        <v>4365</v>
      </c>
    </row>
    <row r="866" spans="1:5" x14ac:dyDescent="0.2">
      <c r="A866" s="52" t="s">
        <v>6084</v>
      </c>
      <c r="B866" s="52" t="s">
        <v>6093</v>
      </c>
      <c r="C866" s="52" t="s">
        <v>6094</v>
      </c>
      <c r="D866" s="52" t="s">
        <v>4373</v>
      </c>
      <c r="E866" s="52" t="s">
        <v>4365</v>
      </c>
    </row>
    <row r="867" spans="1:5" x14ac:dyDescent="0.2">
      <c r="A867" s="52" t="s">
        <v>6084</v>
      </c>
      <c r="B867" s="52" t="s">
        <v>6095</v>
      </c>
      <c r="C867" s="52" t="s">
        <v>4656</v>
      </c>
      <c r="D867" s="52" t="s">
        <v>4373</v>
      </c>
      <c r="E867" s="52" t="s">
        <v>4365</v>
      </c>
    </row>
    <row r="868" spans="1:5" x14ac:dyDescent="0.2">
      <c r="A868" s="52" t="s">
        <v>6096</v>
      </c>
      <c r="B868" s="52" t="s">
        <v>6097</v>
      </c>
      <c r="C868" s="52" t="s">
        <v>6073</v>
      </c>
      <c r="D868" s="52" t="s">
        <v>4456</v>
      </c>
      <c r="E868" s="52" t="s">
        <v>4365</v>
      </c>
    </row>
    <row r="869" spans="1:5" x14ac:dyDescent="0.2">
      <c r="A869" s="52" t="s">
        <v>6096</v>
      </c>
      <c r="B869" s="52" t="s">
        <v>6098</v>
      </c>
      <c r="C869" s="52" t="s">
        <v>4881</v>
      </c>
      <c r="D869" s="52" t="s">
        <v>4463</v>
      </c>
      <c r="E869" s="52" t="s">
        <v>4365</v>
      </c>
    </row>
    <row r="870" spans="1:5" x14ac:dyDescent="0.2">
      <c r="A870" s="52" t="s">
        <v>6099</v>
      </c>
      <c r="B870" s="52" t="s">
        <v>6100</v>
      </c>
      <c r="C870" s="52" t="s">
        <v>6066</v>
      </c>
      <c r="D870" s="52" t="s">
        <v>4450</v>
      </c>
      <c r="E870" s="52" t="s">
        <v>4365</v>
      </c>
    </row>
    <row r="871" spans="1:5" x14ac:dyDescent="0.2">
      <c r="A871" s="52" t="s">
        <v>6101</v>
      </c>
      <c r="B871" s="52" t="s">
        <v>6102</v>
      </c>
      <c r="C871" s="52" t="s">
        <v>4515</v>
      </c>
      <c r="D871" s="52" t="s">
        <v>4377</v>
      </c>
      <c r="E871" s="52" t="s">
        <v>4365</v>
      </c>
    </row>
    <row r="872" spans="1:5" x14ac:dyDescent="0.2">
      <c r="A872" s="52" t="s">
        <v>6101</v>
      </c>
      <c r="B872" s="52" t="s">
        <v>6103</v>
      </c>
      <c r="C872" s="52" t="s">
        <v>4870</v>
      </c>
      <c r="D872" s="52" t="s">
        <v>4467</v>
      </c>
      <c r="E872" s="52" t="s">
        <v>4365</v>
      </c>
    </row>
    <row r="873" spans="1:5" x14ac:dyDescent="0.2">
      <c r="A873" s="52" t="s">
        <v>6101</v>
      </c>
      <c r="B873" s="52" t="s">
        <v>6104</v>
      </c>
      <c r="C873" s="52" t="s">
        <v>5894</v>
      </c>
      <c r="D873" s="52" t="s">
        <v>4467</v>
      </c>
      <c r="E873" s="52" t="s">
        <v>4365</v>
      </c>
    </row>
    <row r="874" spans="1:5" x14ac:dyDescent="0.2">
      <c r="A874" s="52" t="s">
        <v>6101</v>
      </c>
      <c r="B874" s="52" t="s">
        <v>6105</v>
      </c>
      <c r="C874" s="52" t="s">
        <v>5520</v>
      </c>
      <c r="D874" s="52" t="s">
        <v>4467</v>
      </c>
      <c r="E874" s="52" t="s">
        <v>4365</v>
      </c>
    </row>
    <row r="875" spans="1:5" x14ac:dyDescent="0.2">
      <c r="A875" s="52" t="s">
        <v>6101</v>
      </c>
      <c r="B875" s="52" t="s">
        <v>6106</v>
      </c>
      <c r="C875" s="52" t="s">
        <v>5131</v>
      </c>
      <c r="D875" s="52" t="s">
        <v>4450</v>
      </c>
      <c r="E875" s="52" t="s">
        <v>4365</v>
      </c>
    </row>
    <row r="876" spans="1:5" x14ac:dyDescent="0.2">
      <c r="A876" s="52" t="s">
        <v>6101</v>
      </c>
      <c r="B876" s="52" t="s">
        <v>6107</v>
      </c>
      <c r="C876" s="52" t="s">
        <v>6108</v>
      </c>
      <c r="D876" s="52" t="s">
        <v>4450</v>
      </c>
      <c r="E876" s="52" t="s">
        <v>4365</v>
      </c>
    </row>
    <row r="877" spans="1:5" x14ac:dyDescent="0.2">
      <c r="A877" s="52" t="s">
        <v>6101</v>
      </c>
      <c r="B877" s="52" t="s">
        <v>6109</v>
      </c>
      <c r="C877" s="52" t="s">
        <v>4519</v>
      </c>
      <c r="D877" s="52" t="s">
        <v>4450</v>
      </c>
      <c r="E877" s="52" t="s">
        <v>4365</v>
      </c>
    </row>
    <row r="878" spans="1:5" x14ac:dyDescent="0.2">
      <c r="A878" s="52" t="s">
        <v>6101</v>
      </c>
      <c r="B878" s="52" t="s">
        <v>6110</v>
      </c>
      <c r="C878" s="52" t="s">
        <v>4452</v>
      </c>
      <c r="D878" s="52" t="s">
        <v>4522</v>
      </c>
      <c r="E878" s="52" t="s">
        <v>4365</v>
      </c>
    </row>
    <row r="879" spans="1:5" x14ac:dyDescent="0.2">
      <c r="A879" s="52" t="s">
        <v>6101</v>
      </c>
      <c r="B879" s="52" t="s">
        <v>6111</v>
      </c>
      <c r="C879" s="52" t="s">
        <v>4458</v>
      </c>
      <c r="D879" s="52" t="s">
        <v>4456</v>
      </c>
      <c r="E879" s="52" t="s">
        <v>4365</v>
      </c>
    </row>
    <row r="880" spans="1:5" x14ac:dyDescent="0.2">
      <c r="A880" s="52" t="s">
        <v>6101</v>
      </c>
      <c r="B880" s="52" t="s">
        <v>6112</v>
      </c>
      <c r="C880" s="52" t="s">
        <v>5775</v>
      </c>
      <c r="D880" s="52" t="s">
        <v>4456</v>
      </c>
      <c r="E880" s="52" t="s">
        <v>4365</v>
      </c>
    </row>
    <row r="881" spans="1:5" x14ac:dyDescent="0.2">
      <c r="A881" s="52" t="s">
        <v>6101</v>
      </c>
      <c r="B881" s="52" t="s">
        <v>6113</v>
      </c>
      <c r="C881" s="52" t="s">
        <v>6114</v>
      </c>
      <c r="D881" s="52" t="s">
        <v>4388</v>
      </c>
      <c r="E881" s="52" t="s">
        <v>4365</v>
      </c>
    </row>
    <row r="882" spans="1:5" x14ac:dyDescent="0.2">
      <c r="A882" s="52" t="s">
        <v>6101</v>
      </c>
      <c r="B882" s="52" t="s">
        <v>6115</v>
      </c>
      <c r="C882" s="52" t="s">
        <v>6116</v>
      </c>
      <c r="D882" s="52" t="s">
        <v>4373</v>
      </c>
      <c r="E882" s="52" t="s">
        <v>4365</v>
      </c>
    </row>
    <row r="883" spans="1:5" x14ac:dyDescent="0.2">
      <c r="A883" s="52" t="s">
        <v>6101</v>
      </c>
      <c r="B883" s="52" t="s">
        <v>6117</v>
      </c>
      <c r="C883" s="52" t="s">
        <v>6118</v>
      </c>
      <c r="D883" s="52" t="s">
        <v>4373</v>
      </c>
      <c r="E883" s="52" t="s">
        <v>4365</v>
      </c>
    </row>
    <row r="884" spans="1:5" x14ac:dyDescent="0.2">
      <c r="A884" s="52" t="s">
        <v>6101</v>
      </c>
      <c r="B884" s="52" t="s">
        <v>6119</v>
      </c>
      <c r="C884" s="52" t="s">
        <v>5383</v>
      </c>
      <c r="D884" s="52" t="s">
        <v>4373</v>
      </c>
      <c r="E884" s="52" t="s">
        <v>4365</v>
      </c>
    </row>
    <row r="885" spans="1:5" x14ac:dyDescent="0.2">
      <c r="A885" s="52" t="s">
        <v>6101</v>
      </c>
      <c r="B885" s="52" t="s">
        <v>6120</v>
      </c>
      <c r="C885" s="52" t="s">
        <v>4848</v>
      </c>
      <c r="D885" s="52" t="s">
        <v>4373</v>
      </c>
      <c r="E885" s="52" t="s">
        <v>4365</v>
      </c>
    </row>
    <row r="886" spans="1:5" x14ac:dyDescent="0.2">
      <c r="A886" s="52" t="s">
        <v>6121</v>
      </c>
      <c r="B886" s="52" t="s">
        <v>6122</v>
      </c>
      <c r="C886" s="52" t="s">
        <v>5169</v>
      </c>
      <c r="D886" s="52" t="s">
        <v>4377</v>
      </c>
      <c r="E886" s="52" t="s">
        <v>4365</v>
      </c>
    </row>
    <row r="887" spans="1:5" x14ac:dyDescent="0.2">
      <c r="A887" s="52" t="s">
        <v>6121</v>
      </c>
      <c r="B887" s="52" t="s">
        <v>6123</v>
      </c>
      <c r="C887" s="52" t="s">
        <v>6124</v>
      </c>
      <c r="D887" s="52" t="s">
        <v>4377</v>
      </c>
      <c r="E887" s="52" t="s">
        <v>4365</v>
      </c>
    </row>
    <row r="888" spans="1:5" x14ac:dyDescent="0.2">
      <c r="A888" s="52" t="s">
        <v>6121</v>
      </c>
      <c r="B888" s="52" t="s">
        <v>6125</v>
      </c>
      <c r="C888" s="52" t="s">
        <v>6126</v>
      </c>
      <c r="D888" s="52" t="s">
        <v>4377</v>
      </c>
      <c r="E888" s="52" t="s">
        <v>4365</v>
      </c>
    </row>
    <row r="889" spans="1:5" x14ac:dyDescent="0.2">
      <c r="A889" s="52" t="s">
        <v>6121</v>
      </c>
      <c r="B889" s="52" t="s">
        <v>6127</v>
      </c>
      <c r="C889" s="52" t="s">
        <v>6128</v>
      </c>
      <c r="D889" s="52" t="s">
        <v>4450</v>
      </c>
      <c r="E889" s="52" t="s">
        <v>4365</v>
      </c>
    </row>
    <row r="890" spans="1:5" x14ac:dyDescent="0.2">
      <c r="A890" s="52" t="s">
        <v>6121</v>
      </c>
      <c r="B890" s="52" t="s">
        <v>6129</v>
      </c>
      <c r="C890" s="52" t="s">
        <v>6130</v>
      </c>
      <c r="D890" s="52" t="s">
        <v>4450</v>
      </c>
      <c r="E890" s="52" t="s">
        <v>4365</v>
      </c>
    </row>
    <row r="891" spans="1:5" x14ac:dyDescent="0.2">
      <c r="A891" s="52" t="s">
        <v>6121</v>
      </c>
      <c r="B891" s="52" t="s">
        <v>6131</v>
      </c>
      <c r="C891" s="52" t="s">
        <v>4449</v>
      </c>
      <c r="D891" s="52" t="s">
        <v>4450</v>
      </c>
      <c r="E891" s="52" t="s">
        <v>4365</v>
      </c>
    </row>
    <row r="892" spans="1:5" x14ac:dyDescent="0.2">
      <c r="A892" s="52" t="s">
        <v>6121</v>
      </c>
      <c r="B892" s="52" t="s">
        <v>6132</v>
      </c>
      <c r="C892" s="52" t="s">
        <v>5749</v>
      </c>
      <c r="D892" s="52" t="s">
        <v>4450</v>
      </c>
      <c r="E892" s="52" t="s">
        <v>4365</v>
      </c>
    </row>
    <row r="893" spans="1:5" x14ac:dyDescent="0.2">
      <c r="A893" s="52" t="s">
        <v>6121</v>
      </c>
      <c r="B893" s="52" t="s">
        <v>6133</v>
      </c>
      <c r="C893" s="52" t="s">
        <v>5278</v>
      </c>
      <c r="D893" s="52" t="s">
        <v>4450</v>
      </c>
      <c r="E893" s="52" t="s">
        <v>4365</v>
      </c>
    </row>
    <row r="894" spans="1:5" x14ac:dyDescent="0.2">
      <c r="A894" s="52" t="s">
        <v>6121</v>
      </c>
      <c r="B894" s="52" t="s">
        <v>6134</v>
      </c>
      <c r="C894" s="52" t="s">
        <v>4529</v>
      </c>
      <c r="D894" s="52" t="s">
        <v>4456</v>
      </c>
      <c r="E894" s="52" t="s">
        <v>4365</v>
      </c>
    </row>
    <row r="895" spans="1:5" x14ac:dyDescent="0.2">
      <c r="A895" s="52" t="s">
        <v>6121</v>
      </c>
      <c r="B895" s="52" t="s">
        <v>6135</v>
      </c>
      <c r="C895" s="52" t="s">
        <v>5884</v>
      </c>
      <c r="D895" s="52" t="s">
        <v>4456</v>
      </c>
      <c r="E895" s="52" t="s">
        <v>4365</v>
      </c>
    </row>
    <row r="896" spans="1:5" x14ac:dyDescent="0.2">
      <c r="A896" s="52" t="s">
        <v>6136</v>
      </c>
      <c r="B896" s="52" t="s">
        <v>6137</v>
      </c>
      <c r="C896" s="52" t="s">
        <v>5440</v>
      </c>
      <c r="D896" s="52" t="s">
        <v>4406</v>
      </c>
      <c r="E896" s="52" t="s">
        <v>4365</v>
      </c>
    </row>
    <row r="897" spans="1:5" x14ac:dyDescent="0.2">
      <c r="A897" s="52" t="s">
        <v>6138</v>
      </c>
      <c r="B897" s="52" t="s">
        <v>6139</v>
      </c>
      <c r="C897" s="52" t="s">
        <v>5531</v>
      </c>
      <c r="D897" s="52" t="s">
        <v>4467</v>
      </c>
      <c r="E897" s="52" t="s">
        <v>4365</v>
      </c>
    </row>
    <row r="898" spans="1:5" x14ac:dyDescent="0.2">
      <c r="A898" s="52" t="s">
        <v>6138</v>
      </c>
      <c r="B898" s="52" t="s">
        <v>6140</v>
      </c>
      <c r="C898" s="52" t="s">
        <v>4783</v>
      </c>
      <c r="D898" s="52" t="s">
        <v>4456</v>
      </c>
      <c r="E898" s="52" t="s">
        <v>4365</v>
      </c>
    </row>
    <row r="899" spans="1:5" x14ac:dyDescent="0.2">
      <c r="A899" s="52" t="s">
        <v>6141</v>
      </c>
      <c r="B899" s="52" t="s">
        <v>6142</v>
      </c>
      <c r="C899" s="52" t="s">
        <v>6143</v>
      </c>
      <c r="D899" s="52" t="s">
        <v>4419</v>
      </c>
      <c r="E899" s="52" t="s">
        <v>4365</v>
      </c>
    </row>
    <row r="900" spans="1:5" x14ac:dyDescent="0.2">
      <c r="A900" s="52" t="s">
        <v>6141</v>
      </c>
      <c r="B900" s="52" t="s">
        <v>6144</v>
      </c>
      <c r="C900" s="52" t="s">
        <v>5835</v>
      </c>
      <c r="D900" s="52" t="s">
        <v>4419</v>
      </c>
      <c r="E900" s="52" t="s">
        <v>4365</v>
      </c>
    </row>
    <row r="901" spans="1:5" x14ac:dyDescent="0.2">
      <c r="A901" s="52" t="s">
        <v>6145</v>
      </c>
      <c r="B901" s="52" t="s">
        <v>6146</v>
      </c>
      <c r="C901" s="52" t="s">
        <v>5300</v>
      </c>
      <c r="D901" s="52" t="s">
        <v>4740</v>
      </c>
      <c r="E901" s="52" t="s">
        <v>4365</v>
      </c>
    </row>
    <row r="902" spans="1:5" x14ac:dyDescent="0.2">
      <c r="A902" s="52" t="s">
        <v>6147</v>
      </c>
      <c r="B902" s="52" t="s">
        <v>6148</v>
      </c>
      <c r="C902" s="52" t="s">
        <v>6149</v>
      </c>
      <c r="D902" s="52" t="s">
        <v>4467</v>
      </c>
      <c r="E902" s="52" t="s">
        <v>4365</v>
      </c>
    </row>
    <row r="903" spans="1:5" x14ac:dyDescent="0.2">
      <c r="A903" s="52" t="s">
        <v>6147</v>
      </c>
      <c r="B903" s="52" t="s">
        <v>6150</v>
      </c>
      <c r="C903" s="52" t="s">
        <v>6151</v>
      </c>
      <c r="D903" s="52" t="s">
        <v>4433</v>
      </c>
      <c r="E903" s="52" t="s">
        <v>4365</v>
      </c>
    </row>
    <row r="904" spans="1:5" x14ac:dyDescent="0.2">
      <c r="A904" s="52" t="s">
        <v>6147</v>
      </c>
      <c r="B904" s="52" t="s">
        <v>6152</v>
      </c>
      <c r="C904" s="52" t="s">
        <v>4425</v>
      </c>
      <c r="D904" s="52" t="s">
        <v>4419</v>
      </c>
      <c r="E904" s="52" t="s">
        <v>4365</v>
      </c>
    </row>
    <row r="905" spans="1:5" x14ac:dyDescent="0.2">
      <c r="A905" s="52" t="s">
        <v>6153</v>
      </c>
      <c r="B905" s="52" t="s">
        <v>6154</v>
      </c>
      <c r="C905" s="52" t="s">
        <v>5901</v>
      </c>
      <c r="D905" s="52" t="s">
        <v>4522</v>
      </c>
      <c r="E905" s="52" t="s">
        <v>4365</v>
      </c>
    </row>
    <row r="906" spans="1:5" x14ac:dyDescent="0.2">
      <c r="A906" s="52" t="s">
        <v>6155</v>
      </c>
      <c r="B906" s="52" t="s">
        <v>6156</v>
      </c>
      <c r="C906" s="52" t="s">
        <v>4948</v>
      </c>
      <c r="D906" s="52" t="s">
        <v>4406</v>
      </c>
      <c r="E906" s="52" t="s">
        <v>4365</v>
      </c>
    </row>
    <row r="907" spans="1:5" x14ac:dyDescent="0.2">
      <c r="A907" s="52" t="s">
        <v>6155</v>
      </c>
      <c r="B907" s="52" t="s">
        <v>6157</v>
      </c>
      <c r="C907" s="52" t="s">
        <v>6158</v>
      </c>
      <c r="D907" s="52" t="s">
        <v>4433</v>
      </c>
      <c r="E907" s="52" t="s">
        <v>4365</v>
      </c>
    </row>
    <row r="908" spans="1:5" x14ac:dyDescent="0.2">
      <c r="A908" s="52" t="s">
        <v>6159</v>
      </c>
      <c r="B908" s="52" t="s">
        <v>6160</v>
      </c>
      <c r="C908" s="52" t="s">
        <v>4730</v>
      </c>
      <c r="D908" s="52" t="s">
        <v>4364</v>
      </c>
      <c r="E908" s="52" t="s">
        <v>4365</v>
      </c>
    </row>
    <row r="909" spans="1:5" x14ac:dyDescent="0.2">
      <c r="A909" s="52" t="s">
        <v>6161</v>
      </c>
      <c r="B909" s="52" t="s">
        <v>6162</v>
      </c>
      <c r="C909" s="52" t="s">
        <v>6163</v>
      </c>
      <c r="D909" s="52" t="s">
        <v>4456</v>
      </c>
      <c r="E909" s="52" t="s">
        <v>4365</v>
      </c>
    </row>
    <row r="910" spans="1:5" x14ac:dyDescent="0.2">
      <c r="A910" s="52" t="s">
        <v>6164</v>
      </c>
      <c r="B910" s="52" t="s">
        <v>6165</v>
      </c>
      <c r="C910" s="52" t="s">
        <v>5029</v>
      </c>
      <c r="D910" s="52" t="s">
        <v>4377</v>
      </c>
      <c r="E910" s="52" t="s">
        <v>4365</v>
      </c>
    </row>
    <row r="911" spans="1:5" x14ac:dyDescent="0.2">
      <c r="A911" s="52" t="s">
        <v>6166</v>
      </c>
      <c r="B911" s="52" t="s">
        <v>6167</v>
      </c>
      <c r="C911" s="52" t="s">
        <v>6126</v>
      </c>
      <c r="D911" s="52" t="s">
        <v>4377</v>
      </c>
      <c r="E911" s="52" t="s">
        <v>4365</v>
      </c>
    </row>
    <row r="912" spans="1:5" x14ac:dyDescent="0.2">
      <c r="A912" s="52" t="s">
        <v>6168</v>
      </c>
      <c r="B912" s="52" t="s">
        <v>6169</v>
      </c>
      <c r="C912" s="52" t="s">
        <v>5901</v>
      </c>
      <c r="D912" s="52" t="s">
        <v>4522</v>
      </c>
      <c r="E912" s="52" t="s">
        <v>4365</v>
      </c>
    </row>
    <row r="913" spans="1:5" x14ac:dyDescent="0.2">
      <c r="A913" s="52" t="s">
        <v>6170</v>
      </c>
      <c r="B913" s="52" t="s">
        <v>6171</v>
      </c>
      <c r="C913" s="52" t="s">
        <v>5349</v>
      </c>
      <c r="D913" s="52" t="s">
        <v>4377</v>
      </c>
      <c r="E913" s="52" t="s">
        <v>4365</v>
      </c>
    </row>
    <row r="914" spans="1:5" x14ac:dyDescent="0.2">
      <c r="A914" s="52" t="s">
        <v>6170</v>
      </c>
      <c r="B914" s="52" t="s">
        <v>6172</v>
      </c>
      <c r="C914" s="52" t="s">
        <v>5901</v>
      </c>
      <c r="D914" s="52" t="s">
        <v>4522</v>
      </c>
      <c r="E914" s="52" t="s">
        <v>4365</v>
      </c>
    </row>
    <row r="915" spans="1:5" x14ac:dyDescent="0.2">
      <c r="A915" s="52" t="s">
        <v>6170</v>
      </c>
      <c r="B915" s="52" t="s">
        <v>6173</v>
      </c>
      <c r="C915" s="52" t="s">
        <v>6022</v>
      </c>
      <c r="D915" s="52" t="s">
        <v>4377</v>
      </c>
      <c r="E915" s="52" t="s">
        <v>4365</v>
      </c>
    </row>
    <row r="916" spans="1:5" x14ac:dyDescent="0.2">
      <c r="A916" s="52" t="s">
        <v>6174</v>
      </c>
      <c r="B916" s="52" t="s">
        <v>6175</v>
      </c>
      <c r="C916" s="52" t="s">
        <v>5638</v>
      </c>
      <c r="D916" s="52" t="s">
        <v>4377</v>
      </c>
      <c r="E916" s="52" t="s">
        <v>4365</v>
      </c>
    </row>
    <row r="917" spans="1:5" x14ac:dyDescent="0.2">
      <c r="A917" s="52" t="s">
        <v>6174</v>
      </c>
      <c r="B917" s="52" t="s">
        <v>6176</v>
      </c>
      <c r="C917" s="52" t="s">
        <v>5033</v>
      </c>
      <c r="D917" s="52" t="s">
        <v>4740</v>
      </c>
      <c r="E917" s="52" t="s">
        <v>4365</v>
      </c>
    </row>
    <row r="918" spans="1:5" x14ac:dyDescent="0.2">
      <c r="A918" s="52" t="s">
        <v>6174</v>
      </c>
      <c r="B918" s="52" t="s">
        <v>6177</v>
      </c>
      <c r="C918" s="52" t="s">
        <v>6178</v>
      </c>
      <c r="D918" s="52" t="s">
        <v>4446</v>
      </c>
      <c r="E918" s="52" t="s">
        <v>4365</v>
      </c>
    </row>
    <row r="919" spans="1:5" x14ac:dyDescent="0.2">
      <c r="A919" s="52" t="s">
        <v>6174</v>
      </c>
      <c r="B919" s="52" t="s">
        <v>6179</v>
      </c>
      <c r="C919" s="52" t="s">
        <v>6180</v>
      </c>
      <c r="D919" s="52" t="s">
        <v>4446</v>
      </c>
      <c r="E919" s="52" t="s">
        <v>4365</v>
      </c>
    </row>
    <row r="920" spans="1:5" x14ac:dyDescent="0.2">
      <c r="A920" s="52" t="s">
        <v>6181</v>
      </c>
      <c r="B920" s="52" t="s">
        <v>6182</v>
      </c>
      <c r="C920" s="52" t="s">
        <v>5116</v>
      </c>
      <c r="D920" s="52" t="s">
        <v>4406</v>
      </c>
      <c r="E920" s="52" t="s">
        <v>4365</v>
      </c>
    </row>
    <row r="921" spans="1:5" x14ac:dyDescent="0.2">
      <c r="A921" s="52" t="s">
        <v>6181</v>
      </c>
      <c r="B921" s="52" t="s">
        <v>6183</v>
      </c>
      <c r="C921" s="52" t="s">
        <v>4637</v>
      </c>
      <c r="D921" s="52" t="s">
        <v>4406</v>
      </c>
      <c r="E921" s="52" t="s">
        <v>4365</v>
      </c>
    </row>
    <row r="922" spans="1:5" x14ac:dyDescent="0.2">
      <c r="A922" s="52" t="s">
        <v>6181</v>
      </c>
      <c r="B922" s="52" t="s">
        <v>6184</v>
      </c>
      <c r="C922" s="52" t="s">
        <v>6185</v>
      </c>
      <c r="D922" s="52" t="s">
        <v>4416</v>
      </c>
      <c r="E922" s="52" t="s">
        <v>4365</v>
      </c>
    </row>
    <row r="923" spans="1:5" x14ac:dyDescent="0.2">
      <c r="A923" s="52" t="s">
        <v>6181</v>
      </c>
      <c r="B923" s="52" t="s">
        <v>6186</v>
      </c>
      <c r="C923" s="52" t="s">
        <v>6187</v>
      </c>
      <c r="D923" s="52" t="s">
        <v>4416</v>
      </c>
      <c r="E923" s="52" t="s">
        <v>4365</v>
      </c>
    </row>
    <row r="924" spans="1:5" x14ac:dyDescent="0.2">
      <c r="A924" s="52" t="s">
        <v>6181</v>
      </c>
      <c r="B924" s="52" t="s">
        <v>6188</v>
      </c>
      <c r="C924" s="52" t="s">
        <v>6189</v>
      </c>
      <c r="D924" s="52" t="s">
        <v>4416</v>
      </c>
      <c r="E924" s="52" t="s">
        <v>4365</v>
      </c>
    </row>
    <row r="925" spans="1:5" x14ac:dyDescent="0.2">
      <c r="A925" s="52" t="s">
        <v>6181</v>
      </c>
      <c r="B925" s="52" t="s">
        <v>6190</v>
      </c>
      <c r="C925" s="52" t="s">
        <v>4521</v>
      </c>
      <c r="D925" s="52" t="s">
        <v>4416</v>
      </c>
      <c r="E925" s="52" t="s">
        <v>4365</v>
      </c>
    </row>
    <row r="926" spans="1:5" x14ac:dyDescent="0.2">
      <c r="A926" s="52" t="s">
        <v>6181</v>
      </c>
      <c r="B926" s="52" t="s">
        <v>6191</v>
      </c>
      <c r="C926" s="52" t="s">
        <v>6192</v>
      </c>
      <c r="D926" s="52" t="s">
        <v>4416</v>
      </c>
      <c r="E926" s="52" t="s">
        <v>4365</v>
      </c>
    </row>
    <row r="927" spans="1:5" x14ac:dyDescent="0.2">
      <c r="A927" s="52" t="s">
        <v>6181</v>
      </c>
      <c r="B927" s="52" t="s">
        <v>6193</v>
      </c>
      <c r="C927" s="52" t="s">
        <v>6194</v>
      </c>
      <c r="D927" s="52" t="s">
        <v>4416</v>
      </c>
      <c r="E927" s="52" t="s">
        <v>4365</v>
      </c>
    </row>
    <row r="928" spans="1:5" x14ac:dyDescent="0.2">
      <c r="A928" s="52" t="s">
        <v>6181</v>
      </c>
      <c r="B928" s="52" t="s">
        <v>6195</v>
      </c>
      <c r="C928" s="52" t="s">
        <v>6196</v>
      </c>
      <c r="D928" s="52" t="s">
        <v>4416</v>
      </c>
      <c r="E928" s="52" t="s">
        <v>4365</v>
      </c>
    </row>
    <row r="929" spans="1:5" x14ac:dyDescent="0.2">
      <c r="A929" s="52" t="s">
        <v>6181</v>
      </c>
      <c r="B929" s="52" t="s">
        <v>6197</v>
      </c>
      <c r="C929" s="52" t="s">
        <v>6198</v>
      </c>
      <c r="D929" s="52" t="s">
        <v>4416</v>
      </c>
      <c r="E929" s="52" t="s">
        <v>4365</v>
      </c>
    </row>
    <row r="930" spans="1:5" x14ac:dyDescent="0.2">
      <c r="A930" s="52" t="s">
        <v>6181</v>
      </c>
      <c r="B930" s="52" t="s">
        <v>6199</v>
      </c>
      <c r="C930" s="52" t="s">
        <v>5650</v>
      </c>
      <c r="D930" s="52" t="s">
        <v>4433</v>
      </c>
      <c r="E930" s="52" t="s">
        <v>4365</v>
      </c>
    </row>
    <row r="931" spans="1:5" x14ac:dyDescent="0.2">
      <c r="A931" s="52" t="s">
        <v>6181</v>
      </c>
      <c r="B931" s="52" t="s">
        <v>6200</v>
      </c>
      <c r="C931" s="52" t="s">
        <v>4834</v>
      </c>
      <c r="D931" s="52" t="s">
        <v>4419</v>
      </c>
      <c r="E931" s="52" t="s">
        <v>4365</v>
      </c>
    </row>
    <row r="932" spans="1:5" x14ac:dyDescent="0.2">
      <c r="A932" s="52" t="s">
        <v>6181</v>
      </c>
      <c r="B932" s="52" t="s">
        <v>6201</v>
      </c>
      <c r="C932" s="52" t="s">
        <v>4836</v>
      </c>
      <c r="D932" s="52" t="s">
        <v>4419</v>
      </c>
      <c r="E932" s="52" t="s">
        <v>4365</v>
      </c>
    </row>
    <row r="933" spans="1:5" x14ac:dyDescent="0.2">
      <c r="A933" s="52" t="s">
        <v>6181</v>
      </c>
      <c r="B933" s="52" t="s">
        <v>6202</v>
      </c>
      <c r="C933" s="52" t="s">
        <v>6203</v>
      </c>
      <c r="D933" s="52" t="s">
        <v>4412</v>
      </c>
      <c r="E933" s="52" t="s">
        <v>4365</v>
      </c>
    </row>
    <row r="934" spans="1:5" x14ac:dyDescent="0.2">
      <c r="A934" s="52" t="s">
        <v>6181</v>
      </c>
      <c r="B934" s="52" t="s">
        <v>6204</v>
      </c>
      <c r="C934" s="52" t="s">
        <v>5406</v>
      </c>
      <c r="D934" s="52" t="s">
        <v>4412</v>
      </c>
      <c r="E934" s="52" t="s">
        <v>4365</v>
      </c>
    </row>
    <row r="935" spans="1:5" x14ac:dyDescent="0.2">
      <c r="A935" s="52" t="s">
        <v>6181</v>
      </c>
      <c r="B935" s="52" t="s">
        <v>6205</v>
      </c>
      <c r="C935" s="52" t="s">
        <v>6206</v>
      </c>
      <c r="D935" s="52" t="s">
        <v>4412</v>
      </c>
      <c r="E935" s="52" t="s">
        <v>4365</v>
      </c>
    </row>
    <row r="936" spans="1:5" x14ac:dyDescent="0.2">
      <c r="A936" s="52" t="s">
        <v>6181</v>
      </c>
      <c r="B936" s="52" t="s">
        <v>6207</v>
      </c>
      <c r="C936" s="52" t="s">
        <v>6208</v>
      </c>
      <c r="D936" s="52" t="s">
        <v>4412</v>
      </c>
      <c r="E936" s="52" t="s">
        <v>4365</v>
      </c>
    </row>
    <row r="937" spans="1:5" x14ac:dyDescent="0.2">
      <c r="A937" s="52" t="s">
        <v>6209</v>
      </c>
      <c r="B937" s="52" t="s">
        <v>6210</v>
      </c>
      <c r="C937" s="52" t="s">
        <v>5448</v>
      </c>
      <c r="D937" s="52" t="s">
        <v>4446</v>
      </c>
      <c r="E937" s="52" t="s">
        <v>4365</v>
      </c>
    </row>
    <row r="938" spans="1:5" x14ac:dyDescent="0.2">
      <c r="A938" s="52" t="s">
        <v>6211</v>
      </c>
      <c r="B938" s="52" t="s">
        <v>6212</v>
      </c>
      <c r="C938" s="52" t="s">
        <v>6213</v>
      </c>
      <c r="D938" s="52" t="s">
        <v>4388</v>
      </c>
      <c r="E938" s="52" t="s">
        <v>4365</v>
      </c>
    </row>
    <row r="939" spans="1:5" x14ac:dyDescent="0.2">
      <c r="A939" s="52" t="s">
        <v>6214</v>
      </c>
      <c r="B939" s="52" t="s">
        <v>6215</v>
      </c>
      <c r="C939" s="52" t="s">
        <v>6216</v>
      </c>
      <c r="D939" s="52" t="s">
        <v>4373</v>
      </c>
      <c r="E939" s="52" t="s">
        <v>4365</v>
      </c>
    </row>
    <row r="940" spans="1:5" x14ac:dyDescent="0.2">
      <c r="A940" s="52" t="s">
        <v>6214</v>
      </c>
      <c r="B940" s="52" t="s">
        <v>6217</v>
      </c>
      <c r="C940" s="52" t="s">
        <v>5014</v>
      </c>
      <c r="D940" s="52" t="s">
        <v>4373</v>
      </c>
      <c r="E940" s="52" t="s">
        <v>4365</v>
      </c>
    </row>
    <row r="941" spans="1:5" x14ac:dyDescent="0.2">
      <c r="A941" s="52" t="s">
        <v>6214</v>
      </c>
      <c r="B941" s="52" t="s">
        <v>6218</v>
      </c>
      <c r="C941" s="52" t="s">
        <v>6118</v>
      </c>
      <c r="D941" s="52" t="s">
        <v>4373</v>
      </c>
      <c r="E941" s="52" t="s">
        <v>4365</v>
      </c>
    </row>
    <row r="942" spans="1:5" x14ac:dyDescent="0.2">
      <c r="A942" s="52" t="s">
        <v>6219</v>
      </c>
      <c r="B942" s="52" t="s">
        <v>6220</v>
      </c>
      <c r="C942" s="52" t="s">
        <v>6124</v>
      </c>
      <c r="D942" s="52" t="s">
        <v>4377</v>
      </c>
      <c r="E942" s="52" t="s">
        <v>4365</v>
      </c>
    </row>
    <row r="943" spans="1:5" x14ac:dyDescent="0.2">
      <c r="A943" s="52" t="s">
        <v>6219</v>
      </c>
      <c r="B943" s="52" t="s">
        <v>6221</v>
      </c>
      <c r="C943" s="52" t="s">
        <v>5607</v>
      </c>
      <c r="D943" s="52" t="s">
        <v>4450</v>
      </c>
      <c r="E943" s="52" t="s">
        <v>4365</v>
      </c>
    </row>
    <row r="944" spans="1:5" x14ac:dyDescent="0.2">
      <c r="A944" s="52" t="s">
        <v>6222</v>
      </c>
      <c r="B944" s="52" t="s">
        <v>6223</v>
      </c>
      <c r="C944" s="52" t="s">
        <v>6024</v>
      </c>
      <c r="D944" s="52" t="s">
        <v>4377</v>
      </c>
      <c r="E944" s="52" t="s">
        <v>4365</v>
      </c>
    </row>
    <row r="945" spans="1:5" x14ac:dyDescent="0.2">
      <c r="A945" s="52" t="s">
        <v>6222</v>
      </c>
      <c r="B945" s="52" t="s">
        <v>6224</v>
      </c>
      <c r="C945" s="52" t="s">
        <v>4775</v>
      </c>
      <c r="D945" s="52" t="s">
        <v>4377</v>
      </c>
      <c r="E945" s="52" t="s">
        <v>4365</v>
      </c>
    </row>
    <row r="946" spans="1:5" x14ac:dyDescent="0.2">
      <c r="A946" s="52" t="s">
        <v>6222</v>
      </c>
      <c r="B946" s="52" t="s">
        <v>6225</v>
      </c>
      <c r="C946" s="52" t="s">
        <v>6226</v>
      </c>
      <c r="D946" s="52" t="s">
        <v>4370</v>
      </c>
      <c r="E946" s="52" t="s">
        <v>4365</v>
      </c>
    </row>
    <row r="947" spans="1:5" x14ac:dyDescent="0.2">
      <c r="A947" s="52" t="s">
        <v>6222</v>
      </c>
      <c r="B947" s="52" t="s">
        <v>6227</v>
      </c>
      <c r="C947" s="52" t="s">
        <v>6228</v>
      </c>
      <c r="D947" s="52" t="s">
        <v>4370</v>
      </c>
      <c r="E947" s="52" t="s">
        <v>4365</v>
      </c>
    </row>
    <row r="948" spans="1:5" x14ac:dyDescent="0.2">
      <c r="A948" s="52" t="s">
        <v>6222</v>
      </c>
      <c r="B948" s="52" t="s">
        <v>6229</v>
      </c>
      <c r="C948" s="52" t="s">
        <v>6230</v>
      </c>
      <c r="D948" s="52" t="s">
        <v>4370</v>
      </c>
      <c r="E948" s="52" t="s">
        <v>4365</v>
      </c>
    </row>
    <row r="949" spans="1:5" x14ac:dyDescent="0.2">
      <c r="A949" s="52" t="s">
        <v>6222</v>
      </c>
      <c r="B949" s="52" t="s">
        <v>6231</v>
      </c>
      <c r="C949" s="52" t="s">
        <v>5963</v>
      </c>
      <c r="D949" s="52" t="s">
        <v>4370</v>
      </c>
      <c r="E949" s="52" t="s">
        <v>4365</v>
      </c>
    </row>
    <row r="950" spans="1:5" x14ac:dyDescent="0.2">
      <c r="A950" s="52" t="s">
        <v>6222</v>
      </c>
      <c r="B950" s="52" t="s">
        <v>6232</v>
      </c>
      <c r="C950" s="52" t="s">
        <v>5575</v>
      </c>
      <c r="D950" s="52" t="s">
        <v>4370</v>
      </c>
      <c r="E950" s="52" t="s">
        <v>4365</v>
      </c>
    </row>
    <row r="951" spans="1:5" x14ac:dyDescent="0.2">
      <c r="A951" s="52" t="s">
        <v>6222</v>
      </c>
      <c r="B951" s="52" t="s">
        <v>6233</v>
      </c>
      <c r="C951" s="52" t="s">
        <v>6234</v>
      </c>
      <c r="D951" s="52" t="s">
        <v>4370</v>
      </c>
      <c r="E951" s="52" t="s">
        <v>4365</v>
      </c>
    </row>
    <row r="952" spans="1:5" x14ac:dyDescent="0.2">
      <c r="A952" s="52" t="s">
        <v>6235</v>
      </c>
      <c r="B952" s="52" t="s">
        <v>6236</v>
      </c>
      <c r="C952" s="52" t="s">
        <v>4430</v>
      </c>
      <c r="D952" s="52" t="s">
        <v>4416</v>
      </c>
      <c r="E952" s="52" t="s">
        <v>4365</v>
      </c>
    </row>
    <row r="953" spans="1:5" x14ac:dyDescent="0.2">
      <c r="A953" s="52" t="s">
        <v>6235</v>
      </c>
      <c r="B953" s="52" t="s">
        <v>6237</v>
      </c>
      <c r="C953" s="52" t="s">
        <v>6238</v>
      </c>
      <c r="D953" s="52" t="s">
        <v>4416</v>
      </c>
      <c r="E953" s="52" t="s">
        <v>4365</v>
      </c>
    </row>
    <row r="954" spans="1:5" x14ac:dyDescent="0.2">
      <c r="A954" s="52" t="s">
        <v>6235</v>
      </c>
      <c r="B954" s="52" t="s">
        <v>6239</v>
      </c>
      <c r="C954" s="52" t="s">
        <v>6240</v>
      </c>
      <c r="D954" s="52" t="s">
        <v>4416</v>
      </c>
      <c r="E954" s="52" t="s">
        <v>4365</v>
      </c>
    </row>
    <row r="955" spans="1:5" x14ac:dyDescent="0.2">
      <c r="A955" s="52" t="s">
        <v>6235</v>
      </c>
      <c r="B955" s="52" t="s">
        <v>6241</v>
      </c>
      <c r="C955" s="52" t="s">
        <v>6242</v>
      </c>
      <c r="D955" s="52" t="s">
        <v>4416</v>
      </c>
      <c r="E955" s="52" t="s">
        <v>4365</v>
      </c>
    </row>
    <row r="956" spans="1:5" x14ac:dyDescent="0.2">
      <c r="A956" s="52" t="s">
        <v>6235</v>
      </c>
      <c r="B956" s="52" t="s">
        <v>6243</v>
      </c>
      <c r="C956" s="52" t="s">
        <v>5370</v>
      </c>
      <c r="D956" s="52" t="s">
        <v>4416</v>
      </c>
      <c r="E956" s="52" t="s">
        <v>4365</v>
      </c>
    </row>
    <row r="957" spans="1:5" x14ac:dyDescent="0.2">
      <c r="A957" s="52" t="s">
        <v>6235</v>
      </c>
      <c r="B957" s="52" t="s">
        <v>6244</v>
      </c>
      <c r="C957" s="52" t="s">
        <v>4853</v>
      </c>
      <c r="D957" s="52" t="s">
        <v>4416</v>
      </c>
      <c r="E957" s="52" t="s">
        <v>4365</v>
      </c>
    </row>
    <row r="958" spans="1:5" x14ac:dyDescent="0.2">
      <c r="A958" s="52" t="s">
        <v>6235</v>
      </c>
      <c r="B958" s="52" t="s">
        <v>6245</v>
      </c>
      <c r="C958" s="52" t="s">
        <v>4853</v>
      </c>
      <c r="D958" s="52" t="s">
        <v>4416</v>
      </c>
      <c r="E958" s="52" t="s">
        <v>4365</v>
      </c>
    </row>
    <row r="959" spans="1:5" x14ac:dyDescent="0.2">
      <c r="A959" s="52" t="s">
        <v>6235</v>
      </c>
      <c r="B959" s="52" t="s">
        <v>6246</v>
      </c>
      <c r="C959" s="52" t="s">
        <v>5329</v>
      </c>
      <c r="D959" s="52" t="s">
        <v>4419</v>
      </c>
      <c r="E959" s="52" t="s">
        <v>4365</v>
      </c>
    </row>
    <row r="960" spans="1:5" x14ac:dyDescent="0.2">
      <c r="A960" s="52" t="s">
        <v>6247</v>
      </c>
      <c r="B960" s="52" t="s">
        <v>6248</v>
      </c>
      <c r="C960" s="52" t="s">
        <v>4428</v>
      </c>
      <c r="D960" s="52" t="s">
        <v>4406</v>
      </c>
      <c r="E960" s="52" t="s">
        <v>4365</v>
      </c>
    </row>
    <row r="961" spans="1:5" x14ac:dyDescent="0.2">
      <c r="A961" s="52" t="s">
        <v>6247</v>
      </c>
      <c r="B961" s="52" t="s">
        <v>6249</v>
      </c>
      <c r="C961" s="52" t="s">
        <v>6250</v>
      </c>
      <c r="D961" s="52" t="s">
        <v>4433</v>
      </c>
      <c r="E961" s="52" t="s">
        <v>4365</v>
      </c>
    </row>
    <row r="962" spans="1:5" x14ac:dyDescent="0.2">
      <c r="A962" s="52" t="s">
        <v>6247</v>
      </c>
      <c r="B962" s="52" t="s">
        <v>6251</v>
      </c>
      <c r="C962" s="52" t="s">
        <v>6252</v>
      </c>
      <c r="D962" s="52" t="s">
        <v>4433</v>
      </c>
      <c r="E962" s="52" t="s">
        <v>4365</v>
      </c>
    </row>
    <row r="963" spans="1:5" x14ac:dyDescent="0.2">
      <c r="A963" s="52" t="s">
        <v>6247</v>
      </c>
      <c r="B963" s="52" t="s">
        <v>6253</v>
      </c>
      <c r="C963" s="52" t="s">
        <v>5567</v>
      </c>
      <c r="D963" s="52" t="s">
        <v>4412</v>
      </c>
      <c r="E963" s="52" t="s">
        <v>4365</v>
      </c>
    </row>
    <row r="964" spans="1:5" x14ac:dyDescent="0.2">
      <c r="A964" s="52" t="s">
        <v>6247</v>
      </c>
      <c r="B964" s="52" t="s">
        <v>6254</v>
      </c>
      <c r="C964" s="52" t="s">
        <v>5017</v>
      </c>
      <c r="D964" s="52" t="s">
        <v>4412</v>
      </c>
      <c r="E964" s="52" t="s">
        <v>4365</v>
      </c>
    </row>
    <row r="965" spans="1:5" x14ac:dyDescent="0.2">
      <c r="A965" s="52" t="s">
        <v>6247</v>
      </c>
      <c r="B965" s="52" t="s">
        <v>6255</v>
      </c>
      <c r="C965" s="52" t="s">
        <v>5959</v>
      </c>
      <c r="D965" s="52" t="s">
        <v>4412</v>
      </c>
      <c r="E965" s="52" t="s">
        <v>4365</v>
      </c>
    </row>
    <row r="966" spans="1:5" x14ac:dyDescent="0.2">
      <c r="A966" s="52" t="s">
        <v>6247</v>
      </c>
      <c r="B966" s="52" t="s">
        <v>6256</v>
      </c>
      <c r="C966" s="52" t="s">
        <v>6257</v>
      </c>
      <c r="D966" s="52" t="s">
        <v>4412</v>
      </c>
      <c r="E966" s="52" t="s">
        <v>4365</v>
      </c>
    </row>
    <row r="967" spans="1:5" x14ac:dyDescent="0.2">
      <c r="A967" s="52" t="s">
        <v>6247</v>
      </c>
      <c r="B967" s="52" t="s">
        <v>6258</v>
      </c>
      <c r="C967" s="52" t="s">
        <v>6071</v>
      </c>
      <c r="D967" s="52" t="s">
        <v>4412</v>
      </c>
      <c r="E967" s="52" t="s">
        <v>4365</v>
      </c>
    </row>
    <row r="968" spans="1:5" x14ac:dyDescent="0.2">
      <c r="A968" s="52" t="s">
        <v>6247</v>
      </c>
      <c r="B968" s="52" t="s">
        <v>6259</v>
      </c>
      <c r="C968" s="52" t="s">
        <v>6260</v>
      </c>
      <c r="D968" s="52" t="s">
        <v>4412</v>
      </c>
      <c r="E968" s="52" t="s">
        <v>4365</v>
      </c>
    </row>
    <row r="969" spans="1:5" x14ac:dyDescent="0.2">
      <c r="A969" s="52" t="s">
        <v>6261</v>
      </c>
      <c r="B969" s="52" t="s">
        <v>6262</v>
      </c>
      <c r="C969" s="52" t="s">
        <v>6263</v>
      </c>
      <c r="D969" s="52" t="s">
        <v>4437</v>
      </c>
      <c r="E969" s="52" t="s">
        <v>4365</v>
      </c>
    </row>
    <row r="970" spans="1:5" x14ac:dyDescent="0.2">
      <c r="A970" s="52" t="s">
        <v>6261</v>
      </c>
      <c r="B970" s="52" t="s">
        <v>6264</v>
      </c>
      <c r="C970" s="52" t="s">
        <v>6265</v>
      </c>
      <c r="D970" s="52" t="s">
        <v>4437</v>
      </c>
      <c r="E970" s="52" t="s">
        <v>4365</v>
      </c>
    </row>
    <row r="971" spans="1:5" x14ac:dyDescent="0.2">
      <c r="A971" s="52" t="s">
        <v>6261</v>
      </c>
      <c r="B971" s="52" t="s">
        <v>6266</v>
      </c>
      <c r="C971" s="52" t="s">
        <v>6267</v>
      </c>
      <c r="D971" s="52" t="s">
        <v>4437</v>
      </c>
      <c r="E971" s="52" t="s">
        <v>4365</v>
      </c>
    </row>
    <row r="972" spans="1:5" x14ac:dyDescent="0.2">
      <c r="A972" s="52" t="s">
        <v>6261</v>
      </c>
      <c r="B972" s="52" t="s">
        <v>6268</v>
      </c>
      <c r="C972" s="52" t="s">
        <v>4569</v>
      </c>
      <c r="D972" s="52" t="s">
        <v>4437</v>
      </c>
      <c r="E972" s="52" t="s">
        <v>4365</v>
      </c>
    </row>
    <row r="973" spans="1:5" x14ac:dyDescent="0.2">
      <c r="A973" s="52" t="s">
        <v>6261</v>
      </c>
      <c r="B973" s="52" t="s">
        <v>6269</v>
      </c>
      <c r="C973" s="52" t="s">
        <v>4573</v>
      </c>
      <c r="D973" s="52" t="s">
        <v>4540</v>
      </c>
      <c r="E973" s="52" t="s">
        <v>4365</v>
      </c>
    </row>
    <row r="974" spans="1:5" x14ac:dyDescent="0.2">
      <c r="A974" s="52" t="s">
        <v>6261</v>
      </c>
      <c r="B974" s="52" t="s">
        <v>6270</v>
      </c>
      <c r="C974" s="52" t="s">
        <v>6271</v>
      </c>
      <c r="D974" s="52" t="s">
        <v>4540</v>
      </c>
      <c r="E974" s="52" t="s">
        <v>4365</v>
      </c>
    </row>
    <row r="975" spans="1:5" x14ac:dyDescent="0.2">
      <c r="A975" s="52" t="s">
        <v>6261</v>
      </c>
      <c r="B975" s="52" t="s">
        <v>6272</v>
      </c>
      <c r="C975" s="52" t="s">
        <v>4998</v>
      </c>
      <c r="D975" s="52" t="s">
        <v>4540</v>
      </c>
      <c r="E975" s="52" t="s">
        <v>4365</v>
      </c>
    </row>
    <row r="976" spans="1:5" x14ac:dyDescent="0.2">
      <c r="A976" s="52" t="s">
        <v>6261</v>
      </c>
      <c r="B976" s="52" t="s">
        <v>6273</v>
      </c>
      <c r="C976" s="52" t="s">
        <v>6274</v>
      </c>
      <c r="D976" s="52" t="s">
        <v>4540</v>
      </c>
      <c r="E976" s="52" t="s">
        <v>4365</v>
      </c>
    </row>
    <row r="977" spans="1:5" x14ac:dyDescent="0.2">
      <c r="A977" s="52" t="s">
        <v>6261</v>
      </c>
      <c r="B977" s="52" t="s">
        <v>6275</v>
      </c>
      <c r="C977" s="52" t="s">
        <v>6274</v>
      </c>
      <c r="D977" s="52" t="s">
        <v>4540</v>
      </c>
      <c r="E977" s="52" t="s">
        <v>4365</v>
      </c>
    </row>
    <row r="978" spans="1:5" x14ac:dyDescent="0.2">
      <c r="A978" s="52" t="s">
        <v>6261</v>
      </c>
      <c r="B978" s="52" t="s">
        <v>6276</v>
      </c>
      <c r="C978" s="52" t="s">
        <v>4758</v>
      </c>
      <c r="D978" s="52" t="s">
        <v>4540</v>
      </c>
      <c r="E978" s="52" t="s">
        <v>4365</v>
      </c>
    </row>
    <row r="979" spans="1:5" x14ac:dyDescent="0.2">
      <c r="A979" s="52" t="s">
        <v>6261</v>
      </c>
      <c r="B979" s="52" t="s">
        <v>6277</v>
      </c>
      <c r="C979" s="52" t="s">
        <v>5815</v>
      </c>
      <c r="D979" s="52" t="s">
        <v>4540</v>
      </c>
      <c r="E979" s="52" t="s">
        <v>4365</v>
      </c>
    </row>
    <row r="980" spans="1:5" x14ac:dyDescent="0.2">
      <c r="A980" s="52" t="s">
        <v>6261</v>
      </c>
      <c r="B980" s="52" t="s">
        <v>6278</v>
      </c>
      <c r="C980" s="52" t="s">
        <v>6279</v>
      </c>
      <c r="D980" s="52" t="s">
        <v>4540</v>
      </c>
      <c r="E980" s="52" t="s">
        <v>4365</v>
      </c>
    </row>
    <row r="981" spans="1:5" x14ac:dyDescent="0.2">
      <c r="A981" s="52" t="s">
        <v>6261</v>
      </c>
      <c r="B981" s="52" t="s">
        <v>6280</v>
      </c>
      <c r="C981" s="52" t="s">
        <v>4555</v>
      </c>
      <c r="D981" s="52" t="s">
        <v>4540</v>
      </c>
      <c r="E981" s="52" t="s">
        <v>4365</v>
      </c>
    </row>
    <row r="982" spans="1:5" x14ac:dyDescent="0.2">
      <c r="A982" s="52" t="s">
        <v>6261</v>
      </c>
      <c r="B982" s="52" t="s">
        <v>6281</v>
      </c>
      <c r="C982" s="52" t="s">
        <v>6282</v>
      </c>
      <c r="D982" s="52" t="s">
        <v>4540</v>
      </c>
      <c r="E982" s="52" t="s">
        <v>4365</v>
      </c>
    </row>
    <row r="983" spans="1:5" x14ac:dyDescent="0.2">
      <c r="A983" s="52" t="s">
        <v>6261</v>
      </c>
      <c r="B983" s="52" t="s">
        <v>6283</v>
      </c>
      <c r="C983" s="52" t="s">
        <v>6282</v>
      </c>
      <c r="D983" s="52" t="s">
        <v>4540</v>
      </c>
      <c r="E983" s="52" t="s">
        <v>4365</v>
      </c>
    </row>
    <row r="984" spans="1:5" x14ac:dyDescent="0.2">
      <c r="A984" s="52" t="s">
        <v>6261</v>
      </c>
      <c r="B984" s="52" t="s">
        <v>6284</v>
      </c>
      <c r="C984" s="52" t="s">
        <v>4822</v>
      </c>
      <c r="D984" s="52" t="s">
        <v>4540</v>
      </c>
      <c r="E984" s="52" t="s">
        <v>4365</v>
      </c>
    </row>
    <row r="985" spans="1:5" x14ac:dyDescent="0.2">
      <c r="A985" s="52" t="s">
        <v>6285</v>
      </c>
      <c r="B985" s="52" t="s">
        <v>6286</v>
      </c>
      <c r="C985" s="52" t="s">
        <v>5702</v>
      </c>
      <c r="D985" s="52" t="s">
        <v>4377</v>
      </c>
      <c r="E985" s="52" t="s">
        <v>4365</v>
      </c>
    </row>
    <row r="986" spans="1:5" x14ac:dyDescent="0.2">
      <c r="A986" s="52" t="s">
        <v>6285</v>
      </c>
      <c r="B986" s="52" t="s">
        <v>6287</v>
      </c>
      <c r="C986" s="52" t="s">
        <v>6288</v>
      </c>
      <c r="D986" s="52" t="s">
        <v>4364</v>
      </c>
      <c r="E986" s="52" t="s">
        <v>4365</v>
      </c>
    </row>
    <row r="987" spans="1:5" x14ac:dyDescent="0.2">
      <c r="A987" s="52" t="s">
        <v>6285</v>
      </c>
      <c r="B987" s="52" t="s">
        <v>6289</v>
      </c>
      <c r="C987" s="52" t="s">
        <v>6288</v>
      </c>
      <c r="D987" s="52" t="s">
        <v>4364</v>
      </c>
      <c r="E987" s="52" t="s">
        <v>4365</v>
      </c>
    </row>
    <row r="988" spans="1:5" x14ac:dyDescent="0.2">
      <c r="A988" s="52" t="s">
        <v>6285</v>
      </c>
      <c r="B988" s="52" t="s">
        <v>6290</v>
      </c>
      <c r="C988" s="52" t="s">
        <v>4728</v>
      </c>
      <c r="D988" s="52" t="s">
        <v>4364</v>
      </c>
      <c r="E988" s="52" t="s">
        <v>4365</v>
      </c>
    </row>
    <row r="989" spans="1:5" x14ac:dyDescent="0.2">
      <c r="A989" s="52" t="s">
        <v>6285</v>
      </c>
      <c r="B989" s="52" t="s">
        <v>6291</v>
      </c>
      <c r="C989" s="52" t="s">
        <v>6292</v>
      </c>
      <c r="D989" s="52" t="s">
        <v>4383</v>
      </c>
      <c r="E989" s="52" t="s">
        <v>4365</v>
      </c>
    </row>
    <row r="990" spans="1:5" x14ac:dyDescent="0.2">
      <c r="A990" s="52" t="s">
        <v>6285</v>
      </c>
      <c r="B990" s="52" t="s">
        <v>6293</v>
      </c>
      <c r="C990" s="52" t="s">
        <v>4621</v>
      </c>
      <c r="D990" s="52" t="s">
        <v>4383</v>
      </c>
      <c r="E990" s="52" t="s">
        <v>4365</v>
      </c>
    </row>
    <row r="991" spans="1:5" x14ac:dyDescent="0.2">
      <c r="A991" s="52" t="s">
        <v>6285</v>
      </c>
      <c r="B991" s="52" t="s">
        <v>6294</v>
      </c>
      <c r="C991" s="52" t="s">
        <v>4595</v>
      </c>
      <c r="D991" s="52" t="s">
        <v>4377</v>
      </c>
      <c r="E991" s="52" t="s">
        <v>4365</v>
      </c>
    </row>
    <row r="992" spans="1:5" x14ac:dyDescent="0.2">
      <c r="A992" s="52" t="s">
        <v>6295</v>
      </c>
      <c r="B992" s="52" t="s">
        <v>6296</v>
      </c>
      <c r="C992" s="52" t="s">
        <v>4452</v>
      </c>
      <c r="D992" s="52" t="s">
        <v>4453</v>
      </c>
      <c r="E992" s="52" t="s">
        <v>4365</v>
      </c>
    </row>
    <row r="993" spans="1:5" x14ac:dyDescent="0.2">
      <c r="A993" s="52" t="s">
        <v>6295</v>
      </c>
      <c r="B993" s="52" t="s">
        <v>6297</v>
      </c>
      <c r="C993" s="52" t="s">
        <v>6298</v>
      </c>
      <c r="D993" s="52" t="s">
        <v>4453</v>
      </c>
      <c r="E993" s="52" t="s">
        <v>4365</v>
      </c>
    </row>
    <row r="994" spans="1:5" x14ac:dyDescent="0.2">
      <c r="A994" s="52" t="s">
        <v>6295</v>
      </c>
      <c r="B994" s="52" t="s">
        <v>6299</v>
      </c>
      <c r="C994" s="52" t="s">
        <v>6300</v>
      </c>
      <c r="D994" s="52" t="s">
        <v>4453</v>
      </c>
      <c r="E994" s="52" t="s">
        <v>4365</v>
      </c>
    </row>
    <row r="995" spans="1:5" x14ac:dyDescent="0.2">
      <c r="A995" s="52" t="s">
        <v>6301</v>
      </c>
      <c r="B995" s="52" t="s">
        <v>6302</v>
      </c>
      <c r="C995" s="52" t="s">
        <v>6303</v>
      </c>
      <c r="D995" s="52" t="s">
        <v>4370</v>
      </c>
      <c r="E995" s="52" t="s">
        <v>4365</v>
      </c>
    </row>
    <row r="996" spans="1:5" x14ac:dyDescent="0.2">
      <c r="A996" s="52" t="s">
        <v>6304</v>
      </c>
      <c r="B996" s="52" t="s">
        <v>6305</v>
      </c>
      <c r="C996" s="52" t="s">
        <v>6306</v>
      </c>
      <c r="D996" s="52" t="s">
        <v>4467</v>
      </c>
      <c r="E996" s="52" t="s">
        <v>4365</v>
      </c>
    </row>
    <row r="997" spans="1:5" x14ac:dyDescent="0.2">
      <c r="A997" s="52" t="s">
        <v>6307</v>
      </c>
      <c r="B997" s="52" t="s">
        <v>6308</v>
      </c>
      <c r="C997" s="52" t="s">
        <v>6309</v>
      </c>
      <c r="D997" s="52" t="s">
        <v>4446</v>
      </c>
      <c r="E997" s="52" t="s">
        <v>4365</v>
      </c>
    </row>
    <row r="998" spans="1:5" x14ac:dyDescent="0.2">
      <c r="A998" s="52" t="s">
        <v>6310</v>
      </c>
      <c r="B998" s="52" t="s">
        <v>6311</v>
      </c>
      <c r="C998" s="52" t="s">
        <v>5017</v>
      </c>
      <c r="D998" s="52" t="s">
        <v>4412</v>
      </c>
      <c r="E998" s="52" t="s">
        <v>4365</v>
      </c>
    </row>
    <row r="999" spans="1:5" x14ac:dyDescent="0.2">
      <c r="A999" s="52" t="s">
        <v>6310</v>
      </c>
      <c r="B999" s="52" t="s">
        <v>6312</v>
      </c>
      <c r="C999" s="52" t="s">
        <v>6080</v>
      </c>
      <c r="D999" s="52" t="s">
        <v>4412</v>
      </c>
      <c r="E999" s="52" t="s">
        <v>4365</v>
      </c>
    </row>
    <row r="1000" spans="1:5" x14ac:dyDescent="0.2">
      <c r="A1000" s="52" t="s">
        <v>6313</v>
      </c>
      <c r="B1000" s="52" t="s">
        <v>6314</v>
      </c>
      <c r="C1000" s="52" t="s">
        <v>4689</v>
      </c>
      <c r="D1000" s="52" t="s">
        <v>4467</v>
      </c>
      <c r="E1000" s="52" t="s">
        <v>4365</v>
      </c>
    </row>
    <row r="1001" spans="1:5" x14ac:dyDescent="0.2">
      <c r="A1001" s="52" t="s">
        <v>6313</v>
      </c>
      <c r="B1001" s="52" t="s">
        <v>6315</v>
      </c>
      <c r="C1001" s="52" t="s">
        <v>6130</v>
      </c>
      <c r="D1001" s="52" t="s">
        <v>4450</v>
      </c>
      <c r="E1001" s="52" t="s">
        <v>4365</v>
      </c>
    </row>
    <row r="1002" spans="1:5" x14ac:dyDescent="0.2">
      <c r="A1002" s="52" t="s">
        <v>6313</v>
      </c>
      <c r="B1002" s="52" t="s">
        <v>6316</v>
      </c>
      <c r="C1002" s="52" t="s">
        <v>4641</v>
      </c>
      <c r="D1002" s="52" t="s">
        <v>4453</v>
      </c>
      <c r="E1002" s="52" t="s">
        <v>4365</v>
      </c>
    </row>
    <row r="1003" spans="1:5" x14ac:dyDescent="0.2">
      <c r="A1003" s="52" t="s">
        <v>6313</v>
      </c>
      <c r="B1003" s="52" t="s">
        <v>6317</v>
      </c>
      <c r="C1003" s="52" t="s">
        <v>4583</v>
      </c>
      <c r="D1003" s="52" t="s">
        <v>4388</v>
      </c>
      <c r="E1003" s="52" t="s">
        <v>4365</v>
      </c>
    </row>
    <row r="1004" spans="1:5" x14ac:dyDescent="0.2">
      <c r="A1004" s="52" t="s">
        <v>6318</v>
      </c>
      <c r="B1004" s="52" t="s">
        <v>6319</v>
      </c>
      <c r="C1004" s="52" t="s">
        <v>4545</v>
      </c>
      <c r="D1004" s="52" t="s">
        <v>4370</v>
      </c>
      <c r="E1004" s="52" t="s">
        <v>4365</v>
      </c>
    </row>
    <row r="1005" spans="1:5" x14ac:dyDescent="0.2">
      <c r="A1005" s="52" t="s">
        <v>6318</v>
      </c>
      <c r="B1005" s="52" t="s">
        <v>6320</v>
      </c>
      <c r="C1005" s="52" t="s">
        <v>6321</v>
      </c>
      <c r="D1005" s="52" t="s">
        <v>4456</v>
      </c>
      <c r="E1005" s="52" t="s">
        <v>4365</v>
      </c>
    </row>
    <row r="1006" spans="1:5" x14ac:dyDescent="0.2">
      <c r="A1006" s="52" t="s">
        <v>6322</v>
      </c>
      <c r="B1006" s="52" t="s">
        <v>6323</v>
      </c>
      <c r="C1006" s="52" t="s">
        <v>6324</v>
      </c>
      <c r="D1006" s="52" t="s">
        <v>4370</v>
      </c>
      <c r="E1006" s="52" t="s">
        <v>4365</v>
      </c>
    </row>
    <row r="1007" spans="1:5" x14ac:dyDescent="0.2">
      <c r="A1007" s="52" t="s">
        <v>6325</v>
      </c>
      <c r="B1007" s="52" t="s">
        <v>6326</v>
      </c>
      <c r="C1007" s="52" t="s">
        <v>4517</v>
      </c>
      <c r="D1007" s="52" t="s">
        <v>4377</v>
      </c>
      <c r="E1007" s="52" t="s">
        <v>4365</v>
      </c>
    </row>
    <row r="1008" spans="1:5" x14ac:dyDescent="0.2">
      <c r="A1008" s="52" t="s">
        <v>6325</v>
      </c>
      <c r="B1008" s="52" t="s">
        <v>6327</v>
      </c>
      <c r="C1008" s="52" t="s">
        <v>4777</v>
      </c>
      <c r="D1008" s="52" t="s">
        <v>4522</v>
      </c>
      <c r="E1008" s="52" t="s">
        <v>4365</v>
      </c>
    </row>
    <row r="1009" spans="1:5" x14ac:dyDescent="0.2">
      <c r="A1009" s="52" t="s">
        <v>6325</v>
      </c>
      <c r="B1009" s="52" t="s">
        <v>6328</v>
      </c>
      <c r="C1009" s="52" t="s">
        <v>5770</v>
      </c>
      <c r="D1009" s="52" t="s">
        <v>4370</v>
      </c>
      <c r="E1009" s="52" t="s">
        <v>4365</v>
      </c>
    </row>
    <row r="1010" spans="1:5" x14ac:dyDescent="0.2">
      <c r="A1010" s="52" t="s">
        <v>6325</v>
      </c>
      <c r="B1010" s="52" t="s">
        <v>6329</v>
      </c>
      <c r="C1010" s="52" t="s">
        <v>5098</v>
      </c>
      <c r="D1010" s="52" t="s">
        <v>4453</v>
      </c>
      <c r="E1010" s="52" t="s">
        <v>4365</v>
      </c>
    </row>
    <row r="1011" spans="1:5" x14ac:dyDescent="0.2">
      <c r="A1011" s="52" t="s">
        <v>6325</v>
      </c>
      <c r="B1011" s="52" t="s">
        <v>6330</v>
      </c>
      <c r="C1011" s="52" t="s">
        <v>6331</v>
      </c>
      <c r="D1011" s="52" t="s">
        <v>4456</v>
      </c>
      <c r="E1011" s="52" t="s">
        <v>4365</v>
      </c>
    </row>
    <row r="1012" spans="1:5" x14ac:dyDescent="0.2">
      <c r="A1012" s="52" t="s">
        <v>6325</v>
      </c>
      <c r="B1012" s="52" t="s">
        <v>6332</v>
      </c>
      <c r="C1012" s="52" t="s">
        <v>6333</v>
      </c>
      <c r="D1012" s="52" t="s">
        <v>4463</v>
      </c>
      <c r="E1012" s="52" t="s">
        <v>4365</v>
      </c>
    </row>
    <row r="1013" spans="1:5" x14ac:dyDescent="0.2">
      <c r="A1013" s="52" t="s">
        <v>6325</v>
      </c>
      <c r="B1013" s="52" t="s">
        <v>6334</v>
      </c>
      <c r="C1013" s="52" t="s">
        <v>4883</v>
      </c>
      <c r="D1013" s="52" t="s">
        <v>4463</v>
      </c>
      <c r="E1013" s="52" t="s">
        <v>4365</v>
      </c>
    </row>
    <row r="1014" spans="1:5" x14ac:dyDescent="0.2">
      <c r="A1014" s="52" t="s">
        <v>6325</v>
      </c>
      <c r="B1014" s="52" t="s">
        <v>6335</v>
      </c>
      <c r="C1014" s="52" t="s">
        <v>4885</v>
      </c>
      <c r="D1014" s="52" t="s">
        <v>4463</v>
      </c>
      <c r="E1014" s="52" t="s">
        <v>4365</v>
      </c>
    </row>
    <row r="1015" spans="1:5" x14ac:dyDescent="0.2">
      <c r="A1015" s="52" t="s">
        <v>6325</v>
      </c>
      <c r="B1015" s="52" t="s">
        <v>6336</v>
      </c>
      <c r="C1015" s="52" t="s">
        <v>4867</v>
      </c>
      <c r="D1015" s="52" t="s">
        <v>4463</v>
      </c>
      <c r="E1015" s="52" t="s">
        <v>4365</v>
      </c>
    </row>
    <row r="1016" spans="1:5" x14ac:dyDescent="0.2">
      <c r="A1016" s="52" t="s">
        <v>6337</v>
      </c>
      <c r="B1016" s="52" t="s">
        <v>6338</v>
      </c>
      <c r="C1016" s="52" t="s">
        <v>6339</v>
      </c>
      <c r="D1016" s="52" t="s">
        <v>4370</v>
      </c>
      <c r="E1016" s="52" t="s">
        <v>4365</v>
      </c>
    </row>
    <row r="1017" spans="1:5" x14ac:dyDescent="0.2">
      <c r="A1017" s="52" t="s">
        <v>6337</v>
      </c>
      <c r="B1017" s="52" t="s">
        <v>6340</v>
      </c>
      <c r="C1017" s="52" t="s">
        <v>6341</v>
      </c>
      <c r="D1017" s="52" t="s">
        <v>4370</v>
      </c>
      <c r="E1017" s="52" t="s">
        <v>4365</v>
      </c>
    </row>
    <row r="1018" spans="1:5" x14ac:dyDescent="0.2">
      <c r="A1018" s="52" t="s">
        <v>6337</v>
      </c>
      <c r="B1018" s="52" t="s">
        <v>6342</v>
      </c>
      <c r="C1018" s="52" t="s">
        <v>6343</v>
      </c>
      <c r="D1018" s="52" t="s">
        <v>4370</v>
      </c>
      <c r="E1018" s="52" t="s">
        <v>4365</v>
      </c>
    </row>
    <row r="1019" spans="1:5" x14ac:dyDescent="0.2">
      <c r="A1019" s="52" t="s">
        <v>6337</v>
      </c>
      <c r="B1019" s="52" t="s">
        <v>6344</v>
      </c>
      <c r="C1019" s="52" t="s">
        <v>4547</v>
      </c>
      <c r="D1019" s="52" t="s">
        <v>4370</v>
      </c>
      <c r="E1019" s="52" t="s">
        <v>4365</v>
      </c>
    </row>
    <row r="1020" spans="1:5" x14ac:dyDescent="0.2">
      <c r="A1020" s="52" t="s">
        <v>6337</v>
      </c>
      <c r="B1020" s="52" t="s">
        <v>6345</v>
      </c>
      <c r="C1020" s="52" t="s">
        <v>4400</v>
      </c>
      <c r="D1020" s="52" t="s">
        <v>4370</v>
      </c>
      <c r="E1020" s="52" t="s">
        <v>4365</v>
      </c>
    </row>
    <row r="1021" spans="1:5" x14ac:dyDescent="0.2">
      <c r="A1021" s="52" t="s">
        <v>6337</v>
      </c>
      <c r="B1021" s="52" t="s">
        <v>6346</v>
      </c>
      <c r="C1021" s="52" t="s">
        <v>6347</v>
      </c>
      <c r="D1021" s="52" t="s">
        <v>4373</v>
      </c>
      <c r="E1021" s="52" t="s">
        <v>4365</v>
      </c>
    </row>
    <row r="1022" spans="1:5" x14ac:dyDescent="0.2">
      <c r="A1022" s="52" t="s">
        <v>6337</v>
      </c>
      <c r="B1022" s="52" t="s">
        <v>6348</v>
      </c>
      <c r="C1022" s="52" t="s">
        <v>6349</v>
      </c>
      <c r="D1022" s="52" t="s">
        <v>4463</v>
      </c>
      <c r="E1022" s="52" t="s">
        <v>4365</v>
      </c>
    </row>
    <row r="1023" spans="1:5" x14ac:dyDescent="0.2">
      <c r="A1023" s="52" t="s">
        <v>6350</v>
      </c>
      <c r="B1023" s="52" t="s">
        <v>6351</v>
      </c>
      <c r="C1023" s="52" t="s">
        <v>4578</v>
      </c>
      <c r="D1023" s="52" t="s">
        <v>4377</v>
      </c>
      <c r="E1023" s="52" t="s">
        <v>4365</v>
      </c>
    </row>
    <row r="1024" spans="1:5" x14ac:dyDescent="0.2">
      <c r="A1024" s="52" t="s">
        <v>6350</v>
      </c>
      <c r="B1024" s="52" t="s">
        <v>6352</v>
      </c>
      <c r="C1024" s="52" t="s">
        <v>6353</v>
      </c>
      <c r="D1024" s="52" t="s">
        <v>4370</v>
      </c>
      <c r="E1024" s="52" t="s">
        <v>4365</v>
      </c>
    </row>
    <row r="1025" spans="1:5" x14ac:dyDescent="0.2">
      <c r="A1025" s="52" t="s">
        <v>6350</v>
      </c>
      <c r="B1025" s="52" t="s">
        <v>6354</v>
      </c>
      <c r="C1025" s="52" t="s">
        <v>6355</v>
      </c>
      <c r="D1025" s="52" t="s">
        <v>4370</v>
      </c>
      <c r="E1025" s="52" t="s">
        <v>4365</v>
      </c>
    </row>
    <row r="1026" spans="1:5" x14ac:dyDescent="0.2">
      <c r="A1026" s="52" t="s">
        <v>6356</v>
      </c>
      <c r="B1026" s="52" t="s">
        <v>6357</v>
      </c>
      <c r="C1026" s="52" t="s">
        <v>6358</v>
      </c>
      <c r="D1026" s="52" t="s">
        <v>4446</v>
      </c>
      <c r="E1026" s="52" t="s">
        <v>4365</v>
      </c>
    </row>
    <row r="1027" spans="1:5" x14ac:dyDescent="0.2">
      <c r="A1027" s="52" t="s">
        <v>6359</v>
      </c>
      <c r="B1027" s="52" t="s">
        <v>6360</v>
      </c>
      <c r="C1027" s="52" t="s">
        <v>5997</v>
      </c>
      <c r="D1027" s="52" t="s">
        <v>4740</v>
      </c>
      <c r="E1027" s="52" t="s">
        <v>4365</v>
      </c>
    </row>
    <row r="1028" spans="1:5" x14ac:dyDescent="0.2">
      <c r="A1028" s="52" t="s">
        <v>6361</v>
      </c>
      <c r="B1028" s="52" t="s">
        <v>6362</v>
      </c>
      <c r="C1028" s="52" t="s">
        <v>6363</v>
      </c>
      <c r="D1028" s="52" t="s">
        <v>4450</v>
      </c>
      <c r="E1028" s="52" t="s">
        <v>4365</v>
      </c>
    </row>
    <row r="1029" spans="1:5" x14ac:dyDescent="0.2">
      <c r="A1029" s="52" t="s">
        <v>6361</v>
      </c>
      <c r="B1029" s="52" t="s">
        <v>6364</v>
      </c>
      <c r="C1029" s="52" t="s">
        <v>6365</v>
      </c>
      <c r="D1029" s="52" t="s">
        <v>4463</v>
      </c>
      <c r="E1029" s="52" t="s">
        <v>4365</v>
      </c>
    </row>
    <row r="1030" spans="1:5" x14ac:dyDescent="0.2">
      <c r="A1030" s="52" t="s">
        <v>6366</v>
      </c>
      <c r="B1030" s="52" t="s">
        <v>6367</v>
      </c>
      <c r="C1030" s="52" t="s">
        <v>6368</v>
      </c>
      <c r="D1030" s="52" t="s">
        <v>4453</v>
      </c>
      <c r="E1030" s="52" t="s">
        <v>4365</v>
      </c>
    </row>
    <row r="1031" spans="1:5" x14ac:dyDescent="0.2">
      <c r="A1031" s="52" t="s">
        <v>6369</v>
      </c>
      <c r="B1031" s="52" t="s">
        <v>6370</v>
      </c>
      <c r="C1031" s="52" t="s">
        <v>6371</v>
      </c>
      <c r="D1031" s="52" t="s">
        <v>4450</v>
      </c>
      <c r="E1031" s="52" t="s">
        <v>4365</v>
      </c>
    </row>
    <row r="1032" spans="1:5" x14ac:dyDescent="0.2">
      <c r="A1032" s="52" t="s">
        <v>6369</v>
      </c>
      <c r="B1032" s="52" t="s">
        <v>6372</v>
      </c>
      <c r="C1032" s="52" t="s">
        <v>6373</v>
      </c>
      <c r="D1032" s="52" t="s">
        <v>4463</v>
      </c>
      <c r="E1032" s="52" t="s">
        <v>4365</v>
      </c>
    </row>
    <row r="1033" spans="1:5" x14ac:dyDescent="0.2">
      <c r="A1033" s="52" t="s">
        <v>6374</v>
      </c>
      <c r="B1033" s="52" t="s">
        <v>6375</v>
      </c>
      <c r="C1033" s="52" t="s">
        <v>4408</v>
      </c>
      <c r="D1033" s="52" t="s">
        <v>4406</v>
      </c>
      <c r="E1033" s="52" t="s">
        <v>4365</v>
      </c>
    </row>
    <row r="1034" spans="1:5" x14ac:dyDescent="0.2">
      <c r="A1034" s="52" t="s">
        <v>6374</v>
      </c>
      <c r="B1034" s="52" t="s">
        <v>6376</v>
      </c>
      <c r="C1034" s="52" t="s">
        <v>6377</v>
      </c>
      <c r="D1034" s="52" t="s">
        <v>4406</v>
      </c>
      <c r="E1034" s="52" t="s">
        <v>4365</v>
      </c>
    </row>
    <row r="1035" spans="1:5" x14ac:dyDescent="0.2">
      <c r="A1035" s="52" t="s">
        <v>6374</v>
      </c>
      <c r="B1035" s="52" t="s">
        <v>6378</v>
      </c>
      <c r="C1035" s="52" t="s">
        <v>6379</v>
      </c>
      <c r="D1035" s="52" t="s">
        <v>4416</v>
      </c>
      <c r="E1035" s="52" t="s">
        <v>4365</v>
      </c>
    </row>
    <row r="1036" spans="1:5" x14ac:dyDescent="0.2">
      <c r="A1036" s="52" t="s">
        <v>6374</v>
      </c>
      <c r="B1036" s="52" t="s">
        <v>6380</v>
      </c>
      <c r="C1036" s="52" t="s">
        <v>4432</v>
      </c>
      <c r="D1036" s="52" t="s">
        <v>4416</v>
      </c>
      <c r="E1036" s="52" t="s">
        <v>4365</v>
      </c>
    </row>
    <row r="1037" spans="1:5" x14ac:dyDescent="0.2">
      <c r="A1037" s="52" t="s">
        <v>6374</v>
      </c>
      <c r="B1037" s="52" t="s">
        <v>6381</v>
      </c>
      <c r="C1037" s="52" t="s">
        <v>5103</v>
      </c>
      <c r="D1037" s="52" t="s">
        <v>4416</v>
      </c>
      <c r="E1037" s="52" t="s">
        <v>4365</v>
      </c>
    </row>
    <row r="1038" spans="1:5" x14ac:dyDescent="0.2">
      <c r="A1038" s="52" t="s">
        <v>6374</v>
      </c>
      <c r="B1038" s="52" t="s">
        <v>6382</v>
      </c>
      <c r="C1038" s="52" t="s">
        <v>6383</v>
      </c>
      <c r="D1038" s="52" t="s">
        <v>4419</v>
      </c>
      <c r="E1038" s="52" t="s">
        <v>4365</v>
      </c>
    </row>
    <row r="1039" spans="1:5" x14ac:dyDescent="0.2">
      <c r="A1039" s="52" t="s">
        <v>6384</v>
      </c>
      <c r="B1039" s="52" t="s">
        <v>6385</v>
      </c>
      <c r="C1039" s="52" t="s">
        <v>4650</v>
      </c>
      <c r="D1039" s="52" t="s">
        <v>4370</v>
      </c>
      <c r="E1039" s="52" t="s">
        <v>4365</v>
      </c>
    </row>
    <row r="1040" spans="1:5" x14ac:dyDescent="0.2">
      <c r="A1040" s="52" t="s">
        <v>6384</v>
      </c>
      <c r="B1040" s="52" t="s">
        <v>6386</v>
      </c>
      <c r="C1040" s="52" t="s">
        <v>6387</v>
      </c>
      <c r="D1040" s="52" t="s">
        <v>4373</v>
      </c>
      <c r="E1040" s="52" t="s">
        <v>4365</v>
      </c>
    </row>
    <row r="1041" spans="1:5" x14ac:dyDescent="0.2">
      <c r="A1041" s="52" t="s">
        <v>6384</v>
      </c>
      <c r="B1041" s="52" t="s">
        <v>6388</v>
      </c>
      <c r="C1041" s="52" t="s">
        <v>6389</v>
      </c>
      <c r="D1041" s="52" t="s">
        <v>4373</v>
      </c>
      <c r="E1041" s="52" t="s">
        <v>4365</v>
      </c>
    </row>
    <row r="1042" spans="1:5" x14ac:dyDescent="0.2">
      <c r="A1042" s="52" t="s">
        <v>6390</v>
      </c>
      <c r="B1042" s="52" t="s">
        <v>6391</v>
      </c>
      <c r="C1042" s="52" t="s">
        <v>5056</v>
      </c>
      <c r="D1042" s="52" t="s">
        <v>4453</v>
      </c>
      <c r="E1042" s="52" t="s">
        <v>4365</v>
      </c>
    </row>
    <row r="1043" spans="1:5" x14ac:dyDescent="0.2">
      <c r="A1043" s="52" t="s">
        <v>6390</v>
      </c>
      <c r="B1043" s="52" t="s">
        <v>6392</v>
      </c>
      <c r="C1043" s="52" t="s">
        <v>5379</v>
      </c>
      <c r="D1043" s="52" t="s">
        <v>4373</v>
      </c>
      <c r="E1043" s="52" t="s">
        <v>4365</v>
      </c>
    </row>
    <row r="1044" spans="1:5" x14ac:dyDescent="0.2">
      <c r="A1044" s="52" t="s">
        <v>6390</v>
      </c>
      <c r="B1044" s="52" t="s">
        <v>6393</v>
      </c>
      <c r="C1044" s="52" t="s">
        <v>5719</v>
      </c>
      <c r="D1044" s="52" t="s">
        <v>4463</v>
      </c>
      <c r="E1044" s="52" t="s">
        <v>4365</v>
      </c>
    </row>
    <row r="1045" spans="1:5" x14ac:dyDescent="0.2">
      <c r="A1045" s="52" t="s">
        <v>6394</v>
      </c>
      <c r="B1045" s="52" t="s">
        <v>6395</v>
      </c>
      <c r="C1045" s="52" t="s">
        <v>4848</v>
      </c>
      <c r="D1045" s="52" t="s">
        <v>4467</v>
      </c>
      <c r="E1045" s="52" t="s">
        <v>4365</v>
      </c>
    </row>
    <row r="1046" spans="1:5" x14ac:dyDescent="0.2">
      <c r="A1046" s="52" t="s">
        <v>6394</v>
      </c>
      <c r="B1046" s="52" t="s">
        <v>6396</v>
      </c>
      <c r="C1046" s="52" t="s">
        <v>4900</v>
      </c>
      <c r="D1046" s="52" t="s">
        <v>4456</v>
      </c>
      <c r="E1046" s="52" t="s">
        <v>4365</v>
      </c>
    </row>
    <row r="1047" spans="1:5" x14ac:dyDescent="0.2">
      <c r="A1047" s="52" t="s">
        <v>6394</v>
      </c>
      <c r="B1047" s="52" t="s">
        <v>6397</v>
      </c>
      <c r="C1047" s="52" t="s">
        <v>6151</v>
      </c>
      <c r="D1047" s="52" t="s">
        <v>4433</v>
      </c>
      <c r="E1047" s="52" t="s">
        <v>4365</v>
      </c>
    </row>
    <row r="1048" spans="1:5" x14ac:dyDescent="0.2">
      <c r="A1048" s="52" t="s">
        <v>6398</v>
      </c>
      <c r="B1048" s="52" t="s">
        <v>6399</v>
      </c>
      <c r="C1048" s="52" t="s">
        <v>6400</v>
      </c>
      <c r="D1048" s="52" t="s">
        <v>4453</v>
      </c>
      <c r="E1048" s="52" t="s">
        <v>4365</v>
      </c>
    </row>
    <row r="1049" spans="1:5" x14ac:dyDescent="0.2">
      <c r="A1049" s="52" t="s">
        <v>6401</v>
      </c>
      <c r="B1049" s="52" t="s">
        <v>6402</v>
      </c>
      <c r="C1049" s="52" t="s">
        <v>6403</v>
      </c>
      <c r="D1049" s="52" t="s">
        <v>4453</v>
      </c>
      <c r="E1049" s="52" t="s">
        <v>4365</v>
      </c>
    </row>
    <row r="1050" spans="1:5" x14ac:dyDescent="0.2">
      <c r="A1050" s="52" t="s">
        <v>6401</v>
      </c>
      <c r="B1050" s="52" t="s">
        <v>6404</v>
      </c>
      <c r="C1050" s="52" t="s">
        <v>6405</v>
      </c>
      <c r="D1050" s="52" t="s">
        <v>4453</v>
      </c>
      <c r="E1050" s="52" t="s">
        <v>4365</v>
      </c>
    </row>
    <row r="1051" spans="1:5" x14ac:dyDescent="0.2">
      <c r="A1051" s="52" t="s">
        <v>6406</v>
      </c>
      <c r="B1051" s="52" t="s">
        <v>6407</v>
      </c>
      <c r="C1051" s="52" t="s">
        <v>6408</v>
      </c>
      <c r="D1051" s="52" t="s">
        <v>4522</v>
      </c>
      <c r="E1051" s="52" t="s">
        <v>4365</v>
      </c>
    </row>
    <row r="1052" spans="1:5" x14ac:dyDescent="0.2">
      <c r="A1052" s="52" t="s">
        <v>6409</v>
      </c>
      <c r="B1052" s="52" t="s">
        <v>6410</v>
      </c>
      <c r="C1052" s="52" t="s">
        <v>6411</v>
      </c>
      <c r="D1052" s="52" t="s">
        <v>4446</v>
      </c>
      <c r="E1052" s="52" t="s">
        <v>4365</v>
      </c>
    </row>
    <row r="1053" spans="1:5" x14ac:dyDescent="0.2">
      <c r="A1053" s="52" t="s">
        <v>6409</v>
      </c>
      <c r="B1053" s="52" t="s">
        <v>6412</v>
      </c>
      <c r="C1053" s="52" t="s">
        <v>6413</v>
      </c>
      <c r="D1053" s="52" t="s">
        <v>4446</v>
      </c>
      <c r="E1053" s="52" t="s">
        <v>4365</v>
      </c>
    </row>
    <row r="1054" spans="1:5" x14ac:dyDescent="0.2">
      <c r="A1054" s="52" t="s">
        <v>6414</v>
      </c>
      <c r="B1054" s="52" t="s">
        <v>6415</v>
      </c>
      <c r="C1054" s="52" t="s">
        <v>6416</v>
      </c>
      <c r="D1054" s="52" t="s">
        <v>4446</v>
      </c>
      <c r="E1054" s="52" t="s">
        <v>4365</v>
      </c>
    </row>
    <row r="1055" spans="1:5" x14ac:dyDescent="0.2">
      <c r="A1055" s="52" t="s">
        <v>6414</v>
      </c>
      <c r="B1055" s="52" t="s">
        <v>6417</v>
      </c>
      <c r="C1055" s="52" t="s">
        <v>6418</v>
      </c>
      <c r="D1055" s="52" t="s">
        <v>4446</v>
      </c>
      <c r="E1055" s="52" t="s">
        <v>4365</v>
      </c>
    </row>
    <row r="1056" spans="1:5" x14ac:dyDescent="0.2">
      <c r="A1056" s="52" t="s">
        <v>6414</v>
      </c>
      <c r="B1056" s="52" t="s">
        <v>6419</v>
      </c>
      <c r="C1056" s="52" t="s">
        <v>6420</v>
      </c>
      <c r="D1056" s="52" t="s">
        <v>4446</v>
      </c>
      <c r="E1056" s="52" t="s">
        <v>4365</v>
      </c>
    </row>
    <row r="1057" spans="1:5" x14ac:dyDescent="0.2">
      <c r="A1057" s="52" t="s">
        <v>6421</v>
      </c>
      <c r="B1057" s="52" t="s">
        <v>6422</v>
      </c>
      <c r="C1057" s="52" t="s">
        <v>6423</v>
      </c>
      <c r="D1057" s="52" t="s">
        <v>4450</v>
      </c>
      <c r="E1057" s="52" t="s">
        <v>4365</v>
      </c>
    </row>
    <row r="1058" spans="1:5" x14ac:dyDescent="0.2">
      <c r="A1058" s="52" t="s">
        <v>6421</v>
      </c>
      <c r="B1058" s="52" t="s">
        <v>6424</v>
      </c>
      <c r="C1058" s="52" t="s">
        <v>6425</v>
      </c>
      <c r="D1058" s="52" t="s">
        <v>4450</v>
      </c>
      <c r="E1058" s="52" t="s">
        <v>4365</v>
      </c>
    </row>
    <row r="1059" spans="1:5" x14ac:dyDescent="0.2">
      <c r="A1059" s="52" t="s">
        <v>6421</v>
      </c>
      <c r="B1059" s="52" t="s">
        <v>6426</v>
      </c>
      <c r="C1059" s="52" t="s">
        <v>6427</v>
      </c>
      <c r="D1059" s="52" t="s">
        <v>4450</v>
      </c>
      <c r="E1059" s="52" t="s">
        <v>4365</v>
      </c>
    </row>
    <row r="1060" spans="1:5" x14ac:dyDescent="0.2">
      <c r="A1060" s="52" t="s">
        <v>6421</v>
      </c>
      <c r="B1060" s="52" t="s">
        <v>6428</v>
      </c>
      <c r="C1060" s="52" t="s">
        <v>5811</v>
      </c>
      <c r="D1060" s="52" t="s">
        <v>4450</v>
      </c>
      <c r="E1060" s="52" t="s">
        <v>4365</v>
      </c>
    </row>
    <row r="1061" spans="1:5" x14ac:dyDescent="0.2">
      <c r="A1061" s="52" t="s">
        <v>6421</v>
      </c>
      <c r="B1061" s="52" t="s">
        <v>6429</v>
      </c>
      <c r="C1061" s="52" t="s">
        <v>5396</v>
      </c>
      <c r="D1061" s="52" t="s">
        <v>4453</v>
      </c>
      <c r="E1061" s="52" t="s">
        <v>4365</v>
      </c>
    </row>
    <row r="1062" spans="1:5" x14ac:dyDescent="0.2">
      <c r="A1062" s="52" t="s">
        <v>6421</v>
      </c>
      <c r="B1062" s="52" t="s">
        <v>6430</v>
      </c>
      <c r="C1062" s="52" t="s">
        <v>6431</v>
      </c>
      <c r="D1062" s="52" t="s">
        <v>4453</v>
      </c>
      <c r="E1062" s="52" t="s">
        <v>4365</v>
      </c>
    </row>
    <row r="1063" spans="1:5" x14ac:dyDescent="0.2">
      <c r="A1063" s="52" t="s">
        <v>6421</v>
      </c>
      <c r="B1063" s="52" t="s">
        <v>6432</v>
      </c>
      <c r="C1063" s="52" t="s">
        <v>6433</v>
      </c>
      <c r="D1063" s="52" t="s">
        <v>4388</v>
      </c>
      <c r="E1063" s="52" t="s">
        <v>4365</v>
      </c>
    </row>
    <row r="1064" spans="1:5" x14ac:dyDescent="0.2">
      <c r="A1064" s="52" t="s">
        <v>6434</v>
      </c>
      <c r="B1064" s="52" t="s">
        <v>6435</v>
      </c>
      <c r="C1064" s="52" t="s">
        <v>6436</v>
      </c>
      <c r="D1064" s="52" t="s">
        <v>4453</v>
      </c>
      <c r="E1064" s="52" t="s">
        <v>4365</v>
      </c>
    </row>
    <row r="1065" spans="1:5" x14ac:dyDescent="0.2">
      <c r="A1065" s="52" t="s">
        <v>6437</v>
      </c>
      <c r="B1065" s="52" t="s">
        <v>6438</v>
      </c>
      <c r="C1065" s="52" t="s">
        <v>6126</v>
      </c>
      <c r="D1065" s="52" t="s">
        <v>4377</v>
      </c>
      <c r="E1065" s="52" t="s">
        <v>4365</v>
      </c>
    </row>
    <row r="1066" spans="1:5" x14ac:dyDescent="0.2">
      <c r="A1066" s="52" t="s">
        <v>6439</v>
      </c>
      <c r="B1066" s="52" t="s">
        <v>6440</v>
      </c>
      <c r="C1066" s="52" t="s">
        <v>6441</v>
      </c>
      <c r="D1066" s="52" t="s">
        <v>4446</v>
      </c>
      <c r="E1066" s="52" t="s">
        <v>4365</v>
      </c>
    </row>
    <row r="1067" spans="1:5" x14ac:dyDescent="0.2">
      <c r="A1067" s="52" t="s">
        <v>6439</v>
      </c>
      <c r="B1067" s="52" t="s">
        <v>6442</v>
      </c>
      <c r="C1067" s="52" t="s">
        <v>6443</v>
      </c>
      <c r="D1067" s="52" t="s">
        <v>4453</v>
      </c>
      <c r="E1067" s="52" t="s">
        <v>4365</v>
      </c>
    </row>
    <row r="1068" spans="1:5" x14ac:dyDescent="0.2">
      <c r="A1068" s="52" t="s">
        <v>6444</v>
      </c>
      <c r="B1068" s="52" t="s">
        <v>6445</v>
      </c>
      <c r="C1068" s="52" t="s">
        <v>6446</v>
      </c>
      <c r="D1068" s="52" t="s">
        <v>4453</v>
      </c>
      <c r="E1068" s="52" t="s">
        <v>4365</v>
      </c>
    </row>
    <row r="1069" spans="1:5" x14ac:dyDescent="0.2">
      <c r="A1069" s="52" t="s">
        <v>6444</v>
      </c>
      <c r="B1069" s="52" t="s">
        <v>6447</v>
      </c>
      <c r="C1069" s="52" t="s">
        <v>6448</v>
      </c>
      <c r="D1069" s="52" t="s">
        <v>4463</v>
      </c>
      <c r="E1069" s="52" t="s">
        <v>4365</v>
      </c>
    </row>
    <row r="1070" spans="1:5" x14ac:dyDescent="0.2">
      <c r="A1070" s="52" t="s">
        <v>6444</v>
      </c>
      <c r="B1070" s="52" t="s">
        <v>6449</v>
      </c>
      <c r="C1070" s="52" t="s">
        <v>6450</v>
      </c>
      <c r="D1070" s="52" t="s">
        <v>4463</v>
      </c>
      <c r="E1070" s="52" t="s">
        <v>4365</v>
      </c>
    </row>
    <row r="1071" spans="1:5" x14ac:dyDescent="0.2">
      <c r="A1071" s="52" t="s">
        <v>6444</v>
      </c>
      <c r="B1071" s="52" t="s">
        <v>6451</v>
      </c>
      <c r="C1071" s="52" t="s">
        <v>6452</v>
      </c>
      <c r="D1071" s="52" t="s">
        <v>4463</v>
      </c>
      <c r="E1071" s="52" t="s">
        <v>4365</v>
      </c>
    </row>
    <row r="1072" spans="1:5" x14ac:dyDescent="0.2">
      <c r="A1072" s="52" t="s">
        <v>6453</v>
      </c>
      <c r="B1072" s="52" t="s">
        <v>6454</v>
      </c>
      <c r="C1072" s="52" t="s">
        <v>6455</v>
      </c>
      <c r="D1072" s="52" t="s">
        <v>4463</v>
      </c>
      <c r="E1072" s="52" t="s">
        <v>4365</v>
      </c>
    </row>
    <row r="1073" spans="1:5" x14ac:dyDescent="0.2">
      <c r="A1073" s="52" t="s">
        <v>6456</v>
      </c>
      <c r="B1073" s="52" t="s">
        <v>6457</v>
      </c>
      <c r="C1073" s="52" t="s">
        <v>6458</v>
      </c>
      <c r="D1073" s="52" t="s">
        <v>4463</v>
      </c>
      <c r="E1073" s="52" t="s">
        <v>4365</v>
      </c>
    </row>
    <row r="1074" spans="1:5" x14ac:dyDescent="0.2">
      <c r="A1074" s="52" t="s">
        <v>6459</v>
      </c>
      <c r="B1074" s="52" t="s">
        <v>6460</v>
      </c>
      <c r="C1074" s="52" t="s">
        <v>4734</v>
      </c>
      <c r="D1074" s="52" t="s">
        <v>4364</v>
      </c>
      <c r="E1074" s="52" t="s">
        <v>4365</v>
      </c>
    </row>
    <row r="1075" spans="1:5" x14ac:dyDescent="0.2">
      <c r="A1075" s="52" t="s">
        <v>6459</v>
      </c>
      <c r="B1075" s="52" t="s">
        <v>6461</v>
      </c>
      <c r="C1075" s="52" t="s">
        <v>4817</v>
      </c>
      <c r="D1075" s="52" t="s">
        <v>4364</v>
      </c>
      <c r="E1075" s="52" t="s">
        <v>4365</v>
      </c>
    </row>
    <row r="1076" spans="1:5" x14ac:dyDescent="0.2">
      <c r="A1076" s="52" t="s">
        <v>6459</v>
      </c>
      <c r="B1076" s="52" t="s">
        <v>6462</v>
      </c>
      <c r="C1076" s="52" t="s">
        <v>4817</v>
      </c>
      <c r="D1076" s="52" t="s">
        <v>4364</v>
      </c>
      <c r="E1076" s="52" t="s">
        <v>4365</v>
      </c>
    </row>
    <row r="1077" spans="1:5" x14ac:dyDescent="0.2">
      <c r="A1077" s="52" t="s">
        <v>6459</v>
      </c>
      <c r="B1077" s="52" t="s">
        <v>6463</v>
      </c>
      <c r="C1077" s="52" t="s">
        <v>4363</v>
      </c>
      <c r="D1077" s="52" t="s">
        <v>4364</v>
      </c>
      <c r="E1077" s="52" t="s">
        <v>4365</v>
      </c>
    </row>
    <row r="1078" spans="1:5" x14ac:dyDescent="0.2">
      <c r="A1078" s="52" t="s">
        <v>6459</v>
      </c>
      <c r="B1078" s="52" t="s">
        <v>6464</v>
      </c>
      <c r="C1078" s="52" t="s">
        <v>6465</v>
      </c>
      <c r="D1078" s="52" t="s">
        <v>4740</v>
      </c>
      <c r="E1078" s="52" t="s">
        <v>4365</v>
      </c>
    </row>
    <row r="1079" spans="1:5" x14ac:dyDescent="0.2">
      <c r="A1079" s="52" t="s">
        <v>6466</v>
      </c>
      <c r="B1079" s="52" t="s">
        <v>6467</v>
      </c>
      <c r="C1079" s="52" t="s">
        <v>6468</v>
      </c>
      <c r="D1079" s="52" t="s">
        <v>4406</v>
      </c>
      <c r="E1079" s="52" t="s">
        <v>4365</v>
      </c>
    </row>
    <row r="1080" spans="1:5" x14ac:dyDescent="0.2">
      <c r="A1080" s="52" t="s">
        <v>6466</v>
      </c>
      <c r="B1080" s="52" t="s">
        <v>6469</v>
      </c>
      <c r="C1080" s="52" t="s">
        <v>5650</v>
      </c>
      <c r="D1080" s="52" t="s">
        <v>4416</v>
      </c>
      <c r="E1080" s="52" t="s">
        <v>4365</v>
      </c>
    </row>
    <row r="1081" spans="1:5" x14ac:dyDescent="0.2">
      <c r="A1081" s="52" t="s">
        <v>6466</v>
      </c>
      <c r="B1081" s="52" t="s">
        <v>6470</v>
      </c>
      <c r="C1081" s="52" t="s">
        <v>4842</v>
      </c>
      <c r="D1081" s="52" t="s">
        <v>4419</v>
      </c>
      <c r="E1081" s="52" t="s">
        <v>4365</v>
      </c>
    </row>
    <row r="1082" spans="1:5" x14ac:dyDescent="0.2">
      <c r="A1082" s="52" t="s">
        <v>6471</v>
      </c>
      <c r="B1082" s="52" t="s">
        <v>6472</v>
      </c>
      <c r="C1082" s="52" t="s">
        <v>5098</v>
      </c>
      <c r="D1082" s="52" t="s">
        <v>4453</v>
      </c>
      <c r="E1082" s="52" t="s">
        <v>4365</v>
      </c>
    </row>
    <row r="1083" spans="1:5" x14ac:dyDescent="0.2">
      <c r="A1083" s="52" t="s">
        <v>6471</v>
      </c>
      <c r="B1083" s="52" t="s">
        <v>6473</v>
      </c>
      <c r="C1083" s="52" t="s">
        <v>4430</v>
      </c>
      <c r="D1083" s="52" t="s">
        <v>4453</v>
      </c>
      <c r="E1083" s="52" t="s">
        <v>4365</v>
      </c>
    </row>
    <row r="1084" spans="1:5" x14ac:dyDescent="0.2">
      <c r="A1084" s="52" t="s">
        <v>6471</v>
      </c>
      <c r="B1084" s="52" t="s">
        <v>6474</v>
      </c>
      <c r="C1084" s="52" t="s">
        <v>6321</v>
      </c>
      <c r="D1084" s="52" t="s">
        <v>4456</v>
      </c>
      <c r="E1084" s="52" t="s">
        <v>4365</v>
      </c>
    </row>
    <row r="1085" spans="1:5" x14ac:dyDescent="0.2">
      <c r="A1085" s="52" t="s">
        <v>6471</v>
      </c>
      <c r="B1085" s="52" t="s">
        <v>6475</v>
      </c>
      <c r="C1085" s="52" t="s">
        <v>4455</v>
      </c>
      <c r="D1085" s="52" t="s">
        <v>4456</v>
      </c>
      <c r="E1085" s="52" t="s">
        <v>4365</v>
      </c>
    </row>
    <row r="1086" spans="1:5" x14ac:dyDescent="0.2">
      <c r="A1086" s="52" t="s">
        <v>6471</v>
      </c>
      <c r="B1086" s="52" t="s">
        <v>6476</v>
      </c>
      <c r="C1086" s="52" t="s">
        <v>5884</v>
      </c>
      <c r="D1086" s="52" t="s">
        <v>4456</v>
      </c>
      <c r="E1086" s="52" t="s">
        <v>4365</v>
      </c>
    </row>
    <row r="1087" spans="1:5" x14ac:dyDescent="0.2">
      <c r="A1087" s="52" t="s">
        <v>6471</v>
      </c>
      <c r="B1087" s="52" t="s">
        <v>6477</v>
      </c>
      <c r="C1087" s="52" t="s">
        <v>5556</v>
      </c>
      <c r="D1087" s="52" t="s">
        <v>4373</v>
      </c>
      <c r="E1087" s="52" t="s">
        <v>4365</v>
      </c>
    </row>
    <row r="1088" spans="1:5" x14ac:dyDescent="0.2">
      <c r="A1088" s="52" t="s">
        <v>6471</v>
      </c>
      <c r="B1088" s="52" t="s">
        <v>6478</v>
      </c>
      <c r="C1088" s="52" t="s">
        <v>5586</v>
      </c>
      <c r="D1088" s="52" t="s">
        <v>4463</v>
      </c>
      <c r="E1088" s="52" t="s">
        <v>4365</v>
      </c>
    </row>
    <row r="1089" spans="1:5" x14ac:dyDescent="0.2">
      <c r="A1089" s="52" t="s">
        <v>6471</v>
      </c>
      <c r="B1089" s="52" t="s">
        <v>6479</v>
      </c>
      <c r="C1089" s="52" t="s">
        <v>6480</v>
      </c>
      <c r="D1089" s="52" t="s">
        <v>4463</v>
      </c>
      <c r="E1089" s="52" t="s">
        <v>4365</v>
      </c>
    </row>
    <row r="1090" spans="1:5" x14ac:dyDescent="0.2">
      <c r="A1090" s="52" t="s">
        <v>6481</v>
      </c>
      <c r="B1090" s="52" t="s">
        <v>6482</v>
      </c>
      <c r="C1090" s="52" t="s">
        <v>6420</v>
      </c>
      <c r="D1090" s="52" t="s">
        <v>4446</v>
      </c>
      <c r="E1090" s="52" t="s">
        <v>4365</v>
      </c>
    </row>
    <row r="1091" spans="1:5" x14ac:dyDescent="0.2">
      <c r="A1091" s="52" t="s">
        <v>6481</v>
      </c>
      <c r="B1091" s="52" t="s">
        <v>6483</v>
      </c>
      <c r="C1091" s="52" t="s">
        <v>6484</v>
      </c>
      <c r="D1091" s="52" t="s">
        <v>4412</v>
      </c>
      <c r="E1091" s="52" t="s">
        <v>4365</v>
      </c>
    </row>
    <row r="1092" spans="1:5" x14ac:dyDescent="0.2">
      <c r="A1092" s="52" t="s">
        <v>6485</v>
      </c>
      <c r="B1092" s="52" t="s">
        <v>6486</v>
      </c>
      <c r="C1092" s="52" t="s">
        <v>4506</v>
      </c>
      <c r="D1092" s="52" t="s">
        <v>4377</v>
      </c>
      <c r="E1092" s="52" t="s">
        <v>4365</v>
      </c>
    </row>
    <row r="1093" spans="1:5" x14ac:dyDescent="0.2">
      <c r="A1093" s="52" t="s">
        <v>6485</v>
      </c>
      <c r="B1093" s="52" t="s">
        <v>6487</v>
      </c>
      <c r="C1093" s="52" t="s">
        <v>6488</v>
      </c>
      <c r="D1093" s="52" t="s">
        <v>4740</v>
      </c>
      <c r="E1093" s="52" t="s">
        <v>4365</v>
      </c>
    </row>
    <row r="1094" spans="1:5" x14ac:dyDescent="0.2">
      <c r="A1094" s="52" t="s">
        <v>6485</v>
      </c>
      <c r="B1094" s="52" t="s">
        <v>6489</v>
      </c>
      <c r="C1094" s="52" t="s">
        <v>5126</v>
      </c>
      <c r="D1094" s="52" t="s">
        <v>4740</v>
      </c>
      <c r="E1094" s="52" t="s">
        <v>4365</v>
      </c>
    </row>
    <row r="1095" spans="1:5" x14ac:dyDescent="0.2">
      <c r="A1095" s="52" t="s">
        <v>6490</v>
      </c>
      <c r="B1095" s="52" t="s">
        <v>6491</v>
      </c>
      <c r="C1095" s="52" t="s">
        <v>6492</v>
      </c>
      <c r="D1095" s="52" t="s">
        <v>4419</v>
      </c>
      <c r="E1095" s="52" t="s">
        <v>4365</v>
      </c>
    </row>
    <row r="1096" spans="1:5" x14ac:dyDescent="0.2">
      <c r="A1096" s="52" t="s">
        <v>6490</v>
      </c>
      <c r="B1096" s="52" t="s">
        <v>6493</v>
      </c>
      <c r="C1096" s="52" t="s">
        <v>6494</v>
      </c>
      <c r="D1096" s="52" t="s">
        <v>4419</v>
      </c>
      <c r="E1096" s="52" t="s">
        <v>4365</v>
      </c>
    </row>
    <row r="1097" spans="1:5" x14ac:dyDescent="0.2">
      <c r="A1097" s="52" t="s">
        <v>6490</v>
      </c>
      <c r="B1097" s="52" t="s">
        <v>6495</v>
      </c>
      <c r="C1097" s="52" t="s">
        <v>6496</v>
      </c>
      <c r="D1097" s="52" t="s">
        <v>4419</v>
      </c>
      <c r="E1097" s="52" t="s">
        <v>4365</v>
      </c>
    </row>
    <row r="1098" spans="1:5" x14ac:dyDescent="0.2">
      <c r="A1098" s="52" t="s">
        <v>6490</v>
      </c>
      <c r="B1098" s="52" t="s">
        <v>6497</v>
      </c>
      <c r="C1098" s="52" t="s">
        <v>6383</v>
      </c>
      <c r="D1098" s="52" t="s">
        <v>4419</v>
      </c>
      <c r="E1098" s="52" t="s">
        <v>4365</v>
      </c>
    </row>
    <row r="1099" spans="1:5" x14ac:dyDescent="0.2">
      <c r="A1099" s="52" t="s">
        <v>6490</v>
      </c>
      <c r="B1099" s="52" t="s">
        <v>6498</v>
      </c>
      <c r="C1099" s="52" t="s">
        <v>5654</v>
      </c>
      <c r="D1099" s="52" t="s">
        <v>4419</v>
      </c>
      <c r="E1099" s="52" t="s">
        <v>4365</v>
      </c>
    </row>
    <row r="1100" spans="1:5" x14ac:dyDescent="0.2">
      <c r="A1100" s="52" t="s">
        <v>6490</v>
      </c>
      <c r="B1100" s="52" t="s">
        <v>6499</v>
      </c>
      <c r="C1100" s="52" t="s">
        <v>4423</v>
      </c>
      <c r="D1100" s="52" t="s">
        <v>4419</v>
      </c>
      <c r="E1100" s="52" t="s">
        <v>4365</v>
      </c>
    </row>
    <row r="1101" spans="1:5" x14ac:dyDescent="0.2">
      <c r="A1101" s="52" t="s">
        <v>6490</v>
      </c>
      <c r="B1101" s="52" t="s">
        <v>6500</v>
      </c>
      <c r="C1101" s="52" t="s">
        <v>4889</v>
      </c>
      <c r="D1101" s="52" t="s">
        <v>4419</v>
      </c>
      <c r="E1101" s="52" t="s">
        <v>4365</v>
      </c>
    </row>
    <row r="1102" spans="1:5" x14ac:dyDescent="0.2">
      <c r="A1102" s="52" t="s">
        <v>6490</v>
      </c>
      <c r="B1102" s="52" t="s">
        <v>6501</v>
      </c>
      <c r="C1102" s="52" t="s">
        <v>6502</v>
      </c>
      <c r="D1102" s="52" t="s">
        <v>4419</v>
      </c>
      <c r="E1102" s="52" t="s">
        <v>4365</v>
      </c>
    </row>
    <row r="1103" spans="1:5" x14ac:dyDescent="0.2">
      <c r="A1103" s="52" t="s">
        <v>6503</v>
      </c>
      <c r="B1103" s="52" t="s">
        <v>6504</v>
      </c>
      <c r="C1103" s="52" t="s">
        <v>5114</v>
      </c>
      <c r="D1103" s="52" t="s">
        <v>4406</v>
      </c>
      <c r="E1103" s="52" t="s">
        <v>4365</v>
      </c>
    </row>
    <row r="1104" spans="1:5" x14ac:dyDescent="0.2">
      <c r="A1104" s="52" t="s">
        <v>6503</v>
      </c>
      <c r="B1104" s="52" t="s">
        <v>6505</v>
      </c>
      <c r="C1104" s="52" t="s">
        <v>6377</v>
      </c>
      <c r="D1104" s="52" t="s">
        <v>4406</v>
      </c>
      <c r="E1104" s="52" t="s">
        <v>4365</v>
      </c>
    </row>
    <row r="1105" spans="1:5" x14ac:dyDescent="0.2">
      <c r="A1105" s="52" t="s">
        <v>6503</v>
      </c>
      <c r="B1105" s="52" t="s">
        <v>6506</v>
      </c>
      <c r="C1105" s="52" t="s">
        <v>5275</v>
      </c>
      <c r="D1105" s="52" t="s">
        <v>4406</v>
      </c>
      <c r="E1105" s="52" t="s">
        <v>4365</v>
      </c>
    </row>
    <row r="1106" spans="1:5" x14ac:dyDescent="0.2">
      <c r="A1106" s="52" t="s">
        <v>6507</v>
      </c>
      <c r="B1106" s="52" t="s">
        <v>6508</v>
      </c>
      <c r="C1106" s="52" t="s">
        <v>6509</v>
      </c>
      <c r="D1106" s="52" t="s">
        <v>4406</v>
      </c>
      <c r="E1106" s="52" t="s">
        <v>4365</v>
      </c>
    </row>
    <row r="1107" spans="1:5" x14ac:dyDescent="0.2">
      <c r="A1107" s="52" t="s">
        <v>6507</v>
      </c>
      <c r="B1107" s="52" t="s">
        <v>6510</v>
      </c>
      <c r="C1107" s="52" t="s">
        <v>6511</v>
      </c>
      <c r="D1107" s="52" t="s">
        <v>4406</v>
      </c>
      <c r="E1107" s="52" t="s">
        <v>4365</v>
      </c>
    </row>
    <row r="1108" spans="1:5" x14ac:dyDescent="0.2">
      <c r="A1108" s="52" t="s">
        <v>6507</v>
      </c>
      <c r="B1108" s="52" t="s">
        <v>6512</v>
      </c>
      <c r="C1108" s="52" t="s">
        <v>4948</v>
      </c>
      <c r="D1108" s="52" t="s">
        <v>4406</v>
      </c>
      <c r="E1108" s="52" t="s">
        <v>4365</v>
      </c>
    </row>
    <row r="1109" spans="1:5" x14ac:dyDescent="0.2">
      <c r="A1109" s="52" t="s">
        <v>6507</v>
      </c>
      <c r="B1109" s="52" t="s">
        <v>6513</v>
      </c>
      <c r="C1109" s="52" t="s">
        <v>5626</v>
      </c>
      <c r="D1109" s="52" t="s">
        <v>4406</v>
      </c>
      <c r="E1109" s="52" t="s">
        <v>4365</v>
      </c>
    </row>
    <row r="1110" spans="1:5" x14ac:dyDescent="0.2">
      <c r="A1110" s="52" t="s">
        <v>6514</v>
      </c>
      <c r="B1110" s="52" t="s">
        <v>6515</v>
      </c>
      <c r="C1110" s="52" t="s">
        <v>6516</v>
      </c>
      <c r="D1110" s="52" t="s">
        <v>4740</v>
      </c>
      <c r="E1110" s="52" t="s">
        <v>4365</v>
      </c>
    </row>
    <row r="1111" spans="1:5" x14ac:dyDescent="0.2">
      <c r="A1111" s="52" t="s">
        <v>6514</v>
      </c>
      <c r="B1111" s="52" t="s">
        <v>6517</v>
      </c>
      <c r="C1111" s="52" t="s">
        <v>5126</v>
      </c>
      <c r="D1111" s="52" t="s">
        <v>4740</v>
      </c>
      <c r="E1111" s="52" t="s">
        <v>4365</v>
      </c>
    </row>
    <row r="1112" spans="1:5" x14ac:dyDescent="0.2">
      <c r="A1112" s="52" t="s">
        <v>6518</v>
      </c>
      <c r="B1112" s="52" t="s">
        <v>6519</v>
      </c>
      <c r="C1112" s="52" t="s">
        <v>5275</v>
      </c>
      <c r="D1112" s="52" t="s">
        <v>4406</v>
      </c>
      <c r="E1112" s="52" t="s">
        <v>4365</v>
      </c>
    </row>
    <row r="1113" spans="1:5" x14ac:dyDescent="0.2">
      <c r="A1113" s="52" t="s">
        <v>6518</v>
      </c>
      <c r="B1113" s="52" t="s">
        <v>6520</v>
      </c>
      <c r="C1113" s="52" t="s">
        <v>4635</v>
      </c>
      <c r="D1113" s="52" t="s">
        <v>4406</v>
      </c>
      <c r="E1113" s="52" t="s">
        <v>4365</v>
      </c>
    </row>
    <row r="1114" spans="1:5" x14ac:dyDescent="0.2">
      <c r="A1114" s="52" t="s">
        <v>6518</v>
      </c>
      <c r="B1114" s="52" t="s">
        <v>6521</v>
      </c>
      <c r="C1114" s="52" t="s">
        <v>5368</v>
      </c>
      <c r="D1114" s="52" t="s">
        <v>4416</v>
      </c>
      <c r="E1114" s="52" t="s">
        <v>4365</v>
      </c>
    </row>
    <row r="1115" spans="1:5" x14ac:dyDescent="0.2">
      <c r="A1115" s="52" t="s">
        <v>6518</v>
      </c>
      <c r="B1115" s="52" t="s">
        <v>6522</v>
      </c>
      <c r="C1115" s="52" t="s">
        <v>6523</v>
      </c>
      <c r="D1115" s="52" t="s">
        <v>4416</v>
      </c>
      <c r="E1115" s="52" t="s">
        <v>4365</v>
      </c>
    </row>
    <row r="1116" spans="1:5" x14ac:dyDescent="0.2">
      <c r="A1116" s="52" t="s">
        <v>6518</v>
      </c>
      <c r="B1116" s="52" t="s">
        <v>6524</v>
      </c>
      <c r="C1116" s="52" t="s">
        <v>6525</v>
      </c>
      <c r="D1116" s="52" t="s">
        <v>4416</v>
      </c>
      <c r="E1116" s="52" t="s">
        <v>4365</v>
      </c>
    </row>
    <row r="1117" spans="1:5" x14ac:dyDescent="0.2">
      <c r="A1117" s="52" t="s">
        <v>6518</v>
      </c>
      <c r="B1117" s="52" t="s">
        <v>6526</v>
      </c>
      <c r="C1117" s="52" t="s">
        <v>4415</v>
      </c>
      <c r="D1117" s="52" t="s">
        <v>4416</v>
      </c>
      <c r="E1117" s="52" t="s">
        <v>4365</v>
      </c>
    </row>
    <row r="1118" spans="1:5" x14ac:dyDescent="0.2">
      <c r="A1118" s="52" t="s">
        <v>6518</v>
      </c>
      <c r="B1118" s="52" t="s">
        <v>6527</v>
      </c>
      <c r="C1118" s="52" t="s">
        <v>4664</v>
      </c>
      <c r="D1118" s="52" t="s">
        <v>4433</v>
      </c>
      <c r="E1118" s="52" t="s">
        <v>4365</v>
      </c>
    </row>
    <row r="1119" spans="1:5" x14ac:dyDescent="0.2">
      <c r="A1119" s="52" t="s">
        <v>6518</v>
      </c>
      <c r="B1119" s="52" t="s">
        <v>6528</v>
      </c>
      <c r="C1119" s="52" t="s">
        <v>6529</v>
      </c>
      <c r="D1119" s="52" t="s">
        <v>4446</v>
      </c>
      <c r="E1119" s="52" t="s">
        <v>4365</v>
      </c>
    </row>
    <row r="1120" spans="1:5" x14ac:dyDescent="0.2">
      <c r="A1120" s="52" t="s">
        <v>6518</v>
      </c>
      <c r="B1120" s="52" t="s">
        <v>6530</v>
      </c>
      <c r="C1120" s="52" t="s">
        <v>6531</v>
      </c>
      <c r="D1120" s="52" t="s">
        <v>4446</v>
      </c>
      <c r="E1120" s="52" t="s">
        <v>4365</v>
      </c>
    </row>
    <row r="1121" spans="1:5" x14ac:dyDescent="0.2">
      <c r="A1121" s="52" t="s">
        <v>6518</v>
      </c>
      <c r="B1121" s="52" t="s">
        <v>6532</v>
      </c>
      <c r="C1121" s="52" t="s">
        <v>6533</v>
      </c>
      <c r="D1121" s="52" t="s">
        <v>4412</v>
      </c>
      <c r="E1121" s="52" t="s">
        <v>4365</v>
      </c>
    </row>
    <row r="1122" spans="1:5" x14ac:dyDescent="0.2">
      <c r="A1122" s="52" t="s">
        <v>6518</v>
      </c>
      <c r="B1122" s="52" t="s">
        <v>6534</v>
      </c>
      <c r="C1122" s="52" t="s">
        <v>5742</v>
      </c>
      <c r="D1122" s="52" t="s">
        <v>4412</v>
      </c>
      <c r="E1122" s="52" t="s">
        <v>4365</v>
      </c>
    </row>
    <row r="1123" spans="1:5" x14ac:dyDescent="0.2">
      <c r="A1123" s="52" t="s">
        <v>6518</v>
      </c>
      <c r="B1123" s="52" t="s">
        <v>6535</v>
      </c>
      <c r="C1123" s="52" t="s">
        <v>6536</v>
      </c>
      <c r="D1123" s="52" t="s">
        <v>4412</v>
      </c>
      <c r="E1123" s="52" t="s">
        <v>4365</v>
      </c>
    </row>
    <row r="1124" spans="1:5" x14ac:dyDescent="0.2">
      <c r="A1124" s="52" t="s">
        <v>6518</v>
      </c>
      <c r="B1124" s="52" t="s">
        <v>6537</v>
      </c>
      <c r="C1124" s="52" t="s">
        <v>6538</v>
      </c>
      <c r="D1124" s="52" t="s">
        <v>4412</v>
      </c>
      <c r="E1124" s="52" t="s">
        <v>4365</v>
      </c>
    </row>
    <row r="1125" spans="1:5" x14ac:dyDescent="0.2">
      <c r="A1125" s="52" t="s">
        <v>6518</v>
      </c>
      <c r="B1125" s="52" t="s">
        <v>6539</v>
      </c>
      <c r="C1125" s="52" t="s">
        <v>6540</v>
      </c>
      <c r="D1125" s="52" t="s">
        <v>4412</v>
      </c>
      <c r="E1125" s="52" t="s">
        <v>4365</v>
      </c>
    </row>
    <row r="1126" spans="1:5" x14ac:dyDescent="0.2">
      <c r="A1126" s="52" t="s">
        <v>6518</v>
      </c>
      <c r="B1126" s="52" t="s">
        <v>6541</v>
      </c>
      <c r="C1126" s="52" t="s">
        <v>6542</v>
      </c>
      <c r="D1126" s="52" t="s">
        <v>4412</v>
      </c>
      <c r="E1126" s="52" t="s">
        <v>4365</v>
      </c>
    </row>
    <row r="1127" spans="1:5" x14ac:dyDescent="0.2">
      <c r="A1127" s="52" t="s">
        <v>6543</v>
      </c>
      <c r="B1127" s="52" t="s">
        <v>6544</v>
      </c>
      <c r="C1127" s="52" t="s">
        <v>6545</v>
      </c>
      <c r="D1127" s="52" t="s">
        <v>4419</v>
      </c>
      <c r="E1127" s="52" t="s">
        <v>4365</v>
      </c>
    </row>
    <row r="1128" spans="1:5" x14ac:dyDescent="0.2">
      <c r="A1128" s="52" t="s">
        <v>6543</v>
      </c>
      <c r="B1128" s="52" t="s">
        <v>6546</v>
      </c>
      <c r="C1128" s="52" t="s">
        <v>6143</v>
      </c>
      <c r="D1128" s="52" t="s">
        <v>4419</v>
      </c>
      <c r="E1128" s="52" t="s">
        <v>4365</v>
      </c>
    </row>
    <row r="1129" spans="1:5" x14ac:dyDescent="0.2">
      <c r="A1129" s="52" t="s">
        <v>6547</v>
      </c>
      <c r="B1129" s="52" t="s">
        <v>6548</v>
      </c>
      <c r="C1129" s="52" t="s">
        <v>4717</v>
      </c>
      <c r="D1129" s="52" t="s">
        <v>4364</v>
      </c>
      <c r="E1129" s="52" t="s">
        <v>4365</v>
      </c>
    </row>
    <row r="1130" spans="1:5" x14ac:dyDescent="0.2">
      <c r="A1130" s="52" t="s">
        <v>6549</v>
      </c>
      <c r="B1130" s="52" t="s">
        <v>6550</v>
      </c>
      <c r="C1130" s="52" t="s">
        <v>6551</v>
      </c>
      <c r="D1130" s="52" t="s">
        <v>4383</v>
      </c>
      <c r="E1130" s="52" t="s">
        <v>4365</v>
      </c>
    </row>
    <row r="1131" spans="1:5" x14ac:dyDescent="0.2">
      <c r="A1131" s="52" t="s">
        <v>6552</v>
      </c>
      <c r="B1131" s="52" t="s">
        <v>6553</v>
      </c>
      <c r="C1131" s="52" t="s">
        <v>6554</v>
      </c>
      <c r="D1131" s="52" t="s">
        <v>4383</v>
      </c>
      <c r="E1131" s="52" t="s">
        <v>4365</v>
      </c>
    </row>
    <row r="1132" spans="1:5" x14ac:dyDescent="0.2">
      <c r="A1132" s="52" t="s">
        <v>6555</v>
      </c>
      <c r="B1132" s="52" t="s">
        <v>6556</v>
      </c>
      <c r="C1132" s="52" t="s">
        <v>4425</v>
      </c>
      <c r="D1132" s="52" t="s">
        <v>4419</v>
      </c>
      <c r="E1132" s="52" t="s">
        <v>4365</v>
      </c>
    </row>
    <row r="1133" spans="1:5" x14ac:dyDescent="0.2">
      <c r="A1133" s="52" t="s">
        <v>6555</v>
      </c>
      <c r="B1133" s="52" t="s">
        <v>6557</v>
      </c>
      <c r="C1133" s="52" t="s">
        <v>6502</v>
      </c>
      <c r="D1133" s="52" t="s">
        <v>4419</v>
      </c>
      <c r="E1133" s="52" t="s">
        <v>4365</v>
      </c>
    </row>
    <row r="1134" spans="1:5" x14ac:dyDescent="0.2">
      <c r="A1134" s="52" t="s">
        <v>6558</v>
      </c>
      <c r="B1134" s="52" t="s">
        <v>6559</v>
      </c>
      <c r="C1134" s="52" t="s">
        <v>5327</v>
      </c>
      <c r="D1134" s="52" t="s">
        <v>4406</v>
      </c>
      <c r="E1134" s="52" t="s">
        <v>4365</v>
      </c>
    </row>
    <row r="1135" spans="1:5" x14ac:dyDescent="0.2">
      <c r="A1135" s="52" t="s">
        <v>6558</v>
      </c>
      <c r="B1135" s="52" t="s">
        <v>6560</v>
      </c>
      <c r="C1135" s="52" t="s">
        <v>5275</v>
      </c>
      <c r="D1135" s="52" t="s">
        <v>4406</v>
      </c>
      <c r="E1135" s="52" t="s">
        <v>4365</v>
      </c>
    </row>
    <row r="1136" spans="1:5" x14ac:dyDescent="0.2">
      <c r="A1136" s="52" t="s">
        <v>6558</v>
      </c>
      <c r="B1136" s="52" t="s">
        <v>6561</v>
      </c>
      <c r="C1136" s="52" t="s">
        <v>6562</v>
      </c>
      <c r="D1136" s="52" t="s">
        <v>4406</v>
      </c>
      <c r="E1136" s="52" t="s">
        <v>4365</v>
      </c>
    </row>
    <row r="1137" spans="1:5" x14ac:dyDescent="0.2">
      <c r="A1137" s="52" t="s">
        <v>6558</v>
      </c>
      <c r="B1137" s="52" t="s">
        <v>6563</v>
      </c>
      <c r="C1137" s="52" t="s">
        <v>6562</v>
      </c>
      <c r="D1137" s="52" t="s">
        <v>4406</v>
      </c>
      <c r="E1137" s="52" t="s">
        <v>4365</v>
      </c>
    </row>
    <row r="1138" spans="1:5" x14ac:dyDescent="0.2">
      <c r="A1138" s="52" t="s">
        <v>6564</v>
      </c>
      <c r="B1138" s="52" t="s">
        <v>6565</v>
      </c>
      <c r="C1138" s="52" t="s">
        <v>4763</v>
      </c>
      <c r="D1138" s="52" t="s">
        <v>4437</v>
      </c>
      <c r="E1138" s="52" t="s">
        <v>4365</v>
      </c>
    </row>
    <row r="1139" spans="1:5" x14ac:dyDescent="0.2">
      <c r="A1139" s="52" t="s">
        <v>6564</v>
      </c>
      <c r="B1139" s="52" t="s">
        <v>6566</v>
      </c>
      <c r="C1139" s="52" t="s">
        <v>6263</v>
      </c>
      <c r="D1139" s="52" t="s">
        <v>4437</v>
      </c>
      <c r="E1139" s="52" t="s">
        <v>4365</v>
      </c>
    </row>
    <row r="1140" spans="1:5" x14ac:dyDescent="0.2">
      <c r="A1140" s="52" t="s">
        <v>6567</v>
      </c>
      <c r="B1140" s="52" t="s">
        <v>6568</v>
      </c>
      <c r="C1140" s="52" t="s">
        <v>6569</v>
      </c>
      <c r="D1140" s="52" t="s">
        <v>4740</v>
      </c>
      <c r="E1140" s="52" t="s">
        <v>4365</v>
      </c>
    </row>
    <row r="1141" spans="1:5" x14ac:dyDescent="0.2">
      <c r="A1141" s="52" t="s">
        <v>6570</v>
      </c>
      <c r="B1141" s="52" t="s">
        <v>6571</v>
      </c>
      <c r="C1141" s="52" t="s">
        <v>5005</v>
      </c>
      <c r="D1141" s="52" t="s">
        <v>4370</v>
      </c>
      <c r="E1141" s="52" t="s">
        <v>4365</v>
      </c>
    </row>
    <row r="1142" spans="1:5" x14ac:dyDescent="0.2">
      <c r="A1142" s="52" t="s">
        <v>6570</v>
      </c>
      <c r="B1142" s="52" t="s">
        <v>6572</v>
      </c>
      <c r="C1142" s="52" t="s">
        <v>4571</v>
      </c>
      <c r="D1142" s="52" t="s">
        <v>4370</v>
      </c>
      <c r="E1142" s="52" t="s">
        <v>4365</v>
      </c>
    </row>
    <row r="1143" spans="1:5" x14ac:dyDescent="0.2">
      <c r="A1143" s="52" t="s">
        <v>6570</v>
      </c>
      <c r="B1143" s="52" t="s">
        <v>6573</v>
      </c>
      <c r="C1143" s="52" t="s">
        <v>6279</v>
      </c>
      <c r="D1143" s="52" t="s">
        <v>4540</v>
      </c>
      <c r="E1143" s="52" t="s">
        <v>4365</v>
      </c>
    </row>
    <row r="1144" spans="1:5" x14ac:dyDescent="0.2">
      <c r="A1144" s="52" t="s">
        <v>6570</v>
      </c>
      <c r="B1144" s="52" t="s">
        <v>6574</v>
      </c>
      <c r="C1144" s="52" t="s">
        <v>6279</v>
      </c>
      <c r="D1144" s="52" t="s">
        <v>4540</v>
      </c>
      <c r="E1144" s="52" t="s">
        <v>4365</v>
      </c>
    </row>
    <row r="1145" spans="1:5" x14ac:dyDescent="0.2">
      <c r="A1145" s="52" t="s">
        <v>6575</v>
      </c>
      <c r="B1145" s="52" t="s">
        <v>6576</v>
      </c>
      <c r="C1145" s="52" t="s">
        <v>4477</v>
      </c>
      <c r="D1145" s="52" t="s">
        <v>4453</v>
      </c>
      <c r="E1145" s="52" t="s">
        <v>4365</v>
      </c>
    </row>
    <row r="1146" spans="1:5" x14ac:dyDescent="0.2">
      <c r="A1146" s="52" t="s">
        <v>6575</v>
      </c>
      <c r="B1146" s="52" t="s">
        <v>6577</v>
      </c>
      <c r="C1146" s="52" t="s">
        <v>6298</v>
      </c>
      <c r="D1146" s="52" t="s">
        <v>4453</v>
      </c>
      <c r="E1146" s="52" t="s">
        <v>4365</v>
      </c>
    </row>
    <row r="1147" spans="1:5" x14ac:dyDescent="0.2">
      <c r="A1147" s="52" t="s">
        <v>6575</v>
      </c>
      <c r="B1147" s="52" t="s">
        <v>6578</v>
      </c>
      <c r="C1147" s="52" t="s">
        <v>6579</v>
      </c>
      <c r="D1147" s="52" t="s">
        <v>4373</v>
      </c>
      <c r="E1147" s="52" t="s">
        <v>4365</v>
      </c>
    </row>
    <row r="1148" spans="1:5" x14ac:dyDescent="0.2">
      <c r="A1148" s="52" t="s">
        <v>6575</v>
      </c>
      <c r="B1148" s="52" t="s">
        <v>6580</v>
      </c>
      <c r="C1148" s="52" t="s">
        <v>4848</v>
      </c>
      <c r="D1148" s="52" t="s">
        <v>4373</v>
      </c>
      <c r="E1148" s="52" t="s">
        <v>4365</v>
      </c>
    </row>
    <row r="1149" spans="1:5" x14ac:dyDescent="0.2">
      <c r="A1149" s="52" t="s">
        <v>6575</v>
      </c>
      <c r="B1149" s="52" t="s">
        <v>6581</v>
      </c>
      <c r="C1149" s="52" t="s">
        <v>5976</v>
      </c>
      <c r="D1149" s="52" t="s">
        <v>4373</v>
      </c>
      <c r="E1149" s="52" t="s">
        <v>4365</v>
      </c>
    </row>
    <row r="1150" spans="1:5" x14ac:dyDescent="0.2">
      <c r="A1150" s="52" t="s">
        <v>6575</v>
      </c>
      <c r="B1150" s="52" t="s">
        <v>6582</v>
      </c>
      <c r="C1150" s="52" t="s">
        <v>4552</v>
      </c>
      <c r="D1150" s="52" t="s">
        <v>4373</v>
      </c>
      <c r="E1150" s="52" t="s">
        <v>4365</v>
      </c>
    </row>
    <row r="1151" spans="1:5" x14ac:dyDescent="0.2">
      <c r="A1151" s="52" t="s">
        <v>6575</v>
      </c>
      <c r="B1151" s="52" t="s">
        <v>6583</v>
      </c>
      <c r="C1151" s="52" t="s">
        <v>4772</v>
      </c>
      <c r="D1151" s="52" t="s">
        <v>4373</v>
      </c>
      <c r="E1151" s="52" t="s">
        <v>4365</v>
      </c>
    </row>
    <row r="1152" spans="1:5" x14ac:dyDescent="0.2">
      <c r="A1152" s="52" t="s">
        <v>6584</v>
      </c>
      <c r="B1152" s="52" t="s">
        <v>6585</v>
      </c>
      <c r="C1152" s="52" t="s">
        <v>6306</v>
      </c>
      <c r="D1152" s="52" t="s">
        <v>4467</v>
      </c>
      <c r="E1152" s="52" t="s">
        <v>4365</v>
      </c>
    </row>
    <row r="1153" spans="1:5" x14ac:dyDescent="0.2">
      <c r="A1153" s="52" t="s">
        <v>6584</v>
      </c>
      <c r="B1153" s="52" t="s">
        <v>5199</v>
      </c>
      <c r="C1153" s="52" t="s">
        <v>5860</v>
      </c>
      <c r="D1153" s="52" t="s">
        <v>4388</v>
      </c>
      <c r="E1153" s="52" t="s">
        <v>4365</v>
      </c>
    </row>
    <row r="1154" spans="1:5" x14ac:dyDescent="0.2">
      <c r="A1154" s="52" t="s">
        <v>6586</v>
      </c>
      <c r="B1154" s="52" t="s">
        <v>6587</v>
      </c>
      <c r="C1154" s="52" t="s">
        <v>6124</v>
      </c>
      <c r="D1154" s="52" t="s">
        <v>4377</v>
      </c>
      <c r="E1154" s="52" t="s">
        <v>4365</v>
      </c>
    </row>
    <row r="1155" spans="1:5" x14ac:dyDescent="0.2">
      <c r="A1155" s="52" t="s">
        <v>6586</v>
      </c>
      <c r="B1155" s="52" t="s">
        <v>6588</v>
      </c>
      <c r="C1155" s="52" t="s">
        <v>4654</v>
      </c>
      <c r="D1155" s="52" t="s">
        <v>4373</v>
      </c>
      <c r="E1155" s="52" t="s">
        <v>4365</v>
      </c>
    </row>
    <row r="1156" spans="1:5" x14ac:dyDescent="0.2">
      <c r="A1156" s="52" t="s">
        <v>6589</v>
      </c>
      <c r="B1156" s="52" t="s">
        <v>6590</v>
      </c>
      <c r="C1156" s="52" t="s">
        <v>6591</v>
      </c>
      <c r="D1156" s="52" t="s">
        <v>4740</v>
      </c>
      <c r="E1156" s="52" t="s">
        <v>4365</v>
      </c>
    </row>
    <row r="1157" spans="1:5" x14ac:dyDescent="0.2">
      <c r="A1157" s="52" t="s">
        <v>6589</v>
      </c>
      <c r="B1157" s="52" t="s">
        <v>6592</v>
      </c>
      <c r="C1157" s="52" t="s">
        <v>5264</v>
      </c>
      <c r="D1157" s="52" t="s">
        <v>4740</v>
      </c>
      <c r="E1157" s="52" t="s">
        <v>4365</v>
      </c>
    </row>
    <row r="1158" spans="1:5" x14ac:dyDescent="0.2">
      <c r="A1158" s="52" t="s">
        <v>6593</v>
      </c>
      <c r="B1158" s="52" t="s">
        <v>6594</v>
      </c>
      <c r="C1158" s="52" t="s">
        <v>5169</v>
      </c>
      <c r="D1158" s="52" t="s">
        <v>4377</v>
      </c>
      <c r="E1158" s="52" t="s">
        <v>4365</v>
      </c>
    </row>
    <row r="1159" spans="1:5" x14ac:dyDescent="0.2">
      <c r="A1159" s="52" t="s">
        <v>6593</v>
      </c>
      <c r="B1159" s="52" t="s">
        <v>6595</v>
      </c>
      <c r="C1159" s="52" t="s">
        <v>6022</v>
      </c>
      <c r="D1159" s="52" t="s">
        <v>4377</v>
      </c>
      <c r="E1159" s="52" t="s">
        <v>4365</v>
      </c>
    </row>
    <row r="1160" spans="1:5" x14ac:dyDescent="0.2">
      <c r="A1160" s="52" t="s">
        <v>6596</v>
      </c>
      <c r="B1160" s="52" t="s">
        <v>6597</v>
      </c>
      <c r="C1160" s="52" t="s">
        <v>6598</v>
      </c>
      <c r="D1160" s="52" t="s">
        <v>4467</v>
      </c>
      <c r="E1160" s="52" t="s">
        <v>4365</v>
      </c>
    </row>
    <row r="1161" spans="1:5" x14ac:dyDescent="0.2">
      <c r="A1161" s="52" t="s">
        <v>6596</v>
      </c>
      <c r="B1161" s="52" t="s">
        <v>6599</v>
      </c>
      <c r="C1161" s="52" t="s">
        <v>4673</v>
      </c>
      <c r="D1161" s="52" t="s">
        <v>4467</v>
      </c>
      <c r="E1161" s="52" t="s">
        <v>4365</v>
      </c>
    </row>
    <row r="1162" spans="1:5" x14ac:dyDescent="0.2">
      <c r="A1162" s="52" t="s">
        <v>6596</v>
      </c>
      <c r="B1162" s="52" t="s">
        <v>6600</v>
      </c>
      <c r="C1162" s="52" t="s">
        <v>6601</v>
      </c>
      <c r="D1162" s="52" t="s">
        <v>4433</v>
      </c>
      <c r="E1162" s="52" t="s">
        <v>4365</v>
      </c>
    </row>
    <row r="1163" spans="1:5" x14ac:dyDescent="0.2">
      <c r="A1163" s="52" t="s">
        <v>6596</v>
      </c>
      <c r="B1163" s="52" t="s">
        <v>6602</v>
      </c>
      <c r="C1163" s="52" t="s">
        <v>6603</v>
      </c>
      <c r="D1163" s="52" t="s">
        <v>4373</v>
      </c>
      <c r="E1163" s="52" t="s">
        <v>4365</v>
      </c>
    </row>
    <row r="1164" spans="1:5" x14ac:dyDescent="0.2">
      <c r="A1164" s="52" t="s">
        <v>6604</v>
      </c>
      <c r="B1164" s="52" t="s">
        <v>6605</v>
      </c>
      <c r="C1164" s="52" t="s">
        <v>6606</v>
      </c>
      <c r="D1164" s="52" t="s">
        <v>4450</v>
      </c>
      <c r="E1164" s="52" t="s">
        <v>4365</v>
      </c>
    </row>
    <row r="1165" spans="1:5" x14ac:dyDescent="0.2">
      <c r="A1165" s="52" t="s">
        <v>6604</v>
      </c>
      <c r="B1165" s="52" t="s">
        <v>6607</v>
      </c>
      <c r="C1165" s="52" t="s">
        <v>6400</v>
      </c>
      <c r="D1165" s="52" t="s">
        <v>4453</v>
      </c>
      <c r="E1165" s="52" t="s">
        <v>4365</v>
      </c>
    </row>
    <row r="1166" spans="1:5" x14ac:dyDescent="0.2">
      <c r="A1166" s="52" t="s">
        <v>6604</v>
      </c>
      <c r="B1166" s="52" t="s">
        <v>6608</v>
      </c>
      <c r="C1166" s="52" t="s">
        <v>5012</v>
      </c>
      <c r="D1166" s="52" t="s">
        <v>4388</v>
      </c>
      <c r="E1166" s="52" t="s">
        <v>4365</v>
      </c>
    </row>
    <row r="1167" spans="1:5" x14ac:dyDescent="0.2">
      <c r="A1167" s="52" t="s">
        <v>6604</v>
      </c>
      <c r="B1167" s="52" t="s">
        <v>6609</v>
      </c>
      <c r="C1167" s="52" t="s">
        <v>5233</v>
      </c>
      <c r="D1167" s="52" t="s">
        <v>4388</v>
      </c>
      <c r="E1167" s="52" t="s">
        <v>4365</v>
      </c>
    </row>
    <row r="1168" spans="1:5" x14ac:dyDescent="0.2">
      <c r="A1168" s="52" t="s">
        <v>6604</v>
      </c>
      <c r="B1168" s="52" t="s">
        <v>6610</v>
      </c>
      <c r="C1168" s="52" t="s">
        <v>6611</v>
      </c>
      <c r="D1168" s="52" t="s">
        <v>4463</v>
      </c>
      <c r="E1168" s="52" t="s">
        <v>4365</v>
      </c>
    </row>
    <row r="1169" spans="1:5" x14ac:dyDescent="0.2">
      <c r="A1169" s="52" t="s">
        <v>6612</v>
      </c>
      <c r="B1169" s="52" t="s">
        <v>6613</v>
      </c>
      <c r="C1169" s="52" t="s">
        <v>5560</v>
      </c>
      <c r="D1169" s="52" t="s">
        <v>4377</v>
      </c>
      <c r="E1169" s="52" t="s">
        <v>4365</v>
      </c>
    </row>
    <row r="1170" spans="1:5" x14ac:dyDescent="0.2">
      <c r="A1170" s="52" t="s">
        <v>6612</v>
      </c>
      <c r="B1170" s="52" t="s">
        <v>6614</v>
      </c>
      <c r="C1170" s="52" t="s">
        <v>4576</v>
      </c>
      <c r="D1170" s="52" t="s">
        <v>4377</v>
      </c>
      <c r="E1170" s="52" t="s">
        <v>4365</v>
      </c>
    </row>
    <row r="1171" spans="1:5" x14ac:dyDescent="0.2">
      <c r="A1171" s="52" t="s">
        <v>6612</v>
      </c>
      <c r="B1171" s="52" t="s">
        <v>6615</v>
      </c>
      <c r="C1171" s="52" t="s">
        <v>6616</v>
      </c>
      <c r="D1171" s="52" t="s">
        <v>4437</v>
      </c>
      <c r="E1171" s="52" t="s">
        <v>4365</v>
      </c>
    </row>
    <row r="1172" spans="1:5" x14ac:dyDescent="0.2">
      <c r="A1172" s="52" t="s">
        <v>6612</v>
      </c>
      <c r="B1172" s="52" t="s">
        <v>6617</v>
      </c>
      <c r="C1172" s="52" t="s">
        <v>4858</v>
      </c>
      <c r="D1172" s="52" t="s">
        <v>4437</v>
      </c>
      <c r="E1172" s="52" t="s">
        <v>4365</v>
      </c>
    </row>
    <row r="1173" spans="1:5" x14ac:dyDescent="0.2">
      <c r="A1173" s="52" t="s">
        <v>6612</v>
      </c>
      <c r="B1173" s="52" t="s">
        <v>6618</v>
      </c>
      <c r="C1173" s="52" t="s">
        <v>5000</v>
      </c>
      <c r="D1173" s="52" t="s">
        <v>4383</v>
      </c>
      <c r="E1173" s="52" t="s">
        <v>4365</v>
      </c>
    </row>
    <row r="1174" spans="1:5" x14ac:dyDescent="0.2">
      <c r="A1174" s="52" t="s">
        <v>6612</v>
      </c>
      <c r="B1174" s="52" t="s">
        <v>6619</v>
      </c>
      <c r="C1174" s="52" t="s">
        <v>6554</v>
      </c>
      <c r="D1174" s="52" t="s">
        <v>4383</v>
      </c>
      <c r="E1174" s="52" t="s">
        <v>4365</v>
      </c>
    </row>
    <row r="1175" spans="1:5" x14ac:dyDescent="0.2">
      <c r="A1175" s="52" t="s">
        <v>6620</v>
      </c>
      <c r="B1175" s="52" t="s">
        <v>6621</v>
      </c>
      <c r="C1175" s="52" t="s">
        <v>6622</v>
      </c>
      <c r="D1175" s="52" t="s">
        <v>4383</v>
      </c>
      <c r="E1175" s="52" t="s">
        <v>4365</v>
      </c>
    </row>
    <row r="1176" spans="1:5" x14ac:dyDescent="0.2">
      <c r="A1176" s="52" t="s">
        <v>6620</v>
      </c>
      <c r="B1176" s="52" t="s">
        <v>6623</v>
      </c>
      <c r="C1176" s="52" t="s">
        <v>4393</v>
      </c>
      <c r="D1176" s="52" t="s">
        <v>4383</v>
      </c>
      <c r="E1176" s="52" t="s">
        <v>4365</v>
      </c>
    </row>
    <row r="1177" spans="1:5" x14ac:dyDescent="0.2">
      <c r="A1177" s="52" t="s">
        <v>6620</v>
      </c>
      <c r="B1177" s="52" t="s">
        <v>6624</v>
      </c>
      <c r="C1177" s="52" t="s">
        <v>5945</v>
      </c>
      <c r="D1177" s="52" t="s">
        <v>4383</v>
      </c>
      <c r="E1177" s="52" t="s">
        <v>4365</v>
      </c>
    </row>
    <row r="1178" spans="1:5" x14ac:dyDescent="0.2">
      <c r="A1178" s="52" t="s">
        <v>6620</v>
      </c>
      <c r="B1178" s="52" t="s">
        <v>6625</v>
      </c>
      <c r="C1178" s="52" t="s">
        <v>4941</v>
      </c>
      <c r="D1178" s="52" t="s">
        <v>4383</v>
      </c>
      <c r="E1178" s="52" t="s">
        <v>4365</v>
      </c>
    </row>
    <row r="1179" spans="1:5" x14ac:dyDescent="0.2">
      <c r="A1179" s="52" t="s">
        <v>6620</v>
      </c>
      <c r="B1179" s="52" t="s">
        <v>6626</v>
      </c>
      <c r="C1179" s="52" t="s">
        <v>6627</v>
      </c>
      <c r="D1179" s="52" t="s">
        <v>4383</v>
      </c>
      <c r="E1179" s="52" t="s">
        <v>4365</v>
      </c>
    </row>
    <row r="1180" spans="1:5" x14ac:dyDescent="0.2">
      <c r="A1180" s="52" t="s">
        <v>6620</v>
      </c>
      <c r="B1180" s="52" t="s">
        <v>6628</v>
      </c>
      <c r="C1180" s="52" t="s">
        <v>6627</v>
      </c>
      <c r="D1180" s="52" t="s">
        <v>4383</v>
      </c>
      <c r="E1180" s="52" t="s">
        <v>4365</v>
      </c>
    </row>
    <row r="1181" spans="1:5" x14ac:dyDescent="0.2">
      <c r="A1181" s="52" t="s">
        <v>6629</v>
      </c>
      <c r="B1181" s="52" t="s">
        <v>6630</v>
      </c>
      <c r="C1181" s="52" t="s">
        <v>6631</v>
      </c>
      <c r="D1181" s="52" t="s">
        <v>4740</v>
      </c>
      <c r="E1181" s="52" t="s">
        <v>4365</v>
      </c>
    </row>
    <row r="1182" spans="1:5" x14ac:dyDescent="0.2">
      <c r="A1182" s="52" t="s">
        <v>6629</v>
      </c>
      <c r="B1182" s="52" t="s">
        <v>6632</v>
      </c>
      <c r="C1182" s="52" t="s">
        <v>6633</v>
      </c>
      <c r="D1182" s="52" t="s">
        <v>4740</v>
      </c>
      <c r="E1182" s="52" t="s">
        <v>4365</v>
      </c>
    </row>
    <row r="1183" spans="1:5" x14ac:dyDescent="0.2">
      <c r="A1183" s="52" t="s">
        <v>6629</v>
      </c>
      <c r="B1183" s="52" t="s">
        <v>6634</v>
      </c>
      <c r="C1183" s="52" t="s">
        <v>6635</v>
      </c>
      <c r="D1183" s="52" t="s">
        <v>4740</v>
      </c>
      <c r="E1183" s="52" t="s">
        <v>4365</v>
      </c>
    </row>
    <row r="1184" spans="1:5" x14ac:dyDescent="0.2">
      <c r="A1184" s="52" t="s">
        <v>6629</v>
      </c>
      <c r="B1184" s="52" t="s">
        <v>6636</v>
      </c>
      <c r="C1184" s="52" t="s">
        <v>5033</v>
      </c>
      <c r="D1184" s="52" t="s">
        <v>4740</v>
      </c>
      <c r="E1184" s="52" t="s">
        <v>4365</v>
      </c>
    </row>
    <row r="1185" spans="1:5" x14ac:dyDescent="0.2">
      <c r="A1185" s="52" t="s">
        <v>6637</v>
      </c>
      <c r="B1185" s="52" t="s">
        <v>6638</v>
      </c>
      <c r="C1185" s="52" t="s">
        <v>6639</v>
      </c>
      <c r="D1185" s="52" t="s">
        <v>4463</v>
      </c>
      <c r="E1185" s="52" t="s">
        <v>4365</v>
      </c>
    </row>
    <row r="1186" spans="1:5" x14ac:dyDescent="0.2">
      <c r="A1186" s="52" t="s">
        <v>6637</v>
      </c>
      <c r="B1186" s="52" t="s">
        <v>6640</v>
      </c>
      <c r="C1186" s="52" t="s">
        <v>6641</v>
      </c>
      <c r="D1186" s="52" t="s">
        <v>4463</v>
      </c>
      <c r="E1186" s="52" t="s">
        <v>4365</v>
      </c>
    </row>
    <row r="1187" spans="1:5" x14ac:dyDescent="0.2">
      <c r="A1187" s="52" t="s">
        <v>6637</v>
      </c>
      <c r="B1187" s="52" t="s">
        <v>6642</v>
      </c>
      <c r="C1187" s="52" t="s">
        <v>6643</v>
      </c>
      <c r="D1187" s="52" t="s">
        <v>4463</v>
      </c>
      <c r="E1187" s="52" t="s">
        <v>4365</v>
      </c>
    </row>
    <row r="1188" spans="1:5" x14ac:dyDescent="0.2">
      <c r="A1188" s="52" t="s">
        <v>6644</v>
      </c>
      <c r="B1188" s="52" t="s">
        <v>6645</v>
      </c>
      <c r="C1188" s="52" t="s">
        <v>5370</v>
      </c>
      <c r="D1188" s="52" t="s">
        <v>4453</v>
      </c>
      <c r="E1188" s="52" t="s">
        <v>4365</v>
      </c>
    </row>
    <row r="1189" spans="1:5" x14ac:dyDescent="0.2">
      <c r="A1189" s="52" t="s">
        <v>6644</v>
      </c>
      <c r="B1189" s="52" t="s">
        <v>6646</v>
      </c>
      <c r="C1189" s="52" t="s">
        <v>5100</v>
      </c>
      <c r="D1189" s="52" t="s">
        <v>4453</v>
      </c>
      <c r="E1189" s="52" t="s">
        <v>4365</v>
      </c>
    </row>
    <row r="1190" spans="1:5" x14ac:dyDescent="0.2">
      <c r="A1190" s="52" t="s">
        <v>6644</v>
      </c>
      <c r="B1190" s="52" t="s">
        <v>6647</v>
      </c>
      <c r="C1190" s="52" t="s">
        <v>4483</v>
      </c>
      <c r="D1190" s="52" t="s">
        <v>4453</v>
      </c>
      <c r="E1190" s="52" t="s">
        <v>4365</v>
      </c>
    </row>
    <row r="1191" spans="1:5" x14ac:dyDescent="0.2">
      <c r="A1191" s="52" t="s">
        <v>6644</v>
      </c>
      <c r="B1191" s="52" t="s">
        <v>6648</v>
      </c>
      <c r="C1191" s="52" t="s">
        <v>6649</v>
      </c>
      <c r="D1191" s="52" t="s">
        <v>4456</v>
      </c>
      <c r="E1191" s="52" t="s">
        <v>4365</v>
      </c>
    </row>
    <row r="1192" spans="1:5" x14ac:dyDescent="0.2">
      <c r="A1192" s="52" t="s">
        <v>6644</v>
      </c>
      <c r="B1192" s="52" t="s">
        <v>6650</v>
      </c>
      <c r="C1192" s="52" t="s">
        <v>6651</v>
      </c>
      <c r="D1192" s="52" t="s">
        <v>4456</v>
      </c>
      <c r="E1192" s="52" t="s">
        <v>4365</v>
      </c>
    </row>
    <row r="1193" spans="1:5" x14ac:dyDescent="0.2">
      <c r="A1193" s="52" t="s">
        <v>6652</v>
      </c>
      <c r="B1193" s="52" t="s">
        <v>6653</v>
      </c>
      <c r="C1193" s="52" t="s">
        <v>6654</v>
      </c>
      <c r="D1193" s="52" t="s">
        <v>4450</v>
      </c>
      <c r="E1193" s="52" t="s">
        <v>4365</v>
      </c>
    </row>
    <row r="1194" spans="1:5" x14ac:dyDescent="0.2">
      <c r="A1194" s="52" t="s">
        <v>6652</v>
      </c>
      <c r="B1194" s="52" t="s">
        <v>6655</v>
      </c>
      <c r="C1194" s="52" t="s">
        <v>4452</v>
      </c>
      <c r="D1194" s="52" t="s">
        <v>4453</v>
      </c>
      <c r="E1194" s="52" t="s">
        <v>4365</v>
      </c>
    </row>
    <row r="1195" spans="1:5" x14ac:dyDescent="0.2">
      <c r="A1195" s="52" t="s">
        <v>6652</v>
      </c>
      <c r="B1195" s="52" t="s">
        <v>6656</v>
      </c>
      <c r="C1195" s="52" t="s">
        <v>4677</v>
      </c>
      <c r="D1195" s="52" t="s">
        <v>4453</v>
      </c>
      <c r="E1195" s="52" t="s">
        <v>4365</v>
      </c>
    </row>
    <row r="1196" spans="1:5" x14ac:dyDescent="0.2">
      <c r="A1196" s="52" t="s">
        <v>6652</v>
      </c>
      <c r="B1196" s="52" t="s">
        <v>6657</v>
      </c>
      <c r="C1196" s="52" t="s">
        <v>6658</v>
      </c>
      <c r="D1196" s="52" t="s">
        <v>4453</v>
      </c>
      <c r="E1196" s="52" t="s">
        <v>4365</v>
      </c>
    </row>
    <row r="1197" spans="1:5" x14ac:dyDescent="0.2">
      <c r="A1197" s="52" t="s">
        <v>6652</v>
      </c>
      <c r="B1197" s="52" t="s">
        <v>6659</v>
      </c>
      <c r="C1197" s="52" t="s">
        <v>6400</v>
      </c>
      <c r="D1197" s="52" t="s">
        <v>4453</v>
      </c>
      <c r="E1197" s="52" t="s">
        <v>4365</v>
      </c>
    </row>
    <row r="1198" spans="1:5" x14ac:dyDescent="0.2">
      <c r="A1198" s="52" t="s">
        <v>6652</v>
      </c>
      <c r="B1198" s="52" t="s">
        <v>6660</v>
      </c>
      <c r="C1198" s="52" t="s">
        <v>6661</v>
      </c>
      <c r="D1198" s="52" t="s">
        <v>4388</v>
      </c>
      <c r="E1198" s="52" t="s">
        <v>4365</v>
      </c>
    </row>
    <row r="1199" spans="1:5" x14ac:dyDescent="0.2">
      <c r="A1199" s="52" t="s">
        <v>6652</v>
      </c>
      <c r="B1199" s="52" t="s">
        <v>6662</v>
      </c>
      <c r="C1199" s="52" t="s">
        <v>5910</v>
      </c>
      <c r="D1199" s="52" t="s">
        <v>4388</v>
      </c>
      <c r="E1199" s="52" t="s">
        <v>4365</v>
      </c>
    </row>
    <row r="1200" spans="1:5" x14ac:dyDescent="0.2">
      <c r="A1200" s="52" t="s">
        <v>6652</v>
      </c>
      <c r="B1200" s="52" t="s">
        <v>6663</v>
      </c>
      <c r="C1200" s="52" t="s">
        <v>6664</v>
      </c>
      <c r="D1200" s="52" t="s">
        <v>4373</v>
      </c>
      <c r="E1200" s="52" t="s">
        <v>4365</v>
      </c>
    </row>
    <row r="1201" spans="1:5" x14ac:dyDescent="0.2">
      <c r="A1201" s="52" t="s">
        <v>6665</v>
      </c>
      <c r="B1201" s="52" t="s">
        <v>6666</v>
      </c>
      <c r="C1201" s="52" t="s">
        <v>6667</v>
      </c>
      <c r="D1201" s="52" t="s">
        <v>4467</v>
      </c>
      <c r="E1201" s="52" t="s">
        <v>4365</v>
      </c>
    </row>
    <row r="1202" spans="1:5" x14ac:dyDescent="0.2">
      <c r="A1202" s="52" t="s">
        <v>6665</v>
      </c>
      <c r="B1202" s="52" t="s">
        <v>6668</v>
      </c>
      <c r="C1202" s="52" t="s">
        <v>4684</v>
      </c>
      <c r="D1202" s="52" t="s">
        <v>4450</v>
      </c>
      <c r="E1202" s="52" t="s">
        <v>4365</v>
      </c>
    </row>
    <row r="1203" spans="1:5" x14ac:dyDescent="0.2">
      <c r="A1203" s="52" t="s">
        <v>6665</v>
      </c>
      <c r="B1203" s="52" t="s">
        <v>6669</v>
      </c>
      <c r="C1203" s="52" t="s">
        <v>4449</v>
      </c>
      <c r="D1203" s="52" t="s">
        <v>4450</v>
      </c>
      <c r="E1203" s="52" t="s">
        <v>4365</v>
      </c>
    </row>
    <row r="1204" spans="1:5" x14ac:dyDescent="0.2">
      <c r="A1204" s="52" t="s">
        <v>6665</v>
      </c>
      <c r="B1204" s="52" t="s">
        <v>6670</v>
      </c>
      <c r="C1204" s="52" t="s">
        <v>6400</v>
      </c>
      <c r="D1204" s="52" t="s">
        <v>4453</v>
      </c>
      <c r="E1204" s="52" t="s">
        <v>4365</v>
      </c>
    </row>
    <row r="1205" spans="1:5" x14ac:dyDescent="0.2">
      <c r="A1205" s="52" t="s">
        <v>6665</v>
      </c>
      <c r="B1205" s="52" t="s">
        <v>6671</v>
      </c>
      <c r="C1205" s="52" t="s">
        <v>4483</v>
      </c>
      <c r="D1205" s="52" t="s">
        <v>4453</v>
      </c>
      <c r="E1205" s="52" t="s">
        <v>4365</v>
      </c>
    </row>
    <row r="1206" spans="1:5" x14ac:dyDescent="0.2">
      <c r="A1206" s="52" t="s">
        <v>6665</v>
      </c>
      <c r="B1206" s="52" t="s">
        <v>6672</v>
      </c>
      <c r="C1206" s="52" t="s">
        <v>6673</v>
      </c>
      <c r="D1206" s="52" t="s">
        <v>4388</v>
      </c>
      <c r="E1206" s="52" t="s">
        <v>4365</v>
      </c>
    </row>
    <row r="1207" spans="1:5" x14ac:dyDescent="0.2">
      <c r="A1207" s="52" t="s">
        <v>6665</v>
      </c>
      <c r="B1207" s="52" t="s">
        <v>6674</v>
      </c>
      <c r="C1207" s="52" t="s">
        <v>6675</v>
      </c>
      <c r="D1207" s="52" t="s">
        <v>4388</v>
      </c>
      <c r="E1207" s="52" t="s">
        <v>4365</v>
      </c>
    </row>
    <row r="1208" spans="1:5" x14ac:dyDescent="0.2">
      <c r="A1208" s="52" t="s">
        <v>6665</v>
      </c>
      <c r="B1208" s="52" t="s">
        <v>6676</v>
      </c>
      <c r="C1208" s="52" t="s">
        <v>4666</v>
      </c>
      <c r="D1208" s="52" t="s">
        <v>4388</v>
      </c>
      <c r="E1208" s="52" t="s">
        <v>4365</v>
      </c>
    </row>
    <row r="1209" spans="1:5" x14ac:dyDescent="0.2">
      <c r="A1209" s="52" t="s">
        <v>6665</v>
      </c>
      <c r="B1209" s="52" t="s">
        <v>6677</v>
      </c>
      <c r="C1209" s="52" t="s">
        <v>4390</v>
      </c>
      <c r="D1209" s="52" t="s">
        <v>4388</v>
      </c>
      <c r="E1209" s="52" t="s">
        <v>4365</v>
      </c>
    </row>
    <row r="1210" spans="1:5" x14ac:dyDescent="0.2">
      <c r="A1210" s="52" t="s">
        <v>6665</v>
      </c>
      <c r="B1210" s="52" t="s">
        <v>6678</v>
      </c>
      <c r="C1210" s="52" t="s">
        <v>5460</v>
      </c>
      <c r="D1210" s="52" t="s">
        <v>4522</v>
      </c>
      <c r="E1210" s="52" t="s">
        <v>4365</v>
      </c>
    </row>
    <row r="1211" spans="1:5" x14ac:dyDescent="0.2">
      <c r="A1211" s="52" t="s">
        <v>6665</v>
      </c>
      <c r="B1211" s="52" t="s">
        <v>6679</v>
      </c>
      <c r="C1211" s="52" t="s">
        <v>6661</v>
      </c>
      <c r="D1211" s="52" t="s">
        <v>4388</v>
      </c>
      <c r="E1211" s="52" t="s">
        <v>4365</v>
      </c>
    </row>
    <row r="1212" spans="1:5" x14ac:dyDescent="0.2">
      <c r="A1212" s="52" t="s">
        <v>6665</v>
      </c>
      <c r="B1212" s="52" t="s">
        <v>6680</v>
      </c>
      <c r="C1212" s="52" t="s">
        <v>4592</v>
      </c>
      <c r="D1212" s="52" t="s">
        <v>4373</v>
      </c>
      <c r="E1212" s="52" t="s">
        <v>4365</v>
      </c>
    </row>
    <row r="1213" spans="1:5" x14ac:dyDescent="0.2">
      <c r="A1213" s="52" t="s">
        <v>6681</v>
      </c>
      <c r="B1213" s="52" t="s">
        <v>6682</v>
      </c>
      <c r="C1213" s="52" t="s">
        <v>5599</v>
      </c>
      <c r="D1213" s="52" t="s">
        <v>4467</v>
      </c>
      <c r="E1213" s="52" t="s">
        <v>4365</v>
      </c>
    </row>
    <row r="1214" spans="1:5" x14ac:dyDescent="0.2">
      <c r="A1214" s="52" t="s">
        <v>6683</v>
      </c>
      <c r="B1214" s="52" t="s">
        <v>6684</v>
      </c>
      <c r="C1214" s="52" t="s">
        <v>6685</v>
      </c>
      <c r="D1214" s="52" t="s">
        <v>4437</v>
      </c>
      <c r="E1214" s="52" t="s">
        <v>4365</v>
      </c>
    </row>
    <row r="1215" spans="1:5" x14ac:dyDescent="0.2">
      <c r="A1215" s="52" t="s">
        <v>6686</v>
      </c>
      <c r="B1215" s="52" t="s">
        <v>6687</v>
      </c>
      <c r="C1215" s="52" t="s">
        <v>6688</v>
      </c>
      <c r="D1215" s="52" t="s">
        <v>4412</v>
      </c>
      <c r="E1215" s="52" t="s">
        <v>4365</v>
      </c>
    </row>
    <row r="1216" spans="1:5" x14ac:dyDescent="0.2">
      <c r="A1216" s="52" t="s">
        <v>6689</v>
      </c>
      <c r="B1216" s="52" t="s">
        <v>6690</v>
      </c>
      <c r="C1216" s="52" t="s">
        <v>5250</v>
      </c>
      <c r="D1216" s="52" t="s">
        <v>4740</v>
      </c>
      <c r="E1216" s="52" t="s">
        <v>4365</v>
      </c>
    </row>
    <row r="1217" spans="1:5" x14ac:dyDescent="0.2">
      <c r="A1217" s="52" t="s">
        <v>6689</v>
      </c>
      <c r="B1217" s="52" t="s">
        <v>6691</v>
      </c>
      <c r="C1217" s="52" t="s">
        <v>5126</v>
      </c>
      <c r="D1217" s="52" t="s">
        <v>4740</v>
      </c>
      <c r="E1217" s="52" t="s">
        <v>4365</v>
      </c>
    </row>
    <row r="1218" spans="1:5" x14ac:dyDescent="0.2">
      <c r="A1218" s="52" t="s">
        <v>6689</v>
      </c>
      <c r="B1218" s="52" t="s">
        <v>6692</v>
      </c>
      <c r="C1218" s="52" t="s">
        <v>5033</v>
      </c>
      <c r="D1218" s="52" t="s">
        <v>4740</v>
      </c>
      <c r="E1218" s="52" t="s">
        <v>4365</v>
      </c>
    </row>
    <row r="1219" spans="1:5" x14ac:dyDescent="0.2">
      <c r="A1219" s="52" t="s">
        <v>6689</v>
      </c>
      <c r="B1219" s="52" t="s">
        <v>6693</v>
      </c>
      <c r="C1219" s="52" t="s">
        <v>6694</v>
      </c>
      <c r="D1219" s="52" t="s">
        <v>4446</v>
      </c>
      <c r="E1219" s="52" t="s">
        <v>4365</v>
      </c>
    </row>
    <row r="1220" spans="1:5" x14ac:dyDescent="0.2">
      <c r="A1220" s="52" t="s">
        <v>6689</v>
      </c>
      <c r="B1220" s="52" t="s">
        <v>6695</v>
      </c>
      <c r="C1220" s="52" t="s">
        <v>5039</v>
      </c>
      <c r="D1220" s="52" t="s">
        <v>4446</v>
      </c>
      <c r="E1220" s="52" t="s">
        <v>4365</v>
      </c>
    </row>
    <row r="1221" spans="1:5" x14ac:dyDescent="0.2">
      <c r="A1221" s="52" t="s">
        <v>6696</v>
      </c>
      <c r="B1221" s="52" t="s">
        <v>6697</v>
      </c>
      <c r="C1221" s="52" t="s">
        <v>5184</v>
      </c>
      <c r="D1221" s="52" t="s">
        <v>4467</v>
      </c>
      <c r="E1221" s="52" t="s">
        <v>4365</v>
      </c>
    </row>
    <row r="1222" spans="1:5" x14ac:dyDescent="0.2">
      <c r="A1222" s="52" t="s">
        <v>6696</v>
      </c>
      <c r="B1222" s="52" t="s">
        <v>6698</v>
      </c>
      <c r="C1222" s="52" t="s">
        <v>4948</v>
      </c>
      <c r="D1222" s="52" t="s">
        <v>4406</v>
      </c>
      <c r="E1222" s="52" t="s">
        <v>4365</v>
      </c>
    </row>
    <row r="1223" spans="1:5" x14ac:dyDescent="0.2">
      <c r="A1223" s="52" t="s">
        <v>6696</v>
      </c>
      <c r="B1223" s="52" t="s">
        <v>6699</v>
      </c>
      <c r="C1223" s="52" t="s">
        <v>6700</v>
      </c>
      <c r="D1223" s="52" t="s">
        <v>4416</v>
      </c>
      <c r="E1223" s="52" t="s">
        <v>4365</v>
      </c>
    </row>
    <row r="1224" spans="1:5" x14ac:dyDescent="0.2">
      <c r="A1224" s="52" t="s">
        <v>6696</v>
      </c>
      <c r="B1224" s="52" t="s">
        <v>6701</v>
      </c>
      <c r="C1224" s="52" t="s">
        <v>4432</v>
      </c>
      <c r="D1224" s="52" t="s">
        <v>4416</v>
      </c>
      <c r="E1224" s="52" t="s">
        <v>4365</v>
      </c>
    </row>
    <row r="1225" spans="1:5" x14ac:dyDescent="0.2">
      <c r="A1225" s="52" t="s">
        <v>6696</v>
      </c>
      <c r="B1225" s="52" t="s">
        <v>6702</v>
      </c>
      <c r="C1225" s="52" t="s">
        <v>5103</v>
      </c>
      <c r="D1225" s="52" t="s">
        <v>4416</v>
      </c>
      <c r="E1225" s="52" t="s">
        <v>4365</v>
      </c>
    </row>
    <row r="1226" spans="1:5" x14ac:dyDescent="0.2">
      <c r="A1226" s="52" t="s">
        <v>6696</v>
      </c>
      <c r="B1226" s="52" t="s">
        <v>6703</v>
      </c>
      <c r="C1226" s="52" t="s">
        <v>5103</v>
      </c>
      <c r="D1226" s="52" t="s">
        <v>4416</v>
      </c>
      <c r="E1226" s="52" t="s">
        <v>4365</v>
      </c>
    </row>
    <row r="1227" spans="1:5" x14ac:dyDescent="0.2">
      <c r="A1227" s="52" t="s">
        <v>6696</v>
      </c>
      <c r="B1227" s="52" t="s">
        <v>6704</v>
      </c>
      <c r="C1227" s="52" t="s">
        <v>5650</v>
      </c>
      <c r="D1227" s="52" t="s">
        <v>4433</v>
      </c>
      <c r="E1227" s="52" t="s">
        <v>4365</v>
      </c>
    </row>
    <row r="1228" spans="1:5" x14ac:dyDescent="0.2">
      <c r="A1228" s="52" t="s">
        <v>6696</v>
      </c>
      <c r="B1228" s="52" t="s">
        <v>6705</v>
      </c>
      <c r="C1228" s="52" t="s">
        <v>6706</v>
      </c>
      <c r="D1228" s="52" t="s">
        <v>4433</v>
      </c>
      <c r="E1228" s="52" t="s">
        <v>4365</v>
      </c>
    </row>
    <row r="1229" spans="1:5" x14ac:dyDescent="0.2">
      <c r="A1229" s="52" t="s">
        <v>6696</v>
      </c>
      <c r="B1229" s="52" t="s">
        <v>6707</v>
      </c>
      <c r="C1229" s="52" t="s">
        <v>4844</v>
      </c>
      <c r="D1229" s="52" t="s">
        <v>4419</v>
      </c>
      <c r="E1229" s="52" t="s">
        <v>4365</v>
      </c>
    </row>
    <row r="1230" spans="1:5" x14ac:dyDescent="0.2">
      <c r="A1230" s="52" t="s">
        <v>6696</v>
      </c>
      <c r="B1230" s="52" t="s">
        <v>6708</v>
      </c>
      <c r="C1230" s="52" t="s">
        <v>6048</v>
      </c>
      <c r="D1230" s="52" t="s">
        <v>4419</v>
      </c>
      <c r="E1230" s="52" t="s">
        <v>4365</v>
      </c>
    </row>
    <row r="1231" spans="1:5" x14ac:dyDescent="0.2">
      <c r="A1231" s="52" t="s">
        <v>6696</v>
      </c>
      <c r="B1231" s="52" t="s">
        <v>6709</v>
      </c>
      <c r="C1231" s="52" t="s">
        <v>6710</v>
      </c>
      <c r="D1231" s="52" t="s">
        <v>4412</v>
      </c>
      <c r="E1231" s="52" t="s">
        <v>4365</v>
      </c>
    </row>
    <row r="1232" spans="1:5" x14ac:dyDescent="0.2">
      <c r="A1232" s="52" t="s">
        <v>6696</v>
      </c>
      <c r="B1232" s="52" t="s">
        <v>6711</v>
      </c>
      <c r="C1232" s="52" t="s">
        <v>6712</v>
      </c>
      <c r="D1232" s="52" t="s">
        <v>4412</v>
      </c>
      <c r="E1232" s="52" t="s">
        <v>4365</v>
      </c>
    </row>
    <row r="1233" spans="1:5" x14ac:dyDescent="0.2">
      <c r="A1233" s="52" t="s">
        <v>6696</v>
      </c>
      <c r="B1233" s="52" t="s">
        <v>6713</v>
      </c>
      <c r="C1233" s="52" t="s">
        <v>6203</v>
      </c>
      <c r="D1233" s="52" t="s">
        <v>4412</v>
      </c>
      <c r="E1233" s="52" t="s">
        <v>4365</v>
      </c>
    </row>
    <row r="1234" spans="1:5" x14ac:dyDescent="0.2">
      <c r="A1234" s="52" t="s">
        <v>6696</v>
      </c>
      <c r="B1234" s="52" t="s">
        <v>6714</v>
      </c>
      <c r="C1234" s="52" t="s">
        <v>6715</v>
      </c>
      <c r="D1234" s="52" t="s">
        <v>4412</v>
      </c>
      <c r="E1234" s="52" t="s">
        <v>4365</v>
      </c>
    </row>
    <row r="1235" spans="1:5" x14ac:dyDescent="0.2">
      <c r="A1235" s="52" t="s">
        <v>6716</v>
      </c>
      <c r="B1235" s="52" t="s">
        <v>6717</v>
      </c>
      <c r="C1235" s="52" t="s">
        <v>5838</v>
      </c>
      <c r="D1235" s="52" t="s">
        <v>4377</v>
      </c>
      <c r="E1235" s="52" t="s">
        <v>4365</v>
      </c>
    </row>
    <row r="1236" spans="1:5" x14ac:dyDescent="0.2">
      <c r="A1236" s="52" t="s">
        <v>6716</v>
      </c>
      <c r="B1236" s="52" t="s">
        <v>6718</v>
      </c>
      <c r="C1236" s="52" t="s">
        <v>6511</v>
      </c>
      <c r="D1236" s="52" t="s">
        <v>4406</v>
      </c>
      <c r="E1236" s="52" t="s">
        <v>4365</v>
      </c>
    </row>
    <row r="1237" spans="1:5" x14ac:dyDescent="0.2">
      <c r="A1237" s="52" t="s">
        <v>6716</v>
      </c>
      <c r="B1237" s="52" t="s">
        <v>6719</v>
      </c>
      <c r="C1237" s="52" t="s">
        <v>4952</v>
      </c>
      <c r="D1237" s="52" t="s">
        <v>4406</v>
      </c>
      <c r="E1237" s="52" t="s">
        <v>4365</v>
      </c>
    </row>
    <row r="1238" spans="1:5" x14ac:dyDescent="0.2">
      <c r="A1238" s="52" t="s">
        <v>6716</v>
      </c>
      <c r="B1238" s="52" t="s">
        <v>6720</v>
      </c>
      <c r="C1238" s="52" t="s">
        <v>4889</v>
      </c>
      <c r="D1238" s="52" t="s">
        <v>4419</v>
      </c>
      <c r="E1238" s="52" t="s">
        <v>4365</v>
      </c>
    </row>
    <row r="1239" spans="1:5" x14ac:dyDescent="0.2">
      <c r="A1239" s="52" t="s">
        <v>6721</v>
      </c>
      <c r="B1239" s="52" t="s">
        <v>6722</v>
      </c>
      <c r="C1239" s="52" t="s">
        <v>5543</v>
      </c>
      <c r="D1239" s="52" t="s">
        <v>4377</v>
      </c>
      <c r="E1239" s="52" t="s">
        <v>4365</v>
      </c>
    </row>
    <row r="1240" spans="1:5" x14ac:dyDescent="0.2">
      <c r="A1240" s="52" t="s">
        <v>6721</v>
      </c>
      <c r="B1240" s="52" t="s">
        <v>6723</v>
      </c>
      <c r="C1240" s="52" t="s">
        <v>6724</v>
      </c>
      <c r="D1240" s="52" t="s">
        <v>4446</v>
      </c>
      <c r="E1240" s="52" t="s">
        <v>4365</v>
      </c>
    </row>
    <row r="1241" spans="1:5" x14ac:dyDescent="0.2">
      <c r="A1241" s="52" t="s">
        <v>6721</v>
      </c>
      <c r="B1241" s="52" t="s">
        <v>6725</v>
      </c>
      <c r="C1241" s="52" t="s">
        <v>4558</v>
      </c>
      <c r="D1241" s="52" t="s">
        <v>4446</v>
      </c>
      <c r="E1241" s="52" t="s">
        <v>4365</v>
      </c>
    </row>
    <row r="1242" spans="1:5" x14ac:dyDescent="0.2">
      <c r="A1242" s="52" t="s">
        <v>6721</v>
      </c>
      <c r="B1242" s="52" t="s">
        <v>6726</v>
      </c>
      <c r="C1242" s="52" t="s">
        <v>6727</v>
      </c>
      <c r="D1242" s="52" t="s">
        <v>4446</v>
      </c>
      <c r="E1242" s="52" t="s">
        <v>4365</v>
      </c>
    </row>
    <row r="1243" spans="1:5" x14ac:dyDescent="0.2">
      <c r="A1243" s="52" t="s">
        <v>6721</v>
      </c>
      <c r="B1243" s="52" t="s">
        <v>6728</v>
      </c>
      <c r="C1243" s="52" t="s">
        <v>6729</v>
      </c>
      <c r="D1243" s="52" t="s">
        <v>4446</v>
      </c>
      <c r="E1243" s="52" t="s">
        <v>4365</v>
      </c>
    </row>
    <row r="1244" spans="1:5" x14ac:dyDescent="0.2">
      <c r="A1244" s="52" t="s">
        <v>6721</v>
      </c>
      <c r="B1244" s="52" t="s">
        <v>6730</v>
      </c>
      <c r="C1244" s="52" t="s">
        <v>6420</v>
      </c>
      <c r="D1244" s="52" t="s">
        <v>4446</v>
      </c>
      <c r="E1244" s="52" t="s">
        <v>4365</v>
      </c>
    </row>
    <row r="1245" spans="1:5" x14ac:dyDescent="0.2">
      <c r="A1245" s="52" t="s">
        <v>6731</v>
      </c>
      <c r="B1245" s="52" t="s">
        <v>6732</v>
      </c>
      <c r="C1245" s="52" t="s">
        <v>5815</v>
      </c>
      <c r="D1245" s="52" t="s">
        <v>4540</v>
      </c>
      <c r="E1245" s="52" t="s">
        <v>4365</v>
      </c>
    </row>
    <row r="1246" spans="1:5" x14ac:dyDescent="0.2">
      <c r="A1246" s="52" t="s">
        <v>6731</v>
      </c>
      <c r="B1246" s="52" t="s">
        <v>6733</v>
      </c>
      <c r="C1246" s="52" t="s">
        <v>6279</v>
      </c>
      <c r="D1246" s="52" t="s">
        <v>4540</v>
      </c>
      <c r="E1246" s="52" t="s">
        <v>4365</v>
      </c>
    </row>
    <row r="1247" spans="1:5" x14ac:dyDescent="0.2">
      <c r="A1247" s="52" t="s">
        <v>6734</v>
      </c>
      <c r="B1247" s="52" t="s">
        <v>6735</v>
      </c>
      <c r="C1247" s="52" t="s">
        <v>4936</v>
      </c>
      <c r="D1247" s="52" t="s">
        <v>4364</v>
      </c>
      <c r="E1247" s="52" t="s">
        <v>4365</v>
      </c>
    </row>
    <row r="1248" spans="1:5" x14ac:dyDescent="0.2">
      <c r="A1248" s="52" t="s">
        <v>6734</v>
      </c>
      <c r="B1248" s="52" t="s">
        <v>6736</v>
      </c>
      <c r="C1248" s="52" t="s">
        <v>5699</v>
      </c>
      <c r="D1248" s="52" t="s">
        <v>4364</v>
      </c>
      <c r="E1248" s="52" t="s">
        <v>4365</v>
      </c>
    </row>
    <row r="1249" spans="1:5" x14ac:dyDescent="0.2">
      <c r="A1249" s="52" t="s">
        <v>6737</v>
      </c>
      <c r="B1249" s="52" t="s">
        <v>6738</v>
      </c>
      <c r="C1249" s="52" t="s">
        <v>6739</v>
      </c>
      <c r="D1249" s="52" t="s">
        <v>4364</v>
      </c>
      <c r="E1249" s="52" t="s">
        <v>4365</v>
      </c>
    </row>
    <row r="1250" spans="1:5" x14ac:dyDescent="0.2">
      <c r="A1250" s="52" t="s">
        <v>6737</v>
      </c>
      <c r="B1250" s="52" t="s">
        <v>6740</v>
      </c>
      <c r="C1250" s="52" t="s">
        <v>6741</v>
      </c>
      <c r="D1250" s="52" t="s">
        <v>4383</v>
      </c>
      <c r="E1250" s="52" t="s">
        <v>4365</v>
      </c>
    </row>
    <row r="1251" spans="1:5" x14ac:dyDescent="0.2">
      <c r="A1251" s="52" t="s">
        <v>6737</v>
      </c>
      <c r="B1251" s="52" t="s">
        <v>6742</v>
      </c>
      <c r="C1251" s="52" t="s">
        <v>6743</v>
      </c>
      <c r="D1251" s="52" t="s">
        <v>4383</v>
      </c>
      <c r="E1251" s="52" t="s">
        <v>4365</v>
      </c>
    </row>
    <row r="1252" spans="1:5" x14ac:dyDescent="0.2">
      <c r="A1252" s="52" t="s">
        <v>6737</v>
      </c>
      <c r="B1252" s="52" t="s">
        <v>6744</v>
      </c>
      <c r="C1252" s="52" t="s">
        <v>6745</v>
      </c>
      <c r="D1252" s="52" t="s">
        <v>4383</v>
      </c>
      <c r="E1252" s="52" t="s">
        <v>4365</v>
      </c>
    </row>
    <row r="1253" spans="1:5" x14ac:dyDescent="0.2">
      <c r="A1253" s="52" t="s">
        <v>6746</v>
      </c>
      <c r="B1253" s="52" t="s">
        <v>6747</v>
      </c>
      <c r="C1253" s="52" t="s">
        <v>6748</v>
      </c>
      <c r="D1253" s="52" t="s">
        <v>4740</v>
      </c>
      <c r="E1253" s="52" t="s">
        <v>4365</v>
      </c>
    </row>
    <row r="1254" spans="1:5" x14ac:dyDescent="0.2">
      <c r="A1254" s="52" t="s">
        <v>6746</v>
      </c>
      <c r="B1254" s="52" t="s">
        <v>6749</v>
      </c>
      <c r="C1254" s="52" t="s">
        <v>6750</v>
      </c>
      <c r="D1254" s="52" t="s">
        <v>4740</v>
      </c>
      <c r="E1254" s="52" t="s">
        <v>4365</v>
      </c>
    </row>
    <row r="1255" spans="1:5" x14ac:dyDescent="0.2">
      <c r="A1255" s="52" t="s">
        <v>6746</v>
      </c>
      <c r="B1255" s="52" t="s">
        <v>6751</v>
      </c>
      <c r="C1255" s="52" t="s">
        <v>6752</v>
      </c>
      <c r="D1255" s="52" t="s">
        <v>4740</v>
      </c>
      <c r="E1255" s="52" t="s">
        <v>4365</v>
      </c>
    </row>
    <row r="1256" spans="1:5" x14ac:dyDescent="0.2">
      <c r="A1256" s="52" t="s">
        <v>6746</v>
      </c>
      <c r="B1256" s="52" t="s">
        <v>6753</v>
      </c>
      <c r="C1256" s="52" t="s">
        <v>5997</v>
      </c>
      <c r="D1256" s="52" t="s">
        <v>4740</v>
      </c>
      <c r="E1256" s="52" t="s">
        <v>4365</v>
      </c>
    </row>
    <row r="1257" spans="1:5" x14ac:dyDescent="0.2">
      <c r="A1257" s="52" t="s">
        <v>6746</v>
      </c>
      <c r="B1257" s="52" t="s">
        <v>6754</v>
      </c>
      <c r="C1257" s="52" t="s">
        <v>6755</v>
      </c>
      <c r="D1257" s="52" t="s">
        <v>4740</v>
      </c>
      <c r="E1257" s="52" t="s">
        <v>4365</v>
      </c>
    </row>
    <row r="1258" spans="1:5" x14ac:dyDescent="0.2">
      <c r="A1258" s="52" t="s">
        <v>6756</v>
      </c>
      <c r="B1258" s="52" t="s">
        <v>6757</v>
      </c>
      <c r="C1258" s="52" t="s">
        <v>6616</v>
      </c>
      <c r="D1258" s="52" t="s">
        <v>4437</v>
      </c>
      <c r="E1258" s="52" t="s">
        <v>4365</v>
      </c>
    </row>
    <row r="1259" spans="1:5" x14ac:dyDescent="0.2">
      <c r="A1259" s="52" t="s">
        <v>6756</v>
      </c>
      <c r="B1259" s="52" t="s">
        <v>6758</v>
      </c>
      <c r="C1259" s="52" t="s">
        <v>4763</v>
      </c>
      <c r="D1259" s="52" t="s">
        <v>4437</v>
      </c>
      <c r="E1259" s="52" t="s">
        <v>4365</v>
      </c>
    </row>
    <row r="1260" spans="1:5" x14ac:dyDescent="0.2">
      <c r="A1260" s="52" t="s">
        <v>6756</v>
      </c>
      <c r="B1260" s="52" t="s">
        <v>6759</v>
      </c>
      <c r="C1260" s="52" t="s">
        <v>6265</v>
      </c>
      <c r="D1260" s="52" t="s">
        <v>4437</v>
      </c>
      <c r="E1260" s="52" t="s">
        <v>4365</v>
      </c>
    </row>
    <row r="1261" spans="1:5" x14ac:dyDescent="0.2">
      <c r="A1261" s="52" t="s">
        <v>6756</v>
      </c>
      <c r="B1261" s="52" t="s">
        <v>6760</v>
      </c>
      <c r="C1261" s="52" t="s">
        <v>4436</v>
      </c>
      <c r="D1261" s="52" t="s">
        <v>4437</v>
      </c>
      <c r="E1261" s="52" t="s">
        <v>4365</v>
      </c>
    </row>
    <row r="1262" spans="1:5" x14ac:dyDescent="0.2">
      <c r="A1262" s="52" t="s">
        <v>6756</v>
      </c>
      <c r="B1262" s="52" t="s">
        <v>6761</v>
      </c>
      <c r="C1262" s="52" t="s">
        <v>5319</v>
      </c>
      <c r="D1262" s="52" t="s">
        <v>4437</v>
      </c>
      <c r="E1262" s="52" t="s">
        <v>4365</v>
      </c>
    </row>
    <row r="1263" spans="1:5" x14ac:dyDescent="0.2">
      <c r="A1263" s="52" t="s">
        <v>6756</v>
      </c>
      <c r="B1263" s="52" t="s">
        <v>6762</v>
      </c>
      <c r="C1263" s="52" t="s">
        <v>4600</v>
      </c>
      <c r="D1263" s="52" t="s">
        <v>4364</v>
      </c>
      <c r="E1263" s="52" t="s">
        <v>4365</v>
      </c>
    </row>
    <row r="1264" spans="1:5" x14ac:dyDescent="0.2">
      <c r="A1264" s="52" t="s">
        <v>6756</v>
      </c>
      <c r="B1264" s="52" t="s">
        <v>6763</v>
      </c>
      <c r="C1264" s="52" t="s">
        <v>4728</v>
      </c>
      <c r="D1264" s="52" t="s">
        <v>4364</v>
      </c>
      <c r="E1264" s="52" t="s">
        <v>4365</v>
      </c>
    </row>
    <row r="1265" spans="1:5" x14ac:dyDescent="0.2">
      <c r="A1265" s="52" t="s">
        <v>6756</v>
      </c>
      <c r="B1265" s="52" t="s">
        <v>6764</v>
      </c>
      <c r="C1265" s="52" t="s">
        <v>5815</v>
      </c>
      <c r="D1265" s="52" t="s">
        <v>4540</v>
      </c>
      <c r="E1265" s="52" t="s">
        <v>4365</v>
      </c>
    </row>
    <row r="1266" spans="1:5" x14ac:dyDescent="0.2">
      <c r="A1266" s="52" t="s">
        <v>6756</v>
      </c>
      <c r="B1266" s="52" t="s">
        <v>6765</v>
      </c>
      <c r="C1266" s="52" t="s">
        <v>4760</v>
      </c>
      <c r="D1266" s="52" t="s">
        <v>4540</v>
      </c>
      <c r="E1266" s="52" t="s">
        <v>4365</v>
      </c>
    </row>
    <row r="1267" spans="1:5" x14ac:dyDescent="0.2">
      <c r="A1267" s="52" t="s">
        <v>6756</v>
      </c>
      <c r="B1267" s="52" t="s">
        <v>6766</v>
      </c>
      <c r="C1267" s="52" t="s">
        <v>6767</v>
      </c>
      <c r="D1267" s="52" t="s">
        <v>4383</v>
      </c>
      <c r="E1267" s="52" t="s">
        <v>4365</v>
      </c>
    </row>
    <row r="1268" spans="1:5" x14ac:dyDescent="0.2">
      <c r="A1268" s="52" t="s">
        <v>6756</v>
      </c>
      <c r="B1268" s="52" t="s">
        <v>6768</v>
      </c>
      <c r="C1268" s="52" t="s">
        <v>6769</v>
      </c>
      <c r="D1268" s="52" t="s">
        <v>4383</v>
      </c>
      <c r="E1268" s="52" t="s">
        <v>4365</v>
      </c>
    </row>
    <row r="1269" spans="1:5" x14ac:dyDescent="0.2">
      <c r="A1269" s="52" t="s">
        <v>6756</v>
      </c>
      <c r="B1269" s="52" t="s">
        <v>6770</v>
      </c>
      <c r="C1269" s="52" t="s">
        <v>4941</v>
      </c>
      <c r="D1269" s="52" t="s">
        <v>4383</v>
      </c>
      <c r="E1269" s="52" t="s">
        <v>4365</v>
      </c>
    </row>
    <row r="1270" spans="1:5" x14ac:dyDescent="0.2">
      <c r="A1270" s="52" t="s">
        <v>6756</v>
      </c>
      <c r="B1270" s="52" t="s">
        <v>6771</v>
      </c>
      <c r="C1270" s="52" t="s">
        <v>4385</v>
      </c>
      <c r="D1270" s="52" t="s">
        <v>4383</v>
      </c>
      <c r="E1270" s="52" t="s">
        <v>4365</v>
      </c>
    </row>
    <row r="1271" spans="1:5" x14ac:dyDescent="0.2">
      <c r="A1271" s="52" t="s">
        <v>6756</v>
      </c>
      <c r="B1271" s="52" t="s">
        <v>6772</v>
      </c>
      <c r="C1271" s="52" t="s">
        <v>5174</v>
      </c>
      <c r="D1271" s="52" t="s">
        <v>4383</v>
      </c>
      <c r="E1271" s="52" t="s">
        <v>4365</v>
      </c>
    </row>
    <row r="1272" spans="1:5" x14ac:dyDescent="0.2">
      <c r="A1272" s="52" t="s">
        <v>6756</v>
      </c>
      <c r="B1272" s="52" t="s">
        <v>6773</v>
      </c>
      <c r="C1272" s="52" t="s">
        <v>6774</v>
      </c>
      <c r="D1272" s="52" t="s">
        <v>4383</v>
      </c>
      <c r="E1272" s="52" t="s">
        <v>4365</v>
      </c>
    </row>
    <row r="1273" spans="1:5" x14ac:dyDescent="0.2">
      <c r="A1273" s="52" t="s">
        <v>6775</v>
      </c>
      <c r="B1273" s="52" t="s">
        <v>6776</v>
      </c>
      <c r="C1273" s="52" t="s">
        <v>6777</v>
      </c>
      <c r="D1273" s="52" t="s">
        <v>4740</v>
      </c>
      <c r="E1273" s="52" t="s">
        <v>4365</v>
      </c>
    </row>
    <row r="1274" spans="1:5" x14ac:dyDescent="0.2">
      <c r="A1274" s="52" t="s">
        <v>6778</v>
      </c>
      <c r="B1274" s="52" t="s">
        <v>6779</v>
      </c>
      <c r="C1274" s="52" t="s">
        <v>6551</v>
      </c>
      <c r="D1274" s="52" t="s">
        <v>4383</v>
      </c>
      <c r="E1274" s="52" t="s">
        <v>4365</v>
      </c>
    </row>
    <row r="1275" spans="1:5" x14ac:dyDescent="0.2">
      <c r="A1275" s="52" t="s">
        <v>6780</v>
      </c>
      <c r="B1275" s="52" t="s">
        <v>6781</v>
      </c>
      <c r="C1275" s="52" t="s">
        <v>5948</v>
      </c>
      <c r="D1275" s="52" t="s">
        <v>4740</v>
      </c>
      <c r="E1275" s="52" t="s">
        <v>4365</v>
      </c>
    </row>
    <row r="1276" spans="1:5" x14ac:dyDescent="0.2">
      <c r="A1276" s="52" t="s">
        <v>6782</v>
      </c>
      <c r="B1276" s="52" t="s">
        <v>6783</v>
      </c>
      <c r="C1276" s="52" t="s">
        <v>5943</v>
      </c>
      <c r="D1276" s="52" t="s">
        <v>4540</v>
      </c>
      <c r="E1276" s="52" t="s">
        <v>4365</v>
      </c>
    </row>
    <row r="1277" spans="1:5" x14ac:dyDescent="0.2">
      <c r="A1277" s="52" t="s">
        <v>6784</v>
      </c>
      <c r="B1277" s="52" t="s">
        <v>6785</v>
      </c>
      <c r="C1277" s="52" t="s">
        <v>4806</v>
      </c>
      <c r="D1277" s="52" t="s">
        <v>4437</v>
      </c>
      <c r="E1277" s="52" t="s">
        <v>4365</v>
      </c>
    </row>
    <row r="1278" spans="1:5" x14ac:dyDescent="0.2">
      <c r="A1278" s="52" t="s">
        <v>6786</v>
      </c>
      <c r="B1278" s="52" t="s">
        <v>6787</v>
      </c>
      <c r="C1278" s="52" t="s">
        <v>6788</v>
      </c>
      <c r="D1278" s="52" t="s">
        <v>4437</v>
      </c>
      <c r="E1278" s="52" t="s">
        <v>4365</v>
      </c>
    </row>
    <row r="1279" spans="1:5" x14ac:dyDescent="0.2">
      <c r="A1279" s="52" t="s">
        <v>6789</v>
      </c>
      <c r="B1279" s="52" t="s">
        <v>6790</v>
      </c>
      <c r="C1279" s="52" t="s">
        <v>6791</v>
      </c>
      <c r="D1279" s="52" t="s">
        <v>4467</v>
      </c>
      <c r="E1279" s="52" t="s">
        <v>4365</v>
      </c>
    </row>
    <row r="1280" spans="1:5" x14ac:dyDescent="0.2">
      <c r="A1280" s="52" t="s">
        <v>6789</v>
      </c>
      <c r="B1280" s="52" t="s">
        <v>6792</v>
      </c>
      <c r="C1280" s="52" t="s">
        <v>6793</v>
      </c>
      <c r="D1280" s="52" t="s">
        <v>4450</v>
      </c>
      <c r="E1280" s="52" t="s">
        <v>4365</v>
      </c>
    </row>
    <row r="1281" spans="1:5" x14ac:dyDescent="0.2">
      <c r="A1281" s="52" t="s">
        <v>6789</v>
      </c>
      <c r="B1281" s="52" t="s">
        <v>6794</v>
      </c>
      <c r="C1281" s="52" t="s">
        <v>6795</v>
      </c>
      <c r="D1281" s="52" t="s">
        <v>4450</v>
      </c>
      <c r="E1281" s="52" t="s">
        <v>4365</v>
      </c>
    </row>
    <row r="1282" spans="1:5" x14ac:dyDescent="0.2">
      <c r="A1282" s="52" t="s">
        <v>6789</v>
      </c>
      <c r="B1282" s="52" t="s">
        <v>6796</v>
      </c>
      <c r="C1282" s="52" t="s">
        <v>5056</v>
      </c>
      <c r="D1282" s="52" t="s">
        <v>4522</v>
      </c>
      <c r="E1282" s="52" t="s">
        <v>4365</v>
      </c>
    </row>
    <row r="1283" spans="1:5" x14ac:dyDescent="0.2">
      <c r="A1283" s="52" t="s">
        <v>6789</v>
      </c>
      <c r="B1283" s="52" t="s">
        <v>6797</v>
      </c>
      <c r="C1283" s="52" t="s">
        <v>6798</v>
      </c>
      <c r="D1283" s="52" t="s">
        <v>4456</v>
      </c>
      <c r="E1283" s="52" t="s">
        <v>4365</v>
      </c>
    </row>
    <row r="1284" spans="1:5" x14ac:dyDescent="0.2">
      <c r="A1284" s="52" t="s">
        <v>6789</v>
      </c>
      <c r="B1284" s="52" t="s">
        <v>6799</v>
      </c>
      <c r="C1284" s="52" t="s">
        <v>6800</v>
      </c>
      <c r="D1284" s="52" t="s">
        <v>4456</v>
      </c>
      <c r="E1284" s="52" t="s">
        <v>4365</v>
      </c>
    </row>
    <row r="1285" spans="1:5" x14ac:dyDescent="0.2">
      <c r="A1285" s="52" t="s">
        <v>6789</v>
      </c>
      <c r="B1285" s="52" t="s">
        <v>6801</v>
      </c>
      <c r="C1285" s="52" t="s">
        <v>4533</v>
      </c>
      <c r="D1285" s="52" t="s">
        <v>4463</v>
      </c>
      <c r="E1285" s="52" t="s">
        <v>4365</v>
      </c>
    </row>
    <row r="1286" spans="1:5" x14ac:dyDescent="0.2">
      <c r="A1286" s="52" t="s">
        <v>6802</v>
      </c>
      <c r="B1286" s="52" t="s">
        <v>6803</v>
      </c>
      <c r="C1286" s="52" t="s">
        <v>6804</v>
      </c>
      <c r="D1286" s="52" t="s">
        <v>4540</v>
      </c>
      <c r="E1286" s="52" t="s">
        <v>4365</v>
      </c>
    </row>
    <row r="1287" spans="1:5" x14ac:dyDescent="0.2">
      <c r="A1287" s="52" t="s">
        <v>6805</v>
      </c>
      <c r="B1287" s="52" t="s">
        <v>6806</v>
      </c>
      <c r="C1287" s="52" t="s">
        <v>6265</v>
      </c>
      <c r="D1287" s="52" t="s">
        <v>4437</v>
      </c>
      <c r="E1287" s="52" t="s">
        <v>4365</v>
      </c>
    </row>
    <row r="1288" spans="1:5" x14ac:dyDescent="0.2">
      <c r="A1288" s="52" t="s">
        <v>6807</v>
      </c>
      <c r="B1288" s="52" t="s">
        <v>6808</v>
      </c>
      <c r="C1288" s="52" t="s">
        <v>4979</v>
      </c>
      <c r="D1288" s="52" t="s">
        <v>4522</v>
      </c>
      <c r="E1288" s="52" t="s">
        <v>4365</v>
      </c>
    </row>
    <row r="1289" spans="1:5" x14ac:dyDescent="0.2">
      <c r="A1289" s="52" t="s">
        <v>6807</v>
      </c>
      <c r="B1289" s="52" t="s">
        <v>6809</v>
      </c>
      <c r="C1289" s="52" t="s">
        <v>6810</v>
      </c>
      <c r="D1289" s="52" t="s">
        <v>4453</v>
      </c>
      <c r="E1289" s="52" t="s">
        <v>4365</v>
      </c>
    </row>
    <row r="1290" spans="1:5" x14ac:dyDescent="0.2">
      <c r="A1290" s="52" t="s">
        <v>6811</v>
      </c>
      <c r="B1290" s="52" t="s">
        <v>6812</v>
      </c>
      <c r="C1290" s="52" t="s">
        <v>5666</v>
      </c>
      <c r="D1290" s="52" t="s">
        <v>4377</v>
      </c>
      <c r="E1290" s="52" t="s">
        <v>4365</v>
      </c>
    </row>
    <row r="1291" spans="1:5" x14ac:dyDescent="0.2">
      <c r="A1291" s="52" t="s">
        <v>6811</v>
      </c>
      <c r="B1291" s="52" t="s">
        <v>6813</v>
      </c>
      <c r="C1291" s="52" t="s">
        <v>5666</v>
      </c>
      <c r="D1291" s="52" t="s">
        <v>4377</v>
      </c>
      <c r="E1291" s="52" t="s">
        <v>4365</v>
      </c>
    </row>
    <row r="1292" spans="1:5" x14ac:dyDescent="0.2">
      <c r="A1292" s="52" t="s">
        <v>6811</v>
      </c>
      <c r="B1292" s="52" t="s">
        <v>6814</v>
      </c>
      <c r="C1292" s="52" t="s">
        <v>4809</v>
      </c>
      <c r="D1292" s="52" t="s">
        <v>4377</v>
      </c>
      <c r="E1292" s="52" t="s">
        <v>4365</v>
      </c>
    </row>
    <row r="1293" spans="1:5" x14ac:dyDescent="0.2">
      <c r="A1293" s="52" t="s">
        <v>6811</v>
      </c>
      <c r="B1293" s="52" t="s">
        <v>6815</v>
      </c>
      <c r="C1293" s="52" t="s">
        <v>6816</v>
      </c>
      <c r="D1293" s="52" t="s">
        <v>4467</v>
      </c>
      <c r="E1293" s="52" t="s">
        <v>4365</v>
      </c>
    </row>
    <row r="1294" spans="1:5" x14ac:dyDescent="0.2">
      <c r="A1294" s="52" t="s">
        <v>6811</v>
      </c>
      <c r="B1294" s="52" t="s">
        <v>6817</v>
      </c>
      <c r="C1294" s="52" t="s">
        <v>6816</v>
      </c>
      <c r="D1294" s="52" t="s">
        <v>4467</v>
      </c>
      <c r="E1294" s="52" t="s">
        <v>4365</v>
      </c>
    </row>
    <row r="1295" spans="1:5" x14ac:dyDescent="0.2">
      <c r="A1295" s="52" t="s">
        <v>6811</v>
      </c>
      <c r="B1295" s="52" t="s">
        <v>6818</v>
      </c>
      <c r="C1295" s="52" t="s">
        <v>6631</v>
      </c>
      <c r="D1295" s="52" t="s">
        <v>4450</v>
      </c>
      <c r="E1295" s="52" t="s">
        <v>4365</v>
      </c>
    </row>
    <row r="1296" spans="1:5" x14ac:dyDescent="0.2">
      <c r="A1296" s="52" t="s">
        <v>6811</v>
      </c>
      <c r="B1296" s="52" t="s">
        <v>6819</v>
      </c>
      <c r="C1296" s="52" t="s">
        <v>4449</v>
      </c>
      <c r="D1296" s="52" t="s">
        <v>4450</v>
      </c>
      <c r="E1296" s="52" t="s">
        <v>4365</v>
      </c>
    </row>
    <row r="1297" spans="1:5" x14ac:dyDescent="0.2">
      <c r="A1297" s="52" t="s">
        <v>6811</v>
      </c>
      <c r="B1297" s="52" t="s">
        <v>6820</v>
      </c>
      <c r="C1297" s="52" t="s">
        <v>6821</v>
      </c>
      <c r="D1297" s="52" t="s">
        <v>4522</v>
      </c>
      <c r="E1297" s="52" t="s">
        <v>4365</v>
      </c>
    </row>
    <row r="1298" spans="1:5" x14ac:dyDescent="0.2">
      <c r="A1298" s="52" t="s">
        <v>6811</v>
      </c>
      <c r="B1298" s="52" t="s">
        <v>6822</v>
      </c>
      <c r="C1298" s="52" t="s">
        <v>6821</v>
      </c>
      <c r="D1298" s="52" t="s">
        <v>4522</v>
      </c>
      <c r="E1298" s="52" t="s">
        <v>4365</v>
      </c>
    </row>
    <row r="1299" spans="1:5" x14ac:dyDescent="0.2">
      <c r="A1299" s="52" t="s">
        <v>6811</v>
      </c>
      <c r="B1299" s="52" t="s">
        <v>6823</v>
      </c>
      <c r="C1299" s="52" t="s">
        <v>5437</v>
      </c>
      <c r="D1299" s="52" t="s">
        <v>4522</v>
      </c>
      <c r="E1299" s="52" t="s">
        <v>4365</v>
      </c>
    </row>
    <row r="1300" spans="1:5" x14ac:dyDescent="0.2">
      <c r="A1300" s="52" t="s">
        <v>6811</v>
      </c>
      <c r="B1300" s="52" t="s">
        <v>6824</v>
      </c>
      <c r="C1300" s="52" t="s">
        <v>6825</v>
      </c>
      <c r="D1300" s="52" t="s">
        <v>4522</v>
      </c>
      <c r="E1300" s="52" t="s">
        <v>4365</v>
      </c>
    </row>
    <row r="1301" spans="1:5" x14ac:dyDescent="0.2">
      <c r="A1301" s="52" t="s">
        <v>6811</v>
      </c>
      <c r="B1301" s="52" t="s">
        <v>6826</v>
      </c>
      <c r="C1301" s="52" t="s">
        <v>6706</v>
      </c>
      <c r="D1301" s="52" t="s">
        <v>4433</v>
      </c>
      <c r="E1301" s="52" t="s">
        <v>4365</v>
      </c>
    </row>
    <row r="1302" spans="1:5" x14ac:dyDescent="0.2">
      <c r="A1302" s="52" t="s">
        <v>6827</v>
      </c>
      <c r="B1302" s="52" t="s">
        <v>6828</v>
      </c>
      <c r="C1302" s="52" t="s">
        <v>6829</v>
      </c>
      <c r="D1302" s="52" t="s">
        <v>4467</v>
      </c>
      <c r="E1302" s="52" t="s">
        <v>4365</v>
      </c>
    </row>
    <row r="1303" spans="1:5" x14ac:dyDescent="0.2">
      <c r="A1303" s="52" t="s">
        <v>6827</v>
      </c>
      <c r="B1303" s="52" t="s">
        <v>6830</v>
      </c>
      <c r="C1303" s="52" t="s">
        <v>4466</v>
      </c>
      <c r="D1303" s="52" t="s">
        <v>4467</v>
      </c>
      <c r="E1303" s="52" t="s">
        <v>4365</v>
      </c>
    </row>
    <row r="1304" spans="1:5" x14ac:dyDescent="0.2">
      <c r="A1304" s="52" t="s">
        <v>6827</v>
      </c>
      <c r="B1304" s="52" t="s">
        <v>6831</v>
      </c>
      <c r="C1304" s="52" t="s">
        <v>6832</v>
      </c>
      <c r="D1304" s="52" t="s">
        <v>4450</v>
      </c>
      <c r="E1304" s="52" t="s">
        <v>4365</v>
      </c>
    </row>
    <row r="1305" spans="1:5" x14ac:dyDescent="0.2">
      <c r="A1305" s="52" t="s">
        <v>6827</v>
      </c>
      <c r="B1305" s="52" t="s">
        <v>6833</v>
      </c>
      <c r="C1305" s="52" t="s">
        <v>4800</v>
      </c>
      <c r="D1305" s="52" t="s">
        <v>4450</v>
      </c>
      <c r="E1305" s="52" t="s">
        <v>4365</v>
      </c>
    </row>
    <row r="1306" spans="1:5" x14ac:dyDescent="0.2">
      <c r="A1306" s="52" t="s">
        <v>6827</v>
      </c>
      <c r="B1306" s="52" t="s">
        <v>6834</v>
      </c>
      <c r="C1306" s="52" t="s">
        <v>5751</v>
      </c>
      <c r="D1306" s="52" t="s">
        <v>4450</v>
      </c>
      <c r="E1306" s="52" t="s">
        <v>4365</v>
      </c>
    </row>
    <row r="1307" spans="1:5" x14ac:dyDescent="0.2">
      <c r="A1307" s="52" t="s">
        <v>6827</v>
      </c>
      <c r="B1307" s="52" t="s">
        <v>6835</v>
      </c>
      <c r="C1307" s="52" t="s">
        <v>4521</v>
      </c>
      <c r="D1307" s="52" t="s">
        <v>4522</v>
      </c>
      <c r="E1307" s="52" t="s">
        <v>4365</v>
      </c>
    </row>
    <row r="1308" spans="1:5" x14ac:dyDescent="0.2">
      <c r="A1308" s="52" t="s">
        <v>6827</v>
      </c>
      <c r="B1308" s="52" t="s">
        <v>6836</v>
      </c>
      <c r="C1308" s="52" t="s">
        <v>6400</v>
      </c>
      <c r="D1308" s="52" t="s">
        <v>4522</v>
      </c>
      <c r="E1308" s="52" t="s">
        <v>4365</v>
      </c>
    </row>
    <row r="1309" spans="1:5" x14ac:dyDescent="0.2">
      <c r="A1309" s="52" t="s">
        <v>6827</v>
      </c>
      <c r="B1309" s="52" t="s">
        <v>6837</v>
      </c>
      <c r="C1309" s="52" t="s">
        <v>5704</v>
      </c>
      <c r="D1309" s="52" t="s">
        <v>4453</v>
      </c>
      <c r="E1309" s="52" t="s">
        <v>4365</v>
      </c>
    </row>
    <row r="1310" spans="1:5" x14ac:dyDescent="0.2">
      <c r="A1310" s="52" t="s">
        <v>6827</v>
      </c>
      <c r="B1310" s="52" t="s">
        <v>6838</v>
      </c>
      <c r="C1310" s="52" t="s">
        <v>5156</v>
      </c>
      <c r="D1310" s="52" t="s">
        <v>4388</v>
      </c>
      <c r="E1310" s="52" t="s">
        <v>4365</v>
      </c>
    </row>
    <row r="1311" spans="1:5" x14ac:dyDescent="0.2">
      <c r="A1311" s="52" t="s">
        <v>6827</v>
      </c>
      <c r="B1311" s="52" t="s">
        <v>6839</v>
      </c>
      <c r="C1311" s="52" t="s">
        <v>6840</v>
      </c>
      <c r="D1311" s="52" t="s">
        <v>4463</v>
      </c>
      <c r="E1311" s="52" t="s">
        <v>4365</v>
      </c>
    </row>
    <row r="1312" spans="1:5" x14ac:dyDescent="0.2">
      <c r="A1312" s="52" t="s">
        <v>6827</v>
      </c>
      <c r="B1312" s="52" t="s">
        <v>6841</v>
      </c>
      <c r="C1312" s="52" t="s">
        <v>4708</v>
      </c>
      <c r="D1312" s="52" t="s">
        <v>4463</v>
      </c>
      <c r="E1312" s="52" t="s">
        <v>4365</v>
      </c>
    </row>
    <row r="1313" spans="1:5" x14ac:dyDescent="0.2">
      <c r="A1313" s="52" t="s">
        <v>6842</v>
      </c>
      <c r="B1313" s="52" t="s">
        <v>6843</v>
      </c>
      <c r="C1313" s="52" t="s">
        <v>5063</v>
      </c>
      <c r="D1313" s="52" t="s">
        <v>4522</v>
      </c>
      <c r="E1313" s="52" t="s">
        <v>4365</v>
      </c>
    </row>
    <row r="1314" spans="1:5" x14ac:dyDescent="0.2">
      <c r="A1314" s="52" t="s">
        <v>6842</v>
      </c>
      <c r="B1314" s="52" t="s">
        <v>6844</v>
      </c>
      <c r="C1314" s="52" t="s">
        <v>6408</v>
      </c>
      <c r="D1314" s="52" t="s">
        <v>4522</v>
      </c>
      <c r="E1314" s="52" t="s">
        <v>4365</v>
      </c>
    </row>
    <row r="1315" spans="1:5" x14ac:dyDescent="0.2">
      <c r="A1315" s="52" t="s">
        <v>6842</v>
      </c>
      <c r="B1315" s="52" t="s">
        <v>6845</v>
      </c>
      <c r="C1315" s="52" t="s">
        <v>6846</v>
      </c>
      <c r="D1315" s="52" t="s">
        <v>4453</v>
      </c>
      <c r="E1315" s="52" t="s">
        <v>4365</v>
      </c>
    </row>
    <row r="1316" spans="1:5" x14ac:dyDescent="0.2">
      <c r="A1316" s="52" t="s">
        <v>6842</v>
      </c>
      <c r="B1316" s="52" t="s">
        <v>6847</v>
      </c>
      <c r="C1316" s="52" t="s">
        <v>6405</v>
      </c>
      <c r="D1316" s="52" t="s">
        <v>4453</v>
      </c>
      <c r="E1316" s="52" t="s">
        <v>4365</v>
      </c>
    </row>
    <row r="1317" spans="1:5" x14ac:dyDescent="0.2">
      <c r="A1317" s="52" t="s">
        <v>6842</v>
      </c>
      <c r="B1317" s="52" t="s">
        <v>6848</v>
      </c>
      <c r="C1317" s="52" t="s">
        <v>6849</v>
      </c>
      <c r="D1317" s="52" t="s">
        <v>4388</v>
      </c>
      <c r="E1317" s="52" t="s">
        <v>4365</v>
      </c>
    </row>
    <row r="1318" spans="1:5" x14ac:dyDescent="0.2">
      <c r="A1318" s="52" t="s">
        <v>6850</v>
      </c>
      <c r="B1318" s="52" t="s">
        <v>6851</v>
      </c>
      <c r="C1318" s="52" t="s">
        <v>4477</v>
      </c>
      <c r="D1318" s="52" t="s">
        <v>4522</v>
      </c>
      <c r="E1318" s="52" t="s">
        <v>4365</v>
      </c>
    </row>
    <row r="1319" spans="1:5" x14ac:dyDescent="0.2">
      <c r="A1319" s="52" t="s">
        <v>6850</v>
      </c>
      <c r="B1319" s="52" t="s">
        <v>6852</v>
      </c>
      <c r="C1319" s="52" t="s">
        <v>5056</v>
      </c>
      <c r="D1319" s="52" t="s">
        <v>4522</v>
      </c>
      <c r="E1319" s="52" t="s">
        <v>4365</v>
      </c>
    </row>
    <row r="1320" spans="1:5" x14ac:dyDescent="0.2">
      <c r="A1320" s="52" t="s">
        <v>6853</v>
      </c>
      <c r="B1320" s="52" t="s">
        <v>6854</v>
      </c>
      <c r="C1320" s="52" t="s">
        <v>4469</v>
      </c>
      <c r="D1320" s="52" t="s">
        <v>4467</v>
      </c>
      <c r="E1320" s="52" t="s">
        <v>4365</v>
      </c>
    </row>
    <row r="1321" spans="1:5" x14ac:dyDescent="0.2">
      <c r="A1321" s="52" t="s">
        <v>6853</v>
      </c>
      <c r="B1321" s="52" t="s">
        <v>6855</v>
      </c>
      <c r="C1321" s="52" t="s">
        <v>4811</v>
      </c>
      <c r="D1321" s="52" t="s">
        <v>4522</v>
      </c>
      <c r="E1321" s="52" t="s">
        <v>4365</v>
      </c>
    </row>
    <row r="1322" spans="1:5" x14ac:dyDescent="0.2">
      <c r="A1322" s="52" t="s">
        <v>6853</v>
      </c>
      <c r="B1322" s="52" t="s">
        <v>6856</v>
      </c>
      <c r="C1322" s="52" t="s">
        <v>4525</v>
      </c>
      <c r="D1322" s="52" t="s">
        <v>4453</v>
      </c>
      <c r="E1322" s="52" t="s">
        <v>4365</v>
      </c>
    </row>
    <row r="1323" spans="1:5" x14ac:dyDescent="0.2">
      <c r="A1323" s="52" t="s">
        <v>6853</v>
      </c>
      <c r="B1323" s="52" t="s">
        <v>6857</v>
      </c>
      <c r="C1323" s="52" t="s">
        <v>5500</v>
      </c>
      <c r="D1323" s="52" t="s">
        <v>4456</v>
      </c>
      <c r="E1323" s="52" t="s">
        <v>4365</v>
      </c>
    </row>
    <row r="1324" spans="1:5" x14ac:dyDescent="0.2">
      <c r="A1324" s="52" t="s">
        <v>6853</v>
      </c>
      <c r="B1324" s="52" t="s">
        <v>6858</v>
      </c>
      <c r="C1324" s="52" t="s">
        <v>6859</v>
      </c>
      <c r="D1324" s="52" t="s">
        <v>4463</v>
      </c>
      <c r="E1324" s="52" t="s">
        <v>4365</v>
      </c>
    </row>
    <row r="1325" spans="1:5" x14ac:dyDescent="0.2">
      <c r="A1325" s="52" t="s">
        <v>6860</v>
      </c>
      <c r="B1325" s="52" t="s">
        <v>6861</v>
      </c>
      <c r="C1325" s="52" t="s">
        <v>6862</v>
      </c>
      <c r="D1325" s="52" t="s">
        <v>4383</v>
      </c>
      <c r="E1325" s="52" t="s">
        <v>4365</v>
      </c>
    </row>
    <row r="1326" spans="1:5" x14ac:dyDescent="0.2">
      <c r="A1326" s="52" t="s">
        <v>6860</v>
      </c>
      <c r="B1326" s="52" t="s">
        <v>6863</v>
      </c>
      <c r="C1326" s="52" t="s">
        <v>6864</v>
      </c>
      <c r="D1326" s="52" t="s">
        <v>4383</v>
      </c>
      <c r="E1326" s="52" t="s">
        <v>4365</v>
      </c>
    </row>
    <row r="1327" spans="1:5" x14ac:dyDescent="0.2">
      <c r="A1327" s="52" t="s">
        <v>6860</v>
      </c>
      <c r="B1327" s="52" t="s">
        <v>6865</v>
      </c>
      <c r="C1327" s="52" t="s">
        <v>6866</v>
      </c>
      <c r="D1327" s="52" t="s">
        <v>4383</v>
      </c>
      <c r="E1327" s="52" t="s">
        <v>4365</v>
      </c>
    </row>
    <row r="1328" spans="1:5" x14ac:dyDescent="0.2">
      <c r="A1328" s="52" t="s">
        <v>6860</v>
      </c>
      <c r="B1328" s="52" t="s">
        <v>6867</v>
      </c>
      <c r="C1328" s="52" t="s">
        <v>6866</v>
      </c>
      <c r="D1328" s="52" t="s">
        <v>4383</v>
      </c>
      <c r="E1328" s="52" t="s">
        <v>4365</v>
      </c>
    </row>
    <row r="1329" spans="1:5" x14ac:dyDescent="0.2">
      <c r="A1329" s="52" t="s">
        <v>6860</v>
      </c>
      <c r="B1329" s="52" t="s">
        <v>6868</v>
      </c>
      <c r="C1329" s="52" t="s">
        <v>5630</v>
      </c>
      <c r="D1329" s="52" t="s">
        <v>4383</v>
      </c>
      <c r="E1329" s="52" t="s">
        <v>4365</v>
      </c>
    </row>
    <row r="1330" spans="1:5" x14ac:dyDescent="0.2">
      <c r="A1330" s="52" t="s">
        <v>6860</v>
      </c>
      <c r="B1330" s="52" t="s">
        <v>6869</v>
      </c>
      <c r="C1330" s="52" t="s">
        <v>6870</v>
      </c>
      <c r="D1330" s="52" t="s">
        <v>4383</v>
      </c>
      <c r="E1330" s="52" t="s">
        <v>4365</v>
      </c>
    </row>
    <row r="1331" spans="1:5" x14ac:dyDescent="0.2">
      <c r="A1331" s="52" t="s">
        <v>6860</v>
      </c>
      <c r="B1331" s="52" t="s">
        <v>6871</v>
      </c>
      <c r="C1331" s="52" t="s">
        <v>6872</v>
      </c>
      <c r="D1331" s="52" t="s">
        <v>4383</v>
      </c>
      <c r="E1331" s="52" t="s">
        <v>4365</v>
      </c>
    </row>
    <row r="1332" spans="1:5" x14ac:dyDescent="0.2">
      <c r="A1332" s="52" t="s">
        <v>6860</v>
      </c>
      <c r="B1332" s="52" t="s">
        <v>6873</v>
      </c>
      <c r="C1332" s="52" t="s">
        <v>6774</v>
      </c>
      <c r="D1332" s="52" t="s">
        <v>4383</v>
      </c>
      <c r="E1332" s="52" t="s">
        <v>4365</v>
      </c>
    </row>
    <row r="1333" spans="1:5" x14ac:dyDescent="0.2">
      <c r="A1333" s="52" t="s">
        <v>6874</v>
      </c>
      <c r="B1333" s="52" t="s">
        <v>6875</v>
      </c>
      <c r="C1333" s="52" t="s">
        <v>6876</v>
      </c>
      <c r="D1333" s="52" t="s">
        <v>4740</v>
      </c>
      <c r="E1333" s="52" t="s">
        <v>4365</v>
      </c>
    </row>
    <row r="1334" spans="1:5" x14ac:dyDescent="0.2">
      <c r="A1334" s="52" t="s">
        <v>6874</v>
      </c>
      <c r="B1334" s="52" t="s">
        <v>6877</v>
      </c>
      <c r="C1334" s="52" t="s">
        <v>6878</v>
      </c>
      <c r="D1334" s="52" t="s">
        <v>4740</v>
      </c>
      <c r="E1334" s="52" t="s">
        <v>4365</v>
      </c>
    </row>
    <row r="1335" spans="1:5" x14ac:dyDescent="0.2">
      <c r="A1335" s="52" t="s">
        <v>6874</v>
      </c>
      <c r="B1335" s="52" t="s">
        <v>6879</v>
      </c>
      <c r="C1335" s="52" t="s">
        <v>5124</v>
      </c>
      <c r="D1335" s="52" t="s">
        <v>4740</v>
      </c>
      <c r="E1335" s="52" t="s">
        <v>4365</v>
      </c>
    </row>
    <row r="1336" spans="1:5" x14ac:dyDescent="0.2">
      <c r="A1336" s="52" t="s">
        <v>6874</v>
      </c>
      <c r="B1336" s="52" t="s">
        <v>6880</v>
      </c>
      <c r="C1336" s="52" t="s">
        <v>5231</v>
      </c>
      <c r="D1336" s="52" t="s">
        <v>4388</v>
      </c>
      <c r="E1336" s="52" t="s">
        <v>4365</v>
      </c>
    </row>
    <row r="1337" spans="1:5" x14ac:dyDescent="0.2">
      <c r="A1337" s="52" t="s">
        <v>6874</v>
      </c>
      <c r="B1337" s="52" t="s">
        <v>6881</v>
      </c>
      <c r="C1337" s="52" t="s">
        <v>6882</v>
      </c>
      <c r="D1337" s="52" t="s">
        <v>4446</v>
      </c>
      <c r="E1337" s="52" t="s">
        <v>4365</v>
      </c>
    </row>
    <row r="1338" spans="1:5" x14ac:dyDescent="0.2">
      <c r="A1338" s="52" t="s">
        <v>6874</v>
      </c>
      <c r="B1338" s="52" t="s">
        <v>6883</v>
      </c>
      <c r="C1338" s="52" t="s">
        <v>5831</v>
      </c>
      <c r="D1338" s="52" t="s">
        <v>4419</v>
      </c>
      <c r="E1338" s="52" t="s">
        <v>4365</v>
      </c>
    </row>
    <row r="1339" spans="1:5" x14ac:dyDescent="0.2">
      <c r="A1339" s="52" t="s">
        <v>6874</v>
      </c>
      <c r="B1339" s="52" t="s">
        <v>6884</v>
      </c>
      <c r="C1339" s="52" t="s">
        <v>4840</v>
      </c>
      <c r="D1339" s="52" t="s">
        <v>4419</v>
      </c>
      <c r="E1339" s="52" t="s">
        <v>4365</v>
      </c>
    </row>
    <row r="1340" spans="1:5" x14ac:dyDescent="0.2">
      <c r="A1340" s="52" t="s">
        <v>6885</v>
      </c>
      <c r="B1340" s="52" t="s">
        <v>6886</v>
      </c>
      <c r="C1340" s="52" t="s">
        <v>6887</v>
      </c>
      <c r="D1340" s="52" t="s">
        <v>4388</v>
      </c>
      <c r="E1340" s="52" t="s">
        <v>4365</v>
      </c>
    </row>
    <row r="1341" spans="1:5" x14ac:dyDescent="0.2">
      <c r="A1341" s="52" t="s">
        <v>6888</v>
      </c>
      <c r="B1341" s="52" t="s">
        <v>6889</v>
      </c>
      <c r="C1341" s="52" t="s">
        <v>6864</v>
      </c>
      <c r="D1341" s="52" t="s">
        <v>4383</v>
      </c>
      <c r="E1341" s="52" t="s">
        <v>4365</v>
      </c>
    </row>
    <row r="1342" spans="1:5" x14ac:dyDescent="0.2">
      <c r="A1342" s="52" t="s">
        <v>6890</v>
      </c>
      <c r="B1342" s="52" t="s">
        <v>6891</v>
      </c>
      <c r="C1342" s="52" t="s">
        <v>6892</v>
      </c>
      <c r="D1342" s="52" t="s">
        <v>4388</v>
      </c>
      <c r="E1342" s="52" t="s">
        <v>4365</v>
      </c>
    </row>
    <row r="1343" spans="1:5" x14ac:dyDescent="0.2">
      <c r="A1343" s="52" t="s">
        <v>6893</v>
      </c>
      <c r="B1343" s="52" t="s">
        <v>6894</v>
      </c>
      <c r="C1343" s="52" t="s">
        <v>6895</v>
      </c>
      <c r="D1343" s="52" t="s">
        <v>4416</v>
      </c>
      <c r="E1343" s="52" t="s">
        <v>4365</v>
      </c>
    </row>
    <row r="1344" spans="1:5" x14ac:dyDescent="0.2">
      <c r="A1344" s="52" t="s">
        <v>6893</v>
      </c>
      <c r="B1344" s="52" t="s">
        <v>6896</v>
      </c>
      <c r="C1344" s="52" t="s">
        <v>6242</v>
      </c>
      <c r="D1344" s="52" t="s">
        <v>4416</v>
      </c>
      <c r="E1344" s="52" t="s">
        <v>4365</v>
      </c>
    </row>
    <row r="1345" spans="1:5" x14ac:dyDescent="0.2">
      <c r="A1345" s="52" t="s">
        <v>6893</v>
      </c>
      <c r="B1345" s="52" t="s">
        <v>6897</v>
      </c>
      <c r="C1345" s="52" t="s">
        <v>4477</v>
      </c>
      <c r="D1345" s="52" t="s">
        <v>4416</v>
      </c>
      <c r="E1345" s="52" t="s">
        <v>4365</v>
      </c>
    </row>
    <row r="1346" spans="1:5" x14ac:dyDescent="0.2">
      <c r="A1346" s="52" t="s">
        <v>6893</v>
      </c>
      <c r="B1346" s="52" t="s">
        <v>6898</v>
      </c>
      <c r="C1346" s="52" t="s">
        <v>5100</v>
      </c>
      <c r="D1346" s="52" t="s">
        <v>4416</v>
      </c>
      <c r="E1346" s="52" t="s">
        <v>4365</v>
      </c>
    </row>
    <row r="1347" spans="1:5" x14ac:dyDescent="0.2">
      <c r="A1347" s="52" t="s">
        <v>6893</v>
      </c>
      <c r="B1347" s="52" t="s">
        <v>6899</v>
      </c>
      <c r="C1347" s="52" t="s">
        <v>5100</v>
      </c>
      <c r="D1347" s="52" t="s">
        <v>4416</v>
      </c>
      <c r="E1347" s="52" t="s">
        <v>4365</v>
      </c>
    </row>
    <row r="1348" spans="1:5" x14ac:dyDescent="0.2">
      <c r="A1348" s="52" t="s">
        <v>6893</v>
      </c>
      <c r="B1348" s="52" t="s">
        <v>6900</v>
      </c>
      <c r="C1348" s="52" t="s">
        <v>6601</v>
      </c>
      <c r="D1348" s="52" t="s">
        <v>4416</v>
      </c>
      <c r="E1348" s="52" t="s">
        <v>4365</v>
      </c>
    </row>
    <row r="1349" spans="1:5" x14ac:dyDescent="0.2">
      <c r="A1349" s="52" t="s">
        <v>6893</v>
      </c>
      <c r="B1349" s="52" t="s">
        <v>6901</v>
      </c>
      <c r="C1349" s="52" t="s">
        <v>6902</v>
      </c>
      <c r="D1349" s="52" t="s">
        <v>4416</v>
      </c>
      <c r="E1349" s="52" t="s">
        <v>4365</v>
      </c>
    </row>
    <row r="1350" spans="1:5" x14ac:dyDescent="0.2">
      <c r="A1350" s="52" t="s">
        <v>6893</v>
      </c>
      <c r="B1350" s="52" t="s">
        <v>6903</v>
      </c>
      <c r="C1350" s="52" t="s">
        <v>5581</v>
      </c>
      <c r="D1350" s="52" t="s">
        <v>4412</v>
      </c>
      <c r="E1350" s="52" t="s">
        <v>4365</v>
      </c>
    </row>
    <row r="1351" spans="1:5" x14ac:dyDescent="0.2">
      <c r="A1351" s="52" t="s">
        <v>6893</v>
      </c>
      <c r="B1351" s="52" t="s">
        <v>6904</v>
      </c>
      <c r="C1351" s="52" t="s">
        <v>5567</v>
      </c>
      <c r="D1351" s="52" t="s">
        <v>4412</v>
      </c>
      <c r="E1351" s="52" t="s">
        <v>4365</v>
      </c>
    </row>
    <row r="1352" spans="1:5" x14ac:dyDescent="0.2">
      <c r="A1352" s="52" t="s">
        <v>6893</v>
      </c>
      <c r="B1352" s="52" t="s">
        <v>6905</v>
      </c>
      <c r="C1352" s="52" t="s">
        <v>5017</v>
      </c>
      <c r="D1352" s="52" t="s">
        <v>4412</v>
      </c>
      <c r="E1352" s="52" t="s">
        <v>4365</v>
      </c>
    </row>
    <row r="1353" spans="1:5" x14ac:dyDescent="0.2">
      <c r="A1353" s="52" t="s">
        <v>6893</v>
      </c>
      <c r="B1353" s="52" t="s">
        <v>6906</v>
      </c>
      <c r="C1353" s="52" t="s">
        <v>5017</v>
      </c>
      <c r="D1353" s="52" t="s">
        <v>4412</v>
      </c>
      <c r="E1353" s="52" t="s">
        <v>4365</v>
      </c>
    </row>
    <row r="1354" spans="1:5" x14ac:dyDescent="0.2">
      <c r="A1354" s="52" t="s">
        <v>6893</v>
      </c>
      <c r="B1354" s="52" t="s">
        <v>6907</v>
      </c>
      <c r="C1354" s="52" t="s">
        <v>4693</v>
      </c>
      <c r="D1354" s="52" t="s">
        <v>4412</v>
      </c>
      <c r="E1354" s="52" t="s">
        <v>4365</v>
      </c>
    </row>
    <row r="1355" spans="1:5" x14ac:dyDescent="0.2">
      <c r="A1355" s="52" t="s">
        <v>6893</v>
      </c>
      <c r="B1355" s="52" t="s">
        <v>6908</v>
      </c>
      <c r="C1355" s="52" t="s">
        <v>5109</v>
      </c>
      <c r="D1355" s="52" t="s">
        <v>4412</v>
      </c>
      <c r="E1355" s="52" t="s">
        <v>4365</v>
      </c>
    </row>
    <row r="1356" spans="1:5" x14ac:dyDescent="0.2">
      <c r="A1356" s="52" t="s">
        <v>6893</v>
      </c>
      <c r="B1356" s="52" t="s">
        <v>6909</v>
      </c>
      <c r="C1356" s="52" t="s">
        <v>6533</v>
      </c>
      <c r="D1356" s="52" t="s">
        <v>4412</v>
      </c>
      <c r="E1356" s="52" t="s">
        <v>4365</v>
      </c>
    </row>
    <row r="1357" spans="1:5" x14ac:dyDescent="0.2">
      <c r="A1357" s="52" t="s">
        <v>6893</v>
      </c>
      <c r="B1357" s="52" t="s">
        <v>6910</v>
      </c>
      <c r="C1357" s="52" t="s">
        <v>6715</v>
      </c>
      <c r="D1357" s="52" t="s">
        <v>4412</v>
      </c>
      <c r="E1357" s="52" t="s">
        <v>4365</v>
      </c>
    </row>
    <row r="1358" spans="1:5" x14ac:dyDescent="0.2">
      <c r="A1358" s="52" t="s">
        <v>6911</v>
      </c>
      <c r="B1358" s="52" t="s">
        <v>6912</v>
      </c>
      <c r="C1358" s="52" t="s">
        <v>4783</v>
      </c>
      <c r="D1358" s="52" t="s">
        <v>4456</v>
      </c>
      <c r="E1358" s="52" t="s">
        <v>4365</v>
      </c>
    </row>
    <row r="1359" spans="1:5" x14ac:dyDescent="0.2">
      <c r="A1359" s="52" t="s">
        <v>6911</v>
      </c>
      <c r="B1359" s="52" t="s">
        <v>6913</v>
      </c>
      <c r="C1359" s="52" t="s">
        <v>6331</v>
      </c>
      <c r="D1359" s="52" t="s">
        <v>4456</v>
      </c>
      <c r="E1359" s="52" t="s">
        <v>4365</v>
      </c>
    </row>
    <row r="1360" spans="1:5" x14ac:dyDescent="0.2">
      <c r="A1360" s="52" t="s">
        <v>6911</v>
      </c>
      <c r="B1360" s="52" t="s">
        <v>6914</v>
      </c>
      <c r="C1360" s="52" t="s">
        <v>5379</v>
      </c>
      <c r="D1360" s="52" t="s">
        <v>4373</v>
      </c>
      <c r="E1360" s="52" t="s">
        <v>4365</v>
      </c>
    </row>
    <row r="1361" spans="1:5" x14ac:dyDescent="0.2">
      <c r="A1361" s="52" t="s">
        <v>6915</v>
      </c>
      <c r="B1361" s="52" t="s">
        <v>6916</v>
      </c>
      <c r="C1361" s="52" t="s">
        <v>4600</v>
      </c>
      <c r="D1361" s="52" t="s">
        <v>4364</v>
      </c>
      <c r="E1361" s="52" t="s">
        <v>4365</v>
      </c>
    </row>
    <row r="1362" spans="1:5" x14ac:dyDescent="0.2">
      <c r="A1362" s="52" t="s">
        <v>6915</v>
      </c>
      <c r="B1362" s="52" t="s">
        <v>6917</v>
      </c>
      <c r="C1362" s="52" t="s">
        <v>4539</v>
      </c>
      <c r="D1362" s="52" t="s">
        <v>4540</v>
      </c>
      <c r="E1362" s="52" t="s">
        <v>4365</v>
      </c>
    </row>
    <row r="1363" spans="1:5" x14ac:dyDescent="0.2">
      <c r="A1363" s="52" t="s">
        <v>6915</v>
      </c>
      <c r="B1363" s="52" t="s">
        <v>6918</v>
      </c>
      <c r="C1363" s="52" t="s">
        <v>6919</v>
      </c>
      <c r="D1363" s="52" t="s">
        <v>4383</v>
      </c>
      <c r="E1363" s="52" t="s">
        <v>4365</v>
      </c>
    </row>
    <row r="1364" spans="1:5" x14ac:dyDescent="0.2">
      <c r="A1364" s="52" t="s">
        <v>6920</v>
      </c>
      <c r="B1364" s="52" t="s">
        <v>6921</v>
      </c>
      <c r="C1364" s="52" t="s">
        <v>4728</v>
      </c>
      <c r="D1364" s="52" t="s">
        <v>4364</v>
      </c>
      <c r="E1364" s="52" t="s">
        <v>4365</v>
      </c>
    </row>
    <row r="1365" spans="1:5" x14ac:dyDescent="0.2">
      <c r="A1365" s="52" t="s">
        <v>6922</v>
      </c>
      <c r="B1365" s="52" t="s">
        <v>6923</v>
      </c>
      <c r="C1365" s="52" t="s">
        <v>6924</v>
      </c>
      <c r="D1365" s="52" t="s">
        <v>4373</v>
      </c>
      <c r="E1365" s="52" t="s">
        <v>4365</v>
      </c>
    </row>
    <row r="1366" spans="1:5" x14ac:dyDescent="0.2">
      <c r="A1366" s="52" t="s">
        <v>6925</v>
      </c>
      <c r="B1366" s="52" t="s">
        <v>6926</v>
      </c>
      <c r="C1366" s="52" t="s">
        <v>5543</v>
      </c>
      <c r="D1366" s="52" t="s">
        <v>4377</v>
      </c>
      <c r="E1366" s="52" t="s">
        <v>4365</v>
      </c>
    </row>
    <row r="1367" spans="1:5" x14ac:dyDescent="0.2">
      <c r="A1367" s="52" t="s">
        <v>6925</v>
      </c>
      <c r="B1367" s="52" t="s">
        <v>6927</v>
      </c>
      <c r="C1367" s="52" t="s">
        <v>6928</v>
      </c>
      <c r="D1367" s="52" t="s">
        <v>4370</v>
      </c>
      <c r="E1367" s="52" t="s">
        <v>4365</v>
      </c>
    </row>
    <row r="1368" spans="1:5" x14ac:dyDescent="0.2">
      <c r="A1368" s="52" t="s">
        <v>6925</v>
      </c>
      <c r="B1368" s="52" t="s">
        <v>6929</v>
      </c>
      <c r="C1368" s="52" t="s">
        <v>5795</v>
      </c>
      <c r="D1368" s="52" t="s">
        <v>4370</v>
      </c>
      <c r="E1368" s="52" t="s">
        <v>4365</v>
      </c>
    </row>
    <row r="1369" spans="1:5" x14ac:dyDescent="0.2">
      <c r="A1369" s="52" t="s">
        <v>6925</v>
      </c>
      <c r="B1369" s="52" t="s">
        <v>6930</v>
      </c>
      <c r="C1369" s="52" t="s">
        <v>5612</v>
      </c>
      <c r="D1369" s="52" t="s">
        <v>4373</v>
      </c>
      <c r="E1369" s="52" t="s">
        <v>4365</v>
      </c>
    </row>
    <row r="1370" spans="1:5" x14ac:dyDescent="0.2">
      <c r="A1370" s="52" t="s">
        <v>6925</v>
      </c>
      <c r="B1370" s="52" t="s">
        <v>6931</v>
      </c>
      <c r="C1370" s="52" t="s">
        <v>4819</v>
      </c>
      <c r="D1370" s="52" t="s">
        <v>4540</v>
      </c>
      <c r="E1370" s="52" t="s">
        <v>4365</v>
      </c>
    </row>
    <row r="1371" spans="1:5" x14ac:dyDescent="0.2">
      <c r="A1371" s="52" t="s">
        <v>6932</v>
      </c>
      <c r="B1371" s="52" t="s">
        <v>6933</v>
      </c>
      <c r="C1371" s="52" t="s">
        <v>5319</v>
      </c>
      <c r="D1371" s="52" t="s">
        <v>4437</v>
      </c>
      <c r="E1371" s="52" t="s">
        <v>4365</v>
      </c>
    </row>
    <row r="1372" spans="1:5" x14ac:dyDescent="0.2">
      <c r="A1372" s="52" t="s">
        <v>6932</v>
      </c>
      <c r="B1372" s="52" t="s">
        <v>6934</v>
      </c>
      <c r="C1372" s="52" t="s">
        <v>4566</v>
      </c>
      <c r="D1372" s="52" t="s">
        <v>4370</v>
      </c>
      <c r="E1372" s="52" t="s">
        <v>4365</v>
      </c>
    </row>
    <row r="1373" spans="1:5" x14ac:dyDescent="0.2">
      <c r="A1373" s="52" t="s">
        <v>6935</v>
      </c>
      <c r="B1373" s="52" t="s">
        <v>6936</v>
      </c>
      <c r="C1373" s="52" t="s">
        <v>6658</v>
      </c>
      <c r="D1373" s="52" t="s">
        <v>4416</v>
      </c>
      <c r="E1373" s="52" t="s">
        <v>4365</v>
      </c>
    </row>
    <row r="1374" spans="1:5" x14ac:dyDescent="0.2">
      <c r="A1374" s="52" t="s">
        <v>6935</v>
      </c>
      <c r="B1374" s="52" t="s">
        <v>6937</v>
      </c>
      <c r="C1374" s="52" t="s">
        <v>6938</v>
      </c>
      <c r="D1374" s="52" t="s">
        <v>4416</v>
      </c>
      <c r="E1374" s="52" t="s">
        <v>4365</v>
      </c>
    </row>
    <row r="1375" spans="1:5" x14ac:dyDescent="0.2">
      <c r="A1375" s="52" t="s">
        <v>6935</v>
      </c>
      <c r="B1375" s="52" t="s">
        <v>6939</v>
      </c>
      <c r="C1375" s="52" t="s">
        <v>6940</v>
      </c>
      <c r="D1375" s="52" t="s">
        <v>4416</v>
      </c>
      <c r="E1375" s="52" t="s">
        <v>4365</v>
      </c>
    </row>
    <row r="1376" spans="1:5" x14ac:dyDescent="0.2">
      <c r="A1376" s="52" t="s">
        <v>6935</v>
      </c>
      <c r="B1376" s="52" t="s">
        <v>6941</v>
      </c>
      <c r="C1376" s="52" t="s">
        <v>6942</v>
      </c>
      <c r="D1376" s="52" t="s">
        <v>4416</v>
      </c>
      <c r="E1376" s="52" t="s">
        <v>4365</v>
      </c>
    </row>
    <row r="1377" spans="1:5" x14ac:dyDescent="0.2">
      <c r="A1377" s="52" t="s">
        <v>6935</v>
      </c>
      <c r="B1377" s="52" t="s">
        <v>6943</v>
      </c>
      <c r="C1377" s="52" t="s">
        <v>6198</v>
      </c>
      <c r="D1377" s="52" t="s">
        <v>4416</v>
      </c>
      <c r="E1377" s="52" t="s">
        <v>4365</v>
      </c>
    </row>
    <row r="1378" spans="1:5" x14ac:dyDescent="0.2">
      <c r="A1378" s="52" t="s">
        <v>6935</v>
      </c>
      <c r="B1378" s="52" t="s">
        <v>6944</v>
      </c>
      <c r="C1378" s="52" t="s">
        <v>6945</v>
      </c>
      <c r="D1378" s="52" t="s">
        <v>4433</v>
      </c>
      <c r="E1378" s="52" t="s">
        <v>4365</v>
      </c>
    </row>
    <row r="1379" spans="1:5" x14ac:dyDescent="0.2">
      <c r="A1379" s="52" t="s">
        <v>6935</v>
      </c>
      <c r="B1379" s="52" t="s">
        <v>6946</v>
      </c>
      <c r="C1379" s="52" t="s">
        <v>6947</v>
      </c>
      <c r="D1379" s="52" t="s">
        <v>4388</v>
      </c>
      <c r="E1379" s="52" t="s">
        <v>4365</v>
      </c>
    </row>
    <row r="1380" spans="1:5" x14ac:dyDescent="0.2">
      <c r="A1380" s="52" t="s">
        <v>6935</v>
      </c>
      <c r="B1380" s="52" t="s">
        <v>6948</v>
      </c>
      <c r="C1380" s="52" t="s">
        <v>4425</v>
      </c>
      <c r="D1380" s="52" t="s">
        <v>4419</v>
      </c>
      <c r="E1380" s="52" t="s">
        <v>4365</v>
      </c>
    </row>
    <row r="1381" spans="1:5" x14ac:dyDescent="0.2">
      <c r="A1381" s="52" t="s">
        <v>6949</v>
      </c>
      <c r="B1381" s="52" t="s">
        <v>6950</v>
      </c>
      <c r="C1381" s="52" t="s">
        <v>4900</v>
      </c>
      <c r="D1381" s="52" t="s">
        <v>4456</v>
      </c>
      <c r="E1381" s="52" t="s">
        <v>4365</v>
      </c>
    </row>
    <row r="1382" spans="1:5" x14ac:dyDescent="0.2">
      <c r="A1382" s="52" t="s">
        <v>6949</v>
      </c>
      <c r="B1382" s="52" t="s">
        <v>6951</v>
      </c>
      <c r="C1382" s="52" t="s">
        <v>6952</v>
      </c>
      <c r="D1382" s="52" t="s">
        <v>4433</v>
      </c>
      <c r="E1382" s="52" t="s">
        <v>4365</v>
      </c>
    </row>
    <row r="1383" spans="1:5" x14ac:dyDescent="0.2">
      <c r="A1383" s="52" t="s">
        <v>6949</v>
      </c>
      <c r="B1383" s="52" t="s">
        <v>6953</v>
      </c>
      <c r="C1383" s="52" t="s">
        <v>6954</v>
      </c>
      <c r="D1383" s="52" t="s">
        <v>4412</v>
      </c>
      <c r="E1383" s="52" t="s">
        <v>4365</v>
      </c>
    </row>
    <row r="1384" spans="1:5" x14ac:dyDescent="0.2">
      <c r="A1384" s="52" t="s">
        <v>6955</v>
      </c>
      <c r="B1384" s="52" t="s">
        <v>6956</v>
      </c>
      <c r="C1384" s="52" t="s">
        <v>6957</v>
      </c>
      <c r="D1384" s="52" t="s">
        <v>4412</v>
      </c>
      <c r="E1384" s="52" t="s">
        <v>4365</v>
      </c>
    </row>
    <row r="1385" spans="1:5" x14ac:dyDescent="0.2">
      <c r="A1385" s="52" t="s">
        <v>6958</v>
      </c>
      <c r="B1385" s="52" t="s">
        <v>6959</v>
      </c>
      <c r="C1385" s="52" t="s">
        <v>5349</v>
      </c>
      <c r="D1385" s="52" t="s">
        <v>4377</v>
      </c>
      <c r="E1385" s="52" t="s">
        <v>4365</v>
      </c>
    </row>
    <row r="1386" spans="1:5" x14ac:dyDescent="0.2">
      <c r="A1386" s="52" t="s">
        <v>6958</v>
      </c>
      <c r="B1386" s="52" t="s">
        <v>6960</v>
      </c>
      <c r="C1386" s="52" t="s">
        <v>6265</v>
      </c>
      <c r="D1386" s="52" t="s">
        <v>4437</v>
      </c>
      <c r="E1386" s="52" t="s">
        <v>4365</v>
      </c>
    </row>
    <row r="1387" spans="1:5" x14ac:dyDescent="0.2">
      <c r="A1387" s="52" t="s">
        <v>6958</v>
      </c>
      <c r="B1387" s="52" t="s">
        <v>6961</v>
      </c>
      <c r="C1387" s="52" t="s">
        <v>6267</v>
      </c>
      <c r="D1387" s="52" t="s">
        <v>4437</v>
      </c>
      <c r="E1387" s="52" t="s">
        <v>4365</v>
      </c>
    </row>
    <row r="1388" spans="1:5" x14ac:dyDescent="0.2">
      <c r="A1388" s="52" t="s">
        <v>6958</v>
      </c>
      <c r="B1388" s="52" t="s">
        <v>6962</v>
      </c>
      <c r="C1388" s="52" t="s">
        <v>6963</v>
      </c>
      <c r="D1388" s="52" t="s">
        <v>4437</v>
      </c>
      <c r="E1388" s="52" t="s">
        <v>4365</v>
      </c>
    </row>
    <row r="1389" spans="1:5" x14ac:dyDescent="0.2">
      <c r="A1389" s="52" t="s">
        <v>6958</v>
      </c>
      <c r="B1389" s="52" t="s">
        <v>6964</v>
      </c>
      <c r="C1389" s="52" t="s">
        <v>6963</v>
      </c>
      <c r="D1389" s="52" t="s">
        <v>4437</v>
      </c>
      <c r="E1389" s="52" t="s">
        <v>4365</v>
      </c>
    </row>
    <row r="1390" spans="1:5" x14ac:dyDescent="0.2">
      <c r="A1390" s="52" t="s">
        <v>6958</v>
      </c>
      <c r="B1390" s="52" t="s">
        <v>6965</v>
      </c>
      <c r="C1390" s="52" t="s">
        <v>4806</v>
      </c>
      <c r="D1390" s="52" t="s">
        <v>4437</v>
      </c>
      <c r="E1390" s="52" t="s">
        <v>4365</v>
      </c>
    </row>
    <row r="1391" spans="1:5" x14ac:dyDescent="0.2">
      <c r="A1391" s="52" t="s">
        <v>6958</v>
      </c>
      <c r="B1391" s="52" t="s">
        <v>6966</v>
      </c>
      <c r="C1391" s="52" t="s">
        <v>5545</v>
      </c>
      <c r="D1391" s="52" t="s">
        <v>4437</v>
      </c>
      <c r="E1391" s="52" t="s">
        <v>4365</v>
      </c>
    </row>
    <row r="1392" spans="1:5" x14ac:dyDescent="0.2">
      <c r="A1392" s="52" t="s">
        <v>6958</v>
      </c>
      <c r="B1392" s="52" t="s">
        <v>6967</v>
      </c>
      <c r="C1392" s="52" t="s">
        <v>6271</v>
      </c>
      <c r="D1392" s="52" t="s">
        <v>4540</v>
      </c>
      <c r="E1392" s="52" t="s">
        <v>4365</v>
      </c>
    </row>
    <row r="1393" spans="1:5" x14ac:dyDescent="0.2">
      <c r="A1393" s="52" t="s">
        <v>6958</v>
      </c>
      <c r="B1393" s="52" t="s">
        <v>6968</v>
      </c>
      <c r="C1393" s="52" t="s">
        <v>5843</v>
      </c>
      <c r="D1393" s="52" t="s">
        <v>4540</v>
      </c>
      <c r="E1393" s="52" t="s">
        <v>4365</v>
      </c>
    </row>
    <row r="1394" spans="1:5" x14ac:dyDescent="0.2">
      <c r="A1394" s="52" t="s">
        <v>6958</v>
      </c>
      <c r="B1394" s="52" t="s">
        <v>6969</v>
      </c>
      <c r="C1394" s="52" t="s">
        <v>4539</v>
      </c>
      <c r="D1394" s="52" t="s">
        <v>4540</v>
      </c>
      <c r="E1394" s="52" t="s">
        <v>4365</v>
      </c>
    </row>
    <row r="1395" spans="1:5" x14ac:dyDescent="0.2">
      <c r="A1395" s="52" t="s">
        <v>6970</v>
      </c>
      <c r="B1395" s="52" t="s">
        <v>6971</v>
      </c>
      <c r="C1395" s="52" t="s">
        <v>4515</v>
      </c>
      <c r="D1395" s="52" t="s">
        <v>4377</v>
      </c>
      <c r="E1395" s="52" t="s">
        <v>4365</v>
      </c>
    </row>
    <row r="1396" spans="1:5" x14ac:dyDescent="0.2">
      <c r="A1396" s="52" t="s">
        <v>6970</v>
      </c>
      <c r="B1396" s="52" t="s">
        <v>6972</v>
      </c>
      <c r="C1396" s="52" t="s">
        <v>5357</v>
      </c>
      <c r="D1396" s="52" t="s">
        <v>4467</v>
      </c>
      <c r="E1396" s="52" t="s">
        <v>4365</v>
      </c>
    </row>
    <row r="1397" spans="1:5" x14ac:dyDescent="0.2">
      <c r="A1397" s="52" t="s">
        <v>6970</v>
      </c>
      <c r="B1397" s="52" t="s">
        <v>6973</v>
      </c>
      <c r="C1397" s="52" t="s">
        <v>6974</v>
      </c>
      <c r="D1397" s="52" t="s">
        <v>4406</v>
      </c>
      <c r="E1397" s="52" t="s">
        <v>4365</v>
      </c>
    </row>
    <row r="1398" spans="1:5" x14ac:dyDescent="0.2">
      <c r="A1398" s="52" t="s">
        <v>6970</v>
      </c>
      <c r="B1398" s="52" t="s">
        <v>6975</v>
      </c>
      <c r="C1398" s="52" t="s">
        <v>6976</v>
      </c>
      <c r="D1398" s="52" t="s">
        <v>4406</v>
      </c>
      <c r="E1398" s="52" t="s">
        <v>4365</v>
      </c>
    </row>
    <row r="1399" spans="1:5" x14ac:dyDescent="0.2">
      <c r="A1399" s="52" t="s">
        <v>6970</v>
      </c>
      <c r="B1399" s="52" t="s">
        <v>6977</v>
      </c>
      <c r="C1399" s="52" t="s">
        <v>6978</v>
      </c>
      <c r="D1399" s="52" t="s">
        <v>4406</v>
      </c>
      <c r="E1399" s="52" t="s">
        <v>4365</v>
      </c>
    </row>
    <row r="1400" spans="1:5" x14ac:dyDescent="0.2">
      <c r="A1400" s="52" t="s">
        <v>6970</v>
      </c>
      <c r="B1400" s="52" t="s">
        <v>6979</v>
      </c>
      <c r="C1400" s="52" t="s">
        <v>5440</v>
      </c>
      <c r="D1400" s="52" t="s">
        <v>4406</v>
      </c>
      <c r="E1400" s="52" t="s">
        <v>4365</v>
      </c>
    </row>
    <row r="1401" spans="1:5" x14ac:dyDescent="0.2">
      <c r="A1401" s="52" t="s">
        <v>6970</v>
      </c>
      <c r="B1401" s="52" t="s">
        <v>6980</v>
      </c>
      <c r="C1401" s="52" t="s">
        <v>6981</v>
      </c>
      <c r="D1401" s="52" t="s">
        <v>4416</v>
      </c>
      <c r="E1401" s="52" t="s">
        <v>4365</v>
      </c>
    </row>
    <row r="1402" spans="1:5" x14ac:dyDescent="0.2">
      <c r="A1402" s="52" t="s">
        <v>6970</v>
      </c>
      <c r="B1402" s="52" t="s">
        <v>6982</v>
      </c>
      <c r="C1402" s="52" t="s">
        <v>6983</v>
      </c>
      <c r="D1402" s="52" t="s">
        <v>4416</v>
      </c>
      <c r="E1402" s="52" t="s">
        <v>4365</v>
      </c>
    </row>
    <row r="1403" spans="1:5" x14ac:dyDescent="0.2">
      <c r="A1403" s="52" t="s">
        <v>6970</v>
      </c>
      <c r="B1403" s="52" t="s">
        <v>6984</v>
      </c>
      <c r="C1403" s="52" t="s">
        <v>6981</v>
      </c>
      <c r="D1403" s="52" t="s">
        <v>4433</v>
      </c>
      <c r="E1403" s="52" t="s">
        <v>4365</v>
      </c>
    </row>
    <row r="1404" spans="1:5" x14ac:dyDescent="0.2">
      <c r="A1404" s="52" t="s">
        <v>6970</v>
      </c>
      <c r="B1404" s="52" t="s">
        <v>6985</v>
      </c>
      <c r="C1404" s="52" t="s">
        <v>6986</v>
      </c>
      <c r="D1404" s="52" t="s">
        <v>4433</v>
      </c>
      <c r="E1404" s="52" t="s">
        <v>4365</v>
      </c>
    </row>
    <row r="1405" spans="1:5" x14ac:dyDescent="0.2">
      <c r="A1405" s="52" t="s">
        <v>6970</v>
      </c>
      <c r="B1405" s="52" t="s">
        <v>6987</v>
      </c>
      <c r="C1405" s="52" t="s">
        <v>6988</v>
      </c>
      <c r="D1405" s="52" t="s">
        <v>4433</v>
      </c>
      <c r="E1405" s="52" t="s">
        <v>4365</v>
      </c>
    </row>
    <row r="1406" spans="1:5" x14ac:dyDescent="0.2">
      <c r="A1406" s="52" t="s">
        <v>6970</v>
      </c>
      <c r="B1406" s="52" t="s">
        <v>6989</v>
      </c>
      <c r="C1406" s="52" t="s">
        <v>6015</v>
      </c>
      <c r="D1406" s="52" t="s">
        <v>4463</v>
      </c>
      <c r="E1406" s="52" t="s">
        <v>4365</v>
      </c>
    </row>
    <row r="1407" spans="1:5" x14ac:dyDescent="0.2">
      <c r="A1407" s="52" t="s">
        <v>6970</v>
      </c>
      <c r="B1407" s="52" t="s">
        <v>6990</v>
      </c>
      <c r="C1407" s="52" t="s">
        <v>6991</v>
      </c>
      <c r="D1407" s="52" t="s">
        <v>4419</v>
      </c>
      <c r="E1407" s="52" t="s">
        <v>4365</v>
      </c>
    </row>
    <row r="1408" spans="1:5" x14ac:dyDescent="0.2">
      <c r="A1408" s="52" t="s">
        <v>6970</v>
      </c>
      <c r="B1408" s="52" t="s">
        <v>6992</v>
      </c>
      <c r="C1408" s="52" t="s">
        <v>6993</v>
      </c>
      <c r="D1408" s="52" t="s">
        <v>4419</v>
      </c>
      <c r="E1408" s="52" t="s">
        <v>4365</v>
      </c>
    </row>
    <row r="1409" spans="1:5" x14ac:dyDescent="0.2">
      <c r="A1409" s="52" t="s">
        <v>6970</v>
      </c>
      <c r="B1409" s="52" t="s">
        <v>6994</v>
      </c>
      <c r="C1409" s="52" t="s">
        <v>6995</v>
      </c>
      <c r="D1409" s="52" t="s">
        <v>4419</v>
      </c>
      <c r="E1409" s="52" t="s">
        <v>4365</v>
      </c>
    </row>
    <row r="1410" spans="1:5" x14ac:dyDescent="0.2">
      <c r="A1410" s="52" t="s">
        <v>6970</v>
      </c>
      <c r="B1410" s="52" t="s">
        <v>6996</v>
      </c>
      <c r="C1410" s="52" t="s">
        <v>4840</v>
      </c>
      <c r="D1410" s="52" t="s">
        <v>4419</v>
      </c>
      <c r="E1410" s="52" t="s">
        <v>4365</v>
      </c>
    </row>
    <row r="1411" spans="1:5" x14ac:dyDescent="0.2">
      <c r="A1411" s="52" t="s">
        <v>6970</v>
      </c>
      <c r="B1411" s="52" t="s">
        <v>6997</v>
      </c>
      <c r="C1411" s="52" t="s">
        <v>4844</v>
      </c>
      <c r="D1411" s="52" t="s">
        <v>4419</v>
      </c>
      <c r="E1411" s="52" t="s">
        <v>4365</v>
      </c>
    </row>
    <row r="1412" spans="1:5" x14ac:dyDescent="0.2">
      <c r="A1412" s="52" t="s">
        <v>6970</v>
      </c>
      <c r="B1412" s="52" t="s">
        <v>6998</v>
      </c>
      <c r="C1412" s="52" t="s">
        <v>5835</v>
      </c>
      <c r="D1412" s="52" t="s">
        <v>4419</v>
      </c>
      <c r="E1412" s="52" t="s">
        <v>4365</v>
      </c>
    </row>
    <row r="1413" spans="1:5" x14ac:dyDescent="0.2">
      <c r="A1413" s="52" t="s">
        <v>6970</v>
      </c>
      <c r="B1413" s="52" t="s">
        <v>6999</v>
      </c>
      <c r="C1413" s="52" t="s">
        <v>4423</v>
      </c>
      <c r="D1413" s="52" t="s">
        <v>4419</v>
      </c>
      <c r="E1413" s="52" t="s">
        <v>4365</v>
      </c>
    </row>
    <row r="1414" spans="1:5" x14ac:dyDescent="0.2">
      <c r="A1414" s="52" t="s">
        <v>6970</v>
      </c>
      <c r="B1414" s="52" t="s">
        <v>7000</v>
      </c>
      <c r="C1414" s="52" t="s">
        <v>5599</v>
      </c>
      <c r="D1414" s="52" t="s">
        <v>4412</v>
      </c>
      <c r="E1414" s="52" t="s">
        <v>4365</v>
      </c>
    </row>
    <row r="1415" spans="1:5" x14ac:dyDescent="0.2">
      <c r="A1415" s="52" t="s">
        <v>7001</v>
      </c>
      <c r="B1415" s="52" t="s">
        <v>7002</v>
      </c>
      <c r="C1415" s="52" t="s">
        <v>6086</v>
      </c>
      <c r="D1415" s="52" t="s">
        <v>4467</v>
      </c>
      <c r="E1415" s="52" t="s">
        <v>4365</v>
      </c>
    </row>
    <row r="1416" spans="1:5" x14ac:dyDescent="0.2">
      <c r="A1416" s="52" t="s">
        <v>7001</v>
      </c>
      <c r="B1416" s="52" t="s">
        <v>7003</v>
      </c>
      <c r="C1416" s="52" t="s">
        <v>7004</v>
      </c>
      <c r="D1416" s="52" t="s">
        <v>4388</v>
      </c>
      <c r="E1416" s="52" t="s">
        <v>4365</v>
      </c>
    </row>
    <row r="1417" spans="1:5" x14ac:dyDescent="0.2">
      <c r="A1417" s="52" t="s">
        <v>7001</v>
      </c>
      <c r="B1417" s="52" t="s">
        <v>7005</v>
      </c>
      <c r="C1417" s="52" t="s">
        <v>7006</v>
      </c>
      <c r="D1417" s="52" t="s">
        <v>4373</v>
      </c>
      <c r="E1417" s="52" t="s">
        <v>4365</v>
      </c>
    </row>
    <row r="1418" spans="1:5" x14ac:dyDescent="0.2">
      <c r="A1418" s="52" t="s">
        <v>7007</v>
      </c>
      <c r="B1418" s="52" t="s">
        <v>7008</v>
      </c>
      <c r="C1418" s="52" t="s">
        <v>7009</v>
      </c>
      <c r="D1418" s="52" t="s">
        <v>4740</v>
      </c>
      <c r="E1418" s="52" t="s">
        <v>4365</v>
      </c>
    </row>
    <row r="1419" spans="1:5" x14ac:dyDescent="0.2">
      <c r="A1419" s="52" t="s">
        <v>7007</v>
      </c>
      <c r="B1419" s="52" t="s">
        <v>7010</v>
      </c>
      <c r="C1419" s="52" t="s">
        <v>7011</v>
      </c>
      <c r="D1419" s="52" t="s">
        <v>4446</v>
      </c>
      <c r="E1419" s="52" t="s">
        <v>4365</v>
      </c>
    </row>
    <row r="1420" spans="1:5" x14ac:dyDescent="0.2">
      <c r="A1420" s="52" t="s">
        <v>7012</v>
      </c>
      <c r="B1420" s="52" t="s">
        <v>7013</v>
      </c>
      <c r="C1420" s="52" t="s">
        <v>6591</v>
      </c>
      <c r="D1420" s="52" t="s">
        <v>4740</v>
      </c>
      <c r="E1420" s="52" t="s">
        <v>4365</v>
      </c>
    </row>
    <row r="1421" spans="1:5" x14ac:dyDescent="0.2">
      <c r="A1421" s="52" t="s">
        <v>7014</v>
      </c>
      <c r="B1421" s="52" t="s">
        <v>7015</v>
      </c>
      <c r="C1421" s="52" t="s">
        <v>6020</v>
      </c>
      <c r="D1421" s="52" t="s">
        <v>4377</v>
      </c>
      <c r="E1421" s="52" t="s">
        <v>4365</v>
      </c>
    </row>
    <row r="1422" spans="1:5" x14ac:dyDescent="0.2">
      <c r="A1422" s="52" t="s">
        <v>7014</v>
      </c>
      <c r="B1422" s="52" t="s">
        <v>7016</v>
      </c>
      <c r="C1422" s="52" t="s">
        <v>6288</v>
      </c>
      <c r="D1422" s="52" t="s">
        <v>4364</v>
      </c>
      <c r="E1422" s="52" t="s">
        <v>4365</v>
      </c>
    </row>
    <row r="1423" spans="1:5" x14ac:dyDescent="0.2">
      <c r="A1423" s="52" t="s">
        <v>7014</v>
      </c>
      <c r="B1423" s="52" t="s">
        <v>7017</v>
      </c>
      <c r="C1423" s="52" t="s">
        <v>6288</v>
      </c>
      <c r="D1423" s="52" t="s">
        <v>4364</v>
      </c>
      <c r="E1423" s="52" t="s">
        <v>4365</v>
      </c>
    </row>
    <row r="1424" spans="1:5" x14ac:dyDescent="0.2">
      <c r="A1424" s="52" t="s">
        <v>7014</v>
      </c>
      <c r="B1424" s="52" t="s">
        <v>7018</v>
      </c>
      <c r="C1424" s="52" t="s">
        <v>4714</v>
      </c>
      <c r="D1424" s="52" t="s">
        <v>4364</v>
      </c>
      <c r="E1424" s="52" t="s">
        <v>4365</v>
      </c>
    </row>
    <row r="1425" spans="1:5" x14ac:dyDescent="0.2">
      <c r="A1425" s="52" t="s">
        <v>7014</v>
      </c>
      <c r="B1425" s="52" t="s">
        <v>7019</v>
      </c>
      <c r="C1425" s="52" t="s">
        <v>7020</v>
      </c>
      <c r="D1425" s="52" t="s">
        <v>4383</v>
      </c>
      <c r="E1425" s="52" t="s">
        <v>4365</v>
      </c>
    </row>
    <row r="1426" spans="1:5" x14ac:dyDescent="0.2">
      <c r="A1426" s="52" t="s">
        <v>7014</v>
      </c>
      <c r="B1426" s="52" t="s">
        <v>7021</v>
      </c>
      <c r="C1426" s="52" t="s">
        <v>7022</v>
      </c>
      <c r="D1426" s="52" t="s">
        <v>4383</v>
      </c>
      <c r="E1426" s="52" t="s">
        <v>4365</v>
      </c>
    </row>
    <row r="1427" spans="1:5" x14ac:dyDescent="0.2">
      <c r="A1427" s="52" t="s">
        <v>7014</v>
      </c>
      <c r="B1427" s="52" t="s">
        <v>7023</v>
      </c>
      <c r="C1427" s="52" t="s">
        <v>7024</v>
      </c>
      <c r="D1427" s="52" t="s">
        <v>4383</v>
      </c>
      <c r="E1427" s="52" t="s">
        <v>4365</v>
      </c>
    </row>
    <row r="1428" spans="1:5" x14ac:dyDescent="0.2">
      <c r="A1428" s="52" t="s">
        <v>7025</v>
      </c>
      <c r="B1428" s="52" t="s">
        <v>7026</v>
      </c>
      <c r="C1428" s="52" t="s">
        <v>5095</v>
      </c>
      <c r="D1428" s="52" t="s">
        <v>4377</v>
      </c>
      <c r="E1428" s="52" t="s">
        <v>4365</v>
      </c>
    </row>
    <row r="1429" spans="1:5" x14ac:dyDescent="0.2">
      <c r="A1429" s="52" t="s">
        <v>7025</v>
      </c>
      <c r="B1429" s="52" t="s">
        <v>7027</v>
      </c>
      <c r="C1429" s="52" t="s">
        <v>5497</v>
      </c>
      <c r="D1429" s="52" t="s">
        <v>4463</v>
      </c>
      <c r="E1429" s="52" t="s">
        <v>4365</v>
      </c>
    </row>
    <row r="1430" spans="1:5" x14ac:dyDescent="0.2">
      <c r="A1430" s="52" t="s">
        <v>7028</v>
      </c>
      <c r="B1430" s="52" t="s">
        <v>7029</v>
      </c>
      <c r="C1430" s="52" t="s">
        <v>5111</v>
      </c>
      <c r="D1430" s="52" t="s">
        <v>4412</v>
      </c>
      <c r="E1430" s="52" t="s">
        <v>4365</v>
      </c>
    </row>
    <row r="1431" spans="1:5" x14ac:dyDescent="0.2">
      <c r="A1431" s="52" t="s">
        <v>7028</v>
      </c>
      <c r="B1431" s="52" t="s">
        <v>7030</v>
      </c>
      <c r="C1431" s="52" t="s">
        <v>6954</v>
      </c>
      <c r="D1431" s="52" t="s">
        <v>4412</v>
      </c>
      <c r="E1431" s="52" t="s">
        <v>4365</v>
      </c>
    </row>
    <row r="1432" spans="1:5" x14ac:dyDescent="0.2">
      <c r="A1432" s="52" t="s">
        <v>7031</v>
      </c>
      <c r="B1432" s="52" t="s">
        <v>7032</v>
      </c>
      <c r="C1432" s="52" t="s">
        <v>4817</v>
      </c>
      <c r="D1432" s="52" t="s">
        <v>4364</v>
      </c>
      <c r="E1432" s="52" t="s">
        <v>4365</v>
      </c>
    </row>
    <row r="1433" spans="1:5" x14ac:dyDescent="0.2">
      <c r="A1433" s="52" t="s">
        <v>7031</v>
      </c>
      <c r="B1433" s="52" t="s">
        <v>7033</v>
      </c>
      <c r="C1433" s="52" t="s">
        <v>4726</v>
      </c>
      <c r="D1433" s="52" t="s">
        <v>4364</v>
      </c>
      <c r="E1433" s="52" t="s">
        <v>4365</v>
      </c>
    </row>
    <row r="1434" spans="1:5" x14ac:dyDescent="0.2">
      <c r="A1434" s="52" t="s">
        <v>7034</v>
      </c>
      <c r="B1434" s="52" t="s">
        <v>7035</v>
      </c>
      <c r="C1434" s="52" t="s">
        <v>6363</v>
      </c>
      <c r="D1434" s="52" t="s">
        <v>4450</v>
      </c>
      <c r="E1434" s="52" t="s">
        <v>4365</v>
      </c>
    </row>
    <row r="1435" spans="1:5" x14ac:dyDescent="0.2">
      <c r="A1435" s="52" t="s">
        <v>7034</v>
      </c>
      <c r="B1435" s="52" t="s">
        <v>7036</v>
      </c>
      <c r="C1435" s="52" t="s">
        <v>6859</v>
      </c>
      <c r="D1435" s="52" t="s">
        <v>4463</v>
      </c>
      <c r="E1435" s="52" t="s">
        <v>4365</v>
      </c>
    </row>
    <row r="1436" spans="1:5" x14ac:dyDescent="0.2">
      <c r="A1436" s="52" t="s">
        <v>7037</v>
      </c>
      <c r="B1436" s="52" t="s">
        <v>7038</v>
      </c>
      <c r="C1436" s="52" t="s">
        <v>7039</v>
      </c>
      <c r="D1436" s="52" t="s">
        <v>4370</v>
      </c>
      <c r="E1436" s="52" t="s">
        <v>4365</v>
      </c>
    </row>
    <row r="1437" spans="1:5" x14ac:dyDescent="0.2">
      <c r="A1437" s="52" t="s">
        <v>7037</v>
      </c>
      <c r="B1437" s="52" t="s">
        <v>7040</v>
      </c>
      <c r="C1437" s="52" t="s">
        <v>5150</v>
      </c>
      <c r="D1437" s="52" t="s">
        <v>4370</v>
      </c>
      <c r="E1437" s="52" t="s">
        <v>4365</v>
      </c>
    </row>
    <row r="1438" spans="1:5" x14ac:dyDescent="0.2">
      <c r="A1438" s="52" t="s">
        <v>7037</v>
      </c>
      <c r="B1438" s="52" t="s">
        <v>7041</v>
      </c>
      <c r="C1438" s="52" t="s">
        <v>7042</v>
      </c>
      <c r="D1438" s="52" t="s">
        <v>4370</v>
      </c>
      <c r="E1438" s="52" t="s">
        <v>4365</v>
      </c>
    </row>
    <row r="1439" spans="1:5" x14ac:dyDescent="0.2">
      <c r="A1439" s="52" t="s">
        <v>7037</v>
      </c>
      <c r="B1439" s="52" t="s">
        <v>7043</v>
      </c>
      <c r="C1439" s="52" t="s">
        <v>7044</v>
      </c>
      <c r="D1439" s="52" t="s">
        <v>4370</v>
      </c>
      <c r="E1439" s="52" t="s">
        <v>4365</v>
      </c>
    </row>
    <row r="1440" spans="1:5" x14ac:dyDescent="0.2">
      <c r="A1440" s="52" t="s">
        <v>7037</v>
      </c>
      <c r="B1440" s="52" t="s">
        <v>7045</v>
      </c>
      <c r="C1440" s="52" t="s">
        <v>7044</v>
      </c>
      <c r="D1440" s="52" t="s">
        <v>4370</v>
      </c>
      <c r="E1440" s="52" t="s">
        <v>4365</v>
      </c>
    </row>
    <row r="1441" spans="1:5" x14ac:dyDescent="0.2">
      <c r="A1441" s="52" t="s">
        <v>7037</v>
      </c>
      <c r="B1441" s="52" t="s">
        <v>7046</v>
      </c>
      <c r="C1441" s="52" t="s">
        <v>6303</v>
      </c>
      <c r="D1441" s="52" t="s">
        <v>4370</v>
      </c>
      <c r="E1441" s="52" t="s">
        <v>4365</v>
      </c>
    </row>
    <row r="1442" spans="1:5" x14ac:dyDescent="0.2">
      <c r="A1442" s="52" t="s">
        <v>7037</v>
      </c>
      <c r="B1442" s="52" t="s">
        <v>7047</v>
      </c>
      <c r="C1442" s="52" t="s">
        <v>4566</v>
      </c>
      <c r="D1442" s="52" t="s">
        <v>4370</v>
      </c>
      <c r="E1442" s="52" t="s">
        <v>4365</v>
      </c>
    </row>
    <row r="1443" spans="1:5" x14ac:dyDescent="0.2">
      <c r="A1443" s="52" t="s">
        <v>7037</v>
      </c>
      <c r="B1443" s="52" t="s">
        <v>7048</v>
      </c>
      <c r="C1443" s="52" t="s">
        <v>4566</v>
      </c>
      <c r="D1443" s="52" t="s">
        <v>4370</v>
      </c>
      <c r="E1443" s="52" t="s">
        <v>4365</v>
      </c>
    </row>
    <row r="1444" spans="1:5" x14ac:dyDescent="0.2">
      <c r="A1444" s="52" t="s">
        <v>7037</v>
      </c>
      <c r="B1444" s="52" t="s">
        <v>7049</v>
      </c>
      <c r="C1444" s="52" t="s">
        <v>4363</v>
      </c>
      <c r="D1444" s="52" t="s">
        <v>4364</v>
      </c>
      <c r="E1444" s="52" t="s">
        <v>4365</v>
      </c>
    </row>
    <row r="1445" spans="1:5" x14ac:dyDescent="0.2">
      <c r="A1445" s="52" t="s">
        <v>7037</v>
      </c>
      <c r="B1445" s="52" t="s">
        <v>7050</v>
      </c>
      <c r="C1445" s="52" t="s">
        <v>6347</v>
      </c>
      <c r="D1445" s="52" t="s">
        <v>4456</v>
      </c>
      <c r="E1445" s="52" t="s">
        <v>4365</v>
      </c>
    </row>
    <row r="1446" spans="1:5" x14ac:dyDescent="0.2">
      <c r="A1446" s="52" t="s">
        <v>7037</v>
      </c>
      <c r="B1446" s="52" t="s">
        <v>7051</v>
      </c>
      <c r="C1446" s="52" t="s">
        <v>4927</v>
      </c>
      <c r="D1446" s="52" t="s">
        <v>4540</v>
      </c>
      <c r="E1446" s="52" t="s">
        <v>4365</v>
      </c>
    </row>
    <row r="1447" spans="1:5" x14ac:dyDescent="0.2">
      <c r="A1447" s="52" t="s">
        <v>7037</v>
      </c>
      <c r="B1447" s="52" t="s">
        <v>7052</v>
      </c>
      <c r="C1447" s="52" t="s">
        <v>4616</v>
      </c>
      <c r="D1447" s="52" t="s">
        <v>4540</v>
      </c>
      <c r="E1447" s="52" t="s">
        <v>4365</v>
      </c>
    </row>
    <row r="1448" spans="1:5" x14ac:dyDescent="0.2">
      <c r="A1448" s="52" t="s">
        <v>7053</v>
      </c>
      <c r="B1448" s="52" t="s">
        <v>7054</v>
      </c>
      <c r="C1448" s="52" t="s">
        <v>5266</v>
      </c>
      <c r="D1448" s="52" t="s">
        <v>4740</v>
      </c>
      <c r="E1448" s="52" t="s">
        <v>4365</v>
      </c>
    </row>
    <row r="1449" spans="1:5" x14ac:dyDescent="0.2">
      <c r="A1449" s="52" t="s">
        <v>7053</v>
      </c>
      <c r="B1449" s="52" t="s">
        <v>7055</v>
      </c>
      <c r="C1449" s="52" t="s">
        <v>5997</v>
      </c>
      <c r="D1449" s="52" t="s">
        <v>4740</v>
      </c>
      <c r="E1449" s="52" t="s">
        <v>4365</v>
      </c>
    </row>
    <row r="1450" spans="1:5" x14ac:dyDescent="0.2">
      <c r="A1450" s="52" t="s">
        <v>7053</v>
      </c>
      <c r="B1450" s="52" t="s">
        <v>7056</v>
      </c>
      <c r="C1450" s="52" t="s">
        <v>5264</v>
      </c>
      <c r="D1450" s="52" t="s">
        <v>4740</v>
      </c>
      <c r="E1450" s="52" t="s">
        <v>4365</v>
      </c>
    </row>
    <row r="1451" spans="1:5" x14ac:dyDescent="0.2">
      <c r="A1451" s="52" t="s">
        <v>7053</v>
      </c>
      <c r="B1451" s="52" t="s">
        <v>7057</v>
      </c>
      <c r="C1451" s="52" t="s">
        <v>7058</v>
      </c>
      <c r="D1451" s="52" t="s">
        <v>4740</v>
      </c>
      <c r="E1451" s="52" t="s">
        <v>4365</v>
      </c>
    </row>
    <row r="1452" spans="1:5" x14ac:dyDescent="0.2">
      <c r="A1452" s="52" t="s">
        <v>7053</v>
      </c>
      <c r="B1452" s="52" t="s">
        <v>7059</v>
      </c>
      <c r="C1452" s="52" t="s">
        <v>7060</v>
      </c>
      <c r="D1452" s="52" t="s">
        <v>4446</v>
      </c>
      <c r="E1452" s="52" t="s">
        <v>4365</v>
      </c>
    </row>
    <row r="1453" spans="1:5" x14ac:dyDescent="0.2">
      <c r="A1453" s="52" t="s">
        <v>7053</v>
      </c>
      <c r="B1453" s="52" t="s">
        <v>7061</v>
      </c>
      <c r="C1453" s="52" t="s">
        <v>6206</v>
      </c>
      <c r="D1453" s="52" t="s">
        <v>4412</v>
      </c>
      <c r="E1453" s="52" t="s">
        <v>4365</v>
      </c>
    </row>
    <row r="1454" spans="1:5" x14ac:dyDescent="0.2">
      <c r="A1454" s="52" t="s">
        <v>7062</v>
      </c>
      <c r="B1454" s="52" t="s">
        <v>7063</v>
      </c>
      <c r="C1454" s="52" t="s">
        <v>5071</v>
      </c>
      <c r="D1454" s="52" t="s">
        <v>4377</v>
      </c>
      <c r="E1454" s="52" t="s">
        <v>4365</v>
      </c>
    </row>
    <row r="1455" spans="1:5" x14ac:dyDescent="0.2">
      <c r="A1455" s="52" t="s">
        <v>7062</v>
      </c>
      <c r="B1455" s="52" t="s">
        <v>7064</v>
      </c>
      <c r="C1455" s="52" t="s">
        <v>6832</v>
      </c>
      <c r="D1455" s="52" t="s">
        <v>4740</v>
      </c>
      <c r="E1455" s="52" t="s">
        <v>4365</v>
      </c>
    </row>
    <row r="1456" spans="1:5" x14ac:dyDescent="0.2">
      <c r="A1456" s="52" t="s">
        <v>7062</v>
      </c>
      <c r="B1456" s="52" t="s">
        <v>7065</v>
      </c>
      <c r="C1456" s="52" t="s">
        <v>7066</v>
      </c>
      <c r="D1456" s="52" t="s">
        <v>4740</v>
      </c>
      <c r="E1456" s="52" t="s">
        <v>4365</v>
      </c>
    </row>
    <row r="1457" spans="1:5" x14ac:dyDescent="0.2">
      <c r="A1457" s="52" t="s">
        <v>7062</v>
      </c>
      <c r="B1457" s="52" t="s">
        <v>7067</v>
      </c>
      <c r="C1457" s="52" t="s">
        <v>7068</v>
      </c>
      <c r="D1457" s="52" t="s">
        <v>4740</v>
      </c>
      <c r="E1457" s="52" t="s">
        <v>4365</v>
      </c>
    </row>
    <row r="1458" spans="1:5" x14ac:dyDescent="0.2">
      <c r="A1458" s="52" t="s">
        <v>7062</v>
      </c>
      <c r="B1458" s="52" t="s">
        <v>7069</v>
      </c>
      <c r="C1458" s="52" t="s">
        <v>5262</v>
      </c>
      <c r="D1458" s="52" t="s">
        <v>4740</v>
      </c>
      <c r="E1458" s="52" t="s">
        <v>4365</v>
      </c>
    </row>
    <row r="1459" spans="1:5" x14ac:dyDescent="0.2">
      <c r="A1459" s="52" t="s">
        <v>7062</v>
      </c>
      <c r="B1459" s="52" t="s">
        <v>7070</v>
      </c>
      <c r="C1459" s="52" t="s">
        <v>5264</v>
      </c>
      <c r="D1459" s="52" t="s">
        <v>4740</v>
      </c>
      <c r="E1459" s="52" t="s">
        <v>4365</v>
      </c>
    </row>
    <row r="1460" spans="1:5" x14ac:dyDescent="0.2">
      <c r="A1460" s="52" t="s">
        <v>7062</v>
      </c>
      <c r="B1460" s="52" t="s">
        <v>7071</v>
      </c>
      <c r="C1460" s="52" t="s">
        <v>6755</v>
      </c>
      <c r="D1460" s="52" t="s">
        <v>4740</v>
      </c>
      <c r="E1460" s="52" t="s">
        <v>4365</v>
      </c>
    </row>
    <row r="1461" spans="1:5" x14ac:dyDescent="0.2">
      <c r="A1461" s="52" t="s">
        <v>7062</v>
      </c>
      <c r="B1461" s="52" t="s">
        <v>7072</v>
      </c>
      <c r="C1461" s="52" t="s">
        <v>7073</v>
      </c>
      <c r="D1461" s="52" t="s">
        <v>4740</v>
      </c>
      <c r="E1461" s="52" t="s">
        <v>4365</v>
      </c>
    </row>
    <row r="1462" spans="1:5" x14ac:dyDescent="0.2">
      <c r="A1462" s="52" t="s">
        <v>7062</v>
      </c>
      <c r="B1462" s="52" t="s">
        <v>7074</v>
      </c>
      <c r="C1462" s="52" t="s">
        <v>5270</v>
      </c>
      <c r="D1462" s="52" t="s">
        <v>4740</v>
      </c>
      <c r="E1462" s="52" t="s">
        <v>4365</v>
      </c>
    </row>
    <row r="1463" spans="1:5" x14ac:dyDescent="0.2">
      <c r="A1463" s="52" t="s">
        <v>7062</v>
      </c>
      <c r="B1463" s="52" t="s">
        <v>7075</v>
      </c>
      <c r="C1463" s="52" t="s">
        <v>7076</v>
      </c>
      <c r="D1463" s="52" t="s">
        <v>4740</v>
      </c>
      <c r="E1463" s="52" t="s">
        <v>4365</v>
      </c>
    </row>
    <row r="1464" spans="1:5" x14ac:dyDescent="0.2">
      <c r="A1464" s="52" t="s">
        <v>7062</v>
      </c>
      <c r="B1464" s="52" t="s">
        <v>7077</v>
      </c>
      <c r="C1464" s="52" t="s">
        <v>7078</v>
      </c>
      <c r="D1464" s="52" t="s">
        <v>4446</v>
      </c>
      <c r="E1464" s="52" t="s">
        <v>4365</v>
      </c>
    </row>
    <row r="1465" spans="1:5" x14ac:dyDescent="0.2">
      <c r="A1465" s="52" t="s">
        <v>7062</v>
      </c>
      <c r="B1465" s="52" t="s">
        <v>7079</v>
      </c>
      <c r="C1465" s="52" t="s">
        <v>7080</v>
      </c>
      <c r="D1465" s="52" t="s">
        <v>4446</v>
      </c>
      <c r="E1465" s="52" t="s">
        <v>4365</v>
      </c>
    </row>
    <row r="1466" spans="1:5" x14ac:dyDescent="0.2">
      <c r="A1466" s="52" t="s">
        <v>7062</v>
      </c>
      <c r="B1466" s="52" t="s">
        <v>7081</v>
      </c>
      <c r="C1466" s="52" t="s">
        <v>7082</v>
      </c>
      <c r="D1466" s="52" t="s">
        <v>4446</v>
      </c>
      <c r="E1466" s="52" t="s">
        <v>4365</v>
      </c>
    </row>
    <row r="1467" spans="1:5" x14ac:dyDescent="0.2">
      <c r="A1467" s="52" t="s">
        <v>7083</v>
      </c>
      <c r="B1467" s="52" t="s">
        <v>7084</v>
      </c>
      <c r="C1467" s="52" t="s">
        <v>5118</v>
      </c>
      <c r="D1467" s="52" t="s">
        <v>4406</v>
      </c>
      <c r="E1467" s="52" t="s">
        <v>4365</v>
      </c>
    </row>
    <row r="1468" spans="1:5" x14ac:dyDescent="0.2">
      <c r="A1468" s="52" t="s">
        <v>7085</v>
      </c>
      <c r="B1468" s="52" t="s">
        <v>7086</v>
      </c>
      <c r="C1468" s="52" t="s">
        <v>7087</v>
      </c>
      <c r="D1468" s="52" t="s">
        <v>4467</v>
      </c>
      <c r="E1468" s="52" t="s">
        <v>4365</v>
      </c>
    </row>
    <row r="1469" spans="1:5" x14ac:dyDescent="0.2">
      <c r="A1469" s="52" t="s">
        <v>7085</v>
      </c>
      <c r="B1469" s="52" t="s">
        <v>7088</v>
      </c>
      <c r="C1469" s="52" t="s">
        <v>5916</v>
      </c>
      <c r="D1469" s="52" t="s">
        <v>4406</v>
      </c>
      <c r="E1469" s="52" t="s">
        <v>4365</v>
      </c>
    </row>
    <row r="1470" spans="1:5" x14ac:dyDescent="0.2">
      <c r="A1470" s="52" t="s">
        <v>7085</v>
      </c>
      <c r="B1470" s="52" t="s">
        <v>7089</v>
      </c>
      <c r="C1470" s="52" t="s">
        <v>7090</v>
      </c>
      <c r="D1470" s="52" t="s">
        <v>4416</v>
      </c>
      <c r="E1470" s="52" t="s">
        <v>4365</v>
      </c>
    </row>
    <row r="1471" spans="1:5" x14ac:dyDescent="0.2">
      <c r="A1471" s="52" t="s">
        <v>7085</v>
      </c>
      <c r="B1471" s="52" t="s">
        <v>7091</v>
      </c>
      <c r="C1471" s="52" t="s">
        <v>5294</v>
      </c>
      <c r="D1471" s="52" t="s">
        <v>4416</v>
      </c>
      <c r="E1471" s="52" t="s">
        <v>4365</v>
      </c>
    </row>
    <row r="1472" spans="1:5" x14ac:dyDescent="0.2">
      <c r="A1472" s="52" t="s">
        <v>7085</v>
      </c>
      <c r="B1472" s="52" t="s">
        <v>7092</v>
      </c>
      <c r="C1472" s="52" t="s">
        <v>7093</v>
      </c>
      <c r="D1472" s="52" t="s">
        <v>4433</v>
      </c>
      <c r="E1472" s="52" t="s">
        <v>4365</v>
      </c>
    </row>
    <row r="1473" spans="1:5" x14ac:dyDescent="0.2">
      <c r="A1473" s="52" t="s">
        <v>7085</v>
      </c>
      <c r="B1473" s="52" t="s">
        <v>7094</v>
      </c>
      <c r="C1473" s="52" t="s">
        <v>6986</v>
      </c>
      <c r="D1473" s="52" t="s">
        <v>4433</v>
      </c>
      <c r="E1473" s="52" t="s">
        <v>4365</v>
      </c>
    </row>
    <row r="1474" spans="1:5" x14ac:dyDescent="0.2">
      <c r="A1474" s="52" t="s">
        <v>7095</v>
      </c>
      <c r="B1474" s="52" t="s">
        <v>7096</v>
      </c>
      <c r="C1474" s="52" t="s">
        <v>4632</v>
      </c>
      <c r="D1474" s="52" t="s">
        <v>4522</v>
      </c>
      <c r="E1474" s="52" t="s">
        <v>4365</v>
      </c>
    </row>
    <row r="1475" spans="1:5" x14ac:dyDescent="0.2">
      <c r="A1475" s="52" t="s">
        <v>7095</v>
      </c>
      <c r="B1475" s="52" t="s">
        <v>7097</v>
      </c>
      <c r="C1475" s="52" t="s">
        <v>4652</v>
      </c>
      <c r="D1475" s="52" t="s">
        <v>4416</v>
      </c>
      <c r="E1475" s="52" t="s">
        <v>4365</v>
      </c>
    </row>
    <row r="1476" spans="1:5" x14ac:dyDescent="0.2">
      <c r="A1476" s="52" t="s">
        <v>7098</v>
      </c>
      <c r="B1476" s="52" t="s">
        <v>7099</v>
      </c>
      <c r="C1476" s="52" t="s">
        <v>7100</v>
      </c>
      <c r="D1476" s="52" t="s">
        <v>4416</v>
      </c>
      <c r="E1476" s="52" t="s">
        <v>4365</v>
      </c>
    </row>
    <row r="1477" spans="1:5" x14ac:dyDescent="0.2">
      <c r="A1477" s="52" t="s">
        <v>7098</v>
      </c>
      <c r="B1477" s="52" t="s">
        <v>7101</v>
      </c>
      <c r="C1477" s="52" t="s">
        <v>7102</v>
      </c>
      <c r="D1477" s="52" t="s">
        <v>4433</v>
      </c>
      <c r="E1477" s="52" t="s">
        <v>4365</v>
      </c>
    </row>
    <row r="1478" spans="1:5" x14ac:dyDescent="0.2">
      <c r="A1478" s="52" t="s">
        <v>7098</v>
      </c>
      <c r="B1478" s="52" t="s">
        <v>7103</v>
      </c>
      <c r="C1478" s="52" t="s">
        <v>7104</v>
      </c>
      <c r="D1478" s="52" t="s">
        <v>4433</v>
      </c>
      <c r="E1478" s="52" t="s">
        <v>4365</v>
      </c>
    </row>
    <row r="1479" spans="1:5" x14ac:dyDescent="0.2">
      <c r="A1479" s="52" t="s">
        <v>7098</v>
      </c>
      <c r="B1479" s="52" t="s">
        <v>7105</v>
      </c>
      <c r="C1479" s="52" t="s">
        <v>7106</v>
      </c>
      <c r="D1479" s="52" t="s">
        <v>4412</v>
      </c>
      <c r="E1479" s="52" t="s">
        <v>4365</v>
      </c>
    </row>
    <row r="1480" spans="1:5" x14ac:dyDescent="0.2">
      <c r="A1480" s="52" t="s">
        <v>7107</v>
      </c>
      <c r="B1480" s="52" t="s">
        <v>7108</v>
      </c>
      <c r="C1480" s="52" t="s">
        <v>7109</v>
      </c>
      <c r="D1480" s="52" t="s">
        <v>4467</v>
      </c>
      <c r="E1480" s="52" t="s">
        <v>4365</v>
      </c>
    </row>
    <row r="1481" spans="1:5" x14ac:dyDescent="0.2">
      <c r="A1481" s="52" t="s">
        <v>7107</v>
      </c>
      <c r="B1481" s="52" t="s">
        <v>7110</v>
      </c>
      <c r="C1481" s="52" t="s">
        <v>7111</v>
      </c>
      <c r="D1481" s="52" t="s">
        <v>4467</v>
      </c>
      <c r="E1481" s="52" t="s">
        <v>4365</v>
      </c>
    </row>
    <row r="1482" spans="1:5" x14ac:dyDescent="0.2">
      <c r="A1482" s="52" t="s">
        <v>7107</v>
      </c>
      <c r="B1482" s="52" t="s">
        <v>7112</v>
      </c>
      <c r="C1482" s="52" t="s">
        <v>5535</v>
      </c>
      <c r="D1482" s="52" t="s">
        <v>4522</v>
      </c>
      <c r="E1482" s="52" t="s">
        <v>4365</v>
      </c>
    </row>
    <row r="1483" spans="1:5" x14ac:dyDescent="0.2">
      <c r="A1483" s="52" t="s">
        <v>7107</v>
      </c>
      <c r="B1483" s="52" t="s">
        <v>7113</v>
      </c>
      <c r="C1483" s="52" t="s">
        <v>7114</v>
      </c>
      <c r="D1483" s="52" t="s">
        <v>4388</v>
      </c>
      <c r="E1483" s="52" t="s">
        <v>4365</v>
      </c>
    </row>
    <row r="1484" spans="1:5" x14ac:dyDescent="0.2">
      <c r="A1484" s="52" t="s">
        <v>7107</v>
      </c>
      <c r="B1484" s="52" t="s">
        <v>7115</v>
      </c>
      <c r="C1484" s="52" t="s">
        <v>6611</v>
      </c>
      <c r="D1484" s="52" t="s">
        <v>4463</v>
      </c>
      <c r="E1484" s="52" t="s">
        <v>4365</v>
      </c>
    </row>
    <row r="1485" spans="1:5" x14ac:dyDescent="0.2">
      <c r="A1485" s="52" t="s">
        <v>7116</v>
      </c>
      <c r="B1485" s="52" t="s">
        <v>7117</v>
      </c>
      <c r="C1485" s="52" t="s">
        <v>7118</v>
      </c>
      <c r="D1485" s="52" t="s">
        <v>4446</v>
      </c>
      <c r="E1485" s="52" t="s">
        <v>4365</v>
      </c>
    </row>
    <row r="1486" spans="1:5" x14ac:dyDescent="0.2">
      <c r="A1486" s="52" t="s">
        <v>7116</v>
      </c>
      <c r="B1486" s="52" t="s">
        <v>7119</v>
      </c>
      <c r="C1486" s="52" t="s">
        <v>7120</v>
      </c>
      <c r="D1486" s="52" t="s">
        <v>4446</v>
      </c>
      <c r="E1486" s="52" t="s">
        <v>4365</v>
      </c>
    </row>
    <row r="1487" spans="1:5" x14ac:dyDescent="0.2">
      <c r="A1487" s="52" t="s">
        <v>7116</v>
      </c>
      <c r="B1487" s="52" t="s">
        <v>7121</v>
      </c>
      <c r="C1487" s="52" t="s">
        <v>6531</v>
      </c>
      <c r="D1487" s="52" t="s">
        <v>4446</v>
      </c>
      <c r="E1487" s="52" t="s">
        <v>4365</v>
      </c>
    </row>
    <row r="1488" spans="1:5" x14ac:dyDescent="0.2">
      <c r="A1488" s="52" t="s">
        <v>7116</v>
      </c>
      <c r="B1488" s="52" t="s">
        <v>7122</v>
      </c>
      <c r="C1488" s="52" t="s">
        <v>5039</v>
      </c>
      <c r="D1488" s="52" t="s">
        <v>4446</v>
      </c>
      <c r="E1488" s="52" t="s">
        <v>4365</v>
      </c>
    </row>
    <row r="1489" spans="1:5" x14ac:dyDescent="0.2">
      <c r="A1489" s="52" t="s">
        <v>7116</v>
      </c>
      <c r="B1489" s="52" t="s">
        <v>7123</v>
      </c>
      <c r="C1489" s="52" t="s">
        <v>5259</v>
      </c>
      <c r="D1489" s="52" t="s">
        <v>4446</v>
      </c>
      <c r="E1489" s="52" t="s">
        <v>4365</v>
      </c>
    </row>
    <row r="1490" spans="1:5" x14ac:dyDescent="0.2">
      <c r="A1490" s="52" t="s">
        <v>7116</v>
      </c>
      <c r="B1490" s="52" t="s">
        <v>7124</v>
      </c>
      <c r="C1490" s="52" t="s">
        <v>7125</v>
      </c>
      <c r="D1490" s="52" t="s">
        <v>4446</v>
      </c>
      <c r="E1490" s="52" t="s">
        <v>4365</v>
      </c>
    </row>
    <row r="1491" spans="1:5" x14ac:dyDescent="0.2">
      <c r="A1491" s="52" t="s">
        <v>7116</v>
      </c>
      <c r="B1491" s="52" t="s">
        <v>7126</v>
      </c>
      <c r="C1491" s="52" t="s">
        <v>7127</v>
      </c>
      <c r="D1491" s="52" t="s">
        <v>4446</v>
      </c>
      <c r="E1491" s="52" t="s">
        <v>4365</v>
      </c>
    </row>
    <row r="1492" spans="1:5" x14ac:dyDescent="0.2">
      <c r="A1492" s="52" t="s">
        <v>7116</v>
      </c>
      <c r="B1492" s="52" t="s">
        <v>7128</v>
      </c>
      <c r="C1492" s="52" t="s">
        <v>7127</v>
      </c>
      <c r="D1492" s="52" t="s">
        <v>4446</v>
      </c>
      <c r="E1492" s="52" t="s">
        <v>4365</v>
      </c>
    </row>
    <row r="1493" spans="1:5" x14ac:dyDescent="0.2">
      <c r="A1493" s="52" t="s">
        <v>7116</v>
      </c>
      <c r="B1493" s="52" t="s">
        <v>7129</v>
      </c>
      <c r="C1493" s="52" t="s">
        <v>6420</v>
      </c>
      <c r="D1493" s="52" t="s">
        <v>4446</v>
      </c>
      <c r="E1493" s="52" t="s">
        <v>4365</v>
      </c>
    </row>
    <row r="1494" spans="1:5" x14ac:dyDescent="0.2">
      <c r="A1494" s="52" t="s">
        <v>7116</v>
      </c>
      <c r="B1494" s="52" t="s">
        <v>7130</v>
      </c>
      <c r="C1494" s="52" t="s">
        <v>7131</v>
      </c>
      <c r="D1494" s="52" t="s">
        <v>4446</v>
      </c>
      <c r="E1494" s="52" t="s">
        <v>4365</v>
      </c>
    </row>
    <row r="1495" spans="1:5" x14ac:dyDescent="0.2">
      <c r="A1495" s="52" t="s">
        <v>7116</v>
      </c>
      <c r="B1495" s="52" t="s">
        <v>7132</v>
      </c>
      <c r="C1495" s="52" t="s">
        <v>7131</v>
      </c>
      <c r="D1495" s="52" t="s">
        <v>4446</v>
      </c>
      <c r="E1495" s="52" t="s">
        <v>4365</v>
      </c>
    </row>
    <row r="1496" spans="1:5" x14ac:dyDescent="0.2">
      <c r="A1496" s="52" t="s">
        <v>7116</v>
      </c>
      <c r="B1496" s="52" t="s">
        <v>7133</v>
      </c>
      <c r="C1496" s="52" t="s">
        <v>7134</v>
      </c>
      <c r="D1496" s="52" t="s">
        <v>4446</v>
      </c>
      <c r="E1496" s="52" t="s">
        <v>4365</v>
      </c>
    </row>
    <row r="1497" spans="1:5" x14ac:dyDescent="0.2">
      <c r="A1497" s="52" t="s">
        <v>7116</v>
      </c>
      <c r="B1497" s="52" t="s">
        <v>7135</v>
      </c>
      <c r="C1497" s="52" t="s">
        <v>6882</v>
      </c>
      <c r="D1497" s="52" t="s">
        <v>4446</v>
      </c>
      <c r="E1497" s="52" t="s">
        <v>4365</v>
      </c>
    </row>
    <row r="1498" spans="1:5" x14ac:dyDescent="0.2">
      <c r="A1498" s="52" t="s">
        <v>7116</v>
      </c>
      <c r="B1498" s="52" t="s">
        <v>7136</v>
      </c>
      <c r="C1498" s="52" t="s">
        <v>7137</v>
      </c>
      <c r="D1498" s="52" t="s">
        <v>4446</v>
      </c>
      <c r="E1498" s="52" t="s">
        <v>4365</v>
      </c>
    </row>
    <row r="1499" spans="1:5" x14ac:dyDescent="0.2">
      <c r="A1499" s="52" t="s">
        <v>7116</v>
      </c>
      <c r="B1499" s="52" t="s">
        <v>7138</v>
      </c>
      <c r="C1499" s="52" t="s">
        <v>7137</v>
      </c>
      <c r="D1499" s="52" t="s">
        <v>4446</v>
      </c>
      <c r="E1499" s="52" t="s">
        <v>4365</v>
      </c>
    </row>
    <row r="1500" spans="1:5" x14ac:dyDescent="0.2">
      <c r="A1500" s="52" t="s">
        <v>7116</v>
      </c>
      <c r="B1500" s="52" t="s">
        <v>7139</v>
      </c>
      <c r="C1500" s="52" t="s">
        <v>5341</v>
      </c>
      <c r="D1500" s="52" t="s">
        <v>4446</v>
      </c>
      <c r="E1500" s="52" t="s">
        <v>4365</v>
      </c>
    </row>
    <row r="1501" spans="1:5" x14ac:dyDescent="0.2">
      <c r="A1501" s="52" t="s">
        <v>7116</v>
      </c>
      <c r="B1501" s="52" t="s">
        <v>7140</v>
      </c>
      <c r="C1501" s="52" t="s">
        <v>6358</v>
      </c>
      <c r="D1501" s="52" t="s">
        <v>4446</v>
      </c>
      <c r="E1501" s="52" t="s">
        <v>4365</v>
      </c>
    </row>
    <row r="1502" spans="1:5" x14ac:dyDescent="0.2">
      <c r="A1502" s="52" t="s">
        <v>7116</v>
      </c>
      <c r="B1502" s="52" t="s">
        <v>7141</v>
      </c>
      <c r="C1502" s="52" t="s">
        <v>4693</v>
      </c>
      <c r="D1502" s="52" t="s">
        <v>4412</v>
      </c>
      <c r="E1502" s="52" t="s">
        <v>4365</v>
      </c>
    </row>
    <row r="1503" spans="1:5" x14ac:dyDescent="0.2">
      <c r="A1503" s="52" t="s">
        <v>7116</v>
      </c>
      <c r="B1503" s="52" t="s">
        <v>7142</v>
      </c>
      <c r="C1503" s="52" t="s">
        <v>7143</v>
      </c>
      <c r="D1503" s="52" t="s">
        <v>4412</v>
      </c>
      <c r="E1503" s="52" t="s">
        <v>4365</v>
      </c>
    </row>
    <row r="1504" spans="1:5" x14ac:dyDescent="0.2">
      <c r="A1504" s="52" t="s">
        <v>7116</v>
      </c>
      <c r="B1504" s="52" t="s">
        <v>7144</v>
      </c>
      <c r="C1504" s="52" t="s">
        <v>6484</v>
      </c>
      <c r="D1504" s="52" t="s">
        <v>4412</v>
      </c>
      <c r="E1504" s="52" t="s">
        <v>4365</v>
      </c>
    </row>
    <row r="1505" spans="1:5" x14ac:dyDescent="0.2">
      <c r="A1505" s="52" t="s">
        <v>7116</v>
      </c>
      <c r="B1505" s="52" t="s">
        <v>7145</v>
      </c>
      <c r="C1505" s="52" t="s">
        <v>7146</v>
      </c>
      <c r="D1505" s="52" t="s">
        <v>4412</v>
      </c>
      <c r="E1505" s="52" t="s">
        <v>4365</v>
      </c>
    </row>
    <row r="1506" spans="1:5" x14ac:dyDescent="0.2">
      <c r="A1506" s="52" t="s">
        <v>7116</v>
      </c>
      <c r="B1506" s="52" t="s">
        <v>7147</v>
      </c>
      <c r="C1506" s="52" t="s">
        <v>7148</v>
      </c>
      <c r="D1506" s="52" t="s">
        <v>4412</v>
      </c>
      <c r="E1506" s="52" t="s">
        <v>4365</v>
      </c>
    </row>
    <row r="1507" spans="1:5" x14ac:dyDescent="0.2">
      <c r="A1507" s="52" t="s">
        <v>7149</v>
      </c>
      <c r="B1507" s="52" t="s">
        <v>7150</v>
      </c>
      <c r="C1507" s="52" t="s">
        <v>5583</v>
      </c>
      <c r="D1507" s="52" t="s">
        <v>4467</v>
      </c>
      <c r="E1507" s="52" t="s">
        <v>4365</v>
      </c>
    </row>
    <row r="1508" spans="1:5" x14ac:dyDescent="0.2">
      <c r="A1508" s="52" t="s">
        <v>7149</v>
      </c>
      <c r="B1508" s="52" t="s">
        <v>7151</v>
      </c>
      <c r="C1508" s="52" t="s">
        <v>4848</v>
      </c>
      <c r="D1508" s="52" t="s">
        <v>4467</v>
      </c>
      <c r="E1508" s="52" t="s">
        <v>4365</v>
      </c>
    </row>
    <row r="1509" spans="1:5" x14ac:dyDescent="0.2">
      <c r="A1509" s="52" t="s">
        <v>7149</v>
      </c>
      <c r="B1509" s="52" t="s">
        <v>7152</v>
      </c>
      <c r="C1509" s="52" t="s">
        <v>4466</v>
      </c>
      <c r="D1509" s="52" t="s">
        <v>4467</v>
      </c>
      <c r="E1509" s="52" t="s">
        <v>4365</v>
      </c>
    </row>
    <row r="1510" spans="1:5" x14ac:dyDescent="0.2">
      <c r="A1510" s="52" t="s">
        <v>7149</v>
      </c>
      <c r="B1510" s="52" t="s">
        <v>7153</v>
      </c>
      <c r="C1510" s="52" t="s">
        <v>5370</v>
      </c>
      <c r="D1510" s="52" t="s">
        <v>4522</v>
      </c>
      <c r="E1510" s="52" t="s">
        <v>4365</v>
      </c>
    </row>
    <row r="1511" spans="1:5" x14ac:dyDescent="0.2">
      <c r="A1511" s="52" t="s">
        <v>7149</v>
      </c>
      <c r="B1511" s="52" t="s">
        <v>7154</v>
      </c>
      <c r="C1511" s="52" t="s">
        <v>6400</v>
      </c>
      <c r="D1511" s="52" t="s">
        <v>4522</v>
      </c>
      <c r="E1511" s="52" t="s">
        <v>4365</v>
      </c>
    </row>
    <row r="1512" spans="1:5" x14ac:dyDescent="0.2">
      <c r="A1512" s="52" t="s">
        <v>7149</v>
      </c>
      <c r="B1512" s="52" t="s">
        <v>7155</v>
      </c>
      <c r="C1512" s="52" t="s">
        <v>7156</v>
      </c>
      <c r="D1512" s="52" t="s">
        <v>4456</v>
      </c>
      <c r="E1512" s="52" t="s">
        <v>4365</v>
      </c>
    </row>
    <row r="1513" spans="1:5" x14ac:dyDescent="0.2">
      <c r="A1513" s="52" t="s">
        <v>7149</v>
      </c>
      <c r="B1513" s="52" t="s">
        <v>7157</v>
      </c>
      <c r="C1513" s="52" t="s">
        <v>4430</v>
      </c>
      <c r="D1513" s="52" t="s">
        <v>4433</v>
      </c>
      <c r="E1513" s="52" t="s">
        <v>4365</v>
      </c>
    </row>
    <row r="1514" spans="1:5" x14ac:dyDescent="0.2">
      <c r="A1514" s="52" t="s">
        <v>7149</v>
      </c>
      <c r="B1514" s="52" t="s">
        <v>7158</v>
      </c>
      <c r="C1514" s="52" t="s">
        <v>7159</v>
      </c>
      <c r="D1514" s="52" t="s">
        <v>4433</v>
      </c>
      <c r="E1514" s="52" t="s">
        <v>4365</v>
      </c>
    </row>
    <row r="1515" spans="1:5" x14ac:dyDescent="0.2">
      <c r="A1515" s="52" t="s">
        <v>7149</v>
      </c>
      <c r="B1515" s="52" t="s">
        <v>7160</v>
      </c>
      <c r="C1515" s="52" t="s">
        <v>7161</v>
      </c>
      <c r="D1515" s="52" t="s">
        <v>4433</v>
      </c>
      <c r="E1515" s="52" t="s">
        <v>4365</v>
      </c>
    </row>
    <row r="1516" spans="1:5" x14ac:dyDescent="0.2">
      <c r="A1516" s="52" t="s">
        <v>7149</v>
      </c>
      <c r="B1516" s="52" t="s">
        <v>7162</v>
      </c>
      <c r="C1516" s="52" t="s">
        <v>7163</v>
      </c>
      <c r="D1516" s="52" t="s">
        <v>4433</v>
      </c>
      <c r="E1516" s="52" t="s">
        <v>4365</v>
      </c>
    </row>
    <row r="1517" spans="1:5" x14ac:dyDescent="0.2">
      <c r="A1517" s="52" t="s">
        <v>7149</v>
      </c>
      <c r="B1517" s="52" t="s">
        <v>7164</v>
      </c>
      <c r="C1517" s="52" t="s">
        <v>7163</v>
      </c>
      <c r="D1517" s="52" t="s">
        <v>4433</v>
      </c>
      <c r="E1517" s="52" t="s">
        <v>4365</v>
      </c>
    </row>
    <row r="1518" spans="1:5" x14ac:dyDescent="0.2">
      <c r="A1518" s="52" t="s">
        <v>7149</v>
      </c>
      <c r="B1518" s="52" t="s">
        <v>7165</v>
      </c>
      <c r="C1518" s="52" t="s">
        <v>7166</v>
      </c>
      <c r="D1518" s="52" t="s">
        <v>4433</v>
      </c>
      <c r="E1518" s="52" t="s">
        <v>4365</v>
      </c>
    </row>
    <row r="1519" spans="1:5" x14ac:dyDescent="0.2">
      <c r="A1519" s="52" t="s">
        <v>7167</v>
      </c>
      <c r="B1519" s="52" t="s">
        <v>7168</v>
      </c>
      <c r="C1519" s="52" t="s">
        <v>4781</v>
      </c>
      <c r="D1519" s="52" t="s">
        <v>4453</v>
      </c>
      <c r="E1519" s="52" t="s">
        <v>4365</v>
      </c>
    </row>
    <row r="1520" spans="1:5" x14ac:dyDescent="0.2">
      <c r="A1520" s="52" t="s">
        <v>7167</v>
      </c>
      <c r="B1520" s="52" t="s">
        <v>7169</v>
      </c>
      <c r="C1520" s="52" t="s">
        <v>7170</v>
      </c>
      <c r="D1520" s="52" t="s">
        <v>4433</v>
      </c>
      <c r="E1520" s="52" t="s">
        <v>4365</v>
      </c>
    </row>
    <row r="1521" spans="1:5" x14ac:dyDescent="0.2">
      <c r="A1521" s="52" t="s">
        <v>7167</v>
      </c>
      <c r="B1521" s="52" t="s">
        <v>7171</v>
      </c>
      <c r="C1521" s="52" t="s">
        <v>5404</v>
      </c>
      <c r="D1521" s="52" t="s">
        <v>4433</v>
      </c>
      <c r="E1521" s="52" t="s">
        <v>4365</v>
      </c>
    </row>
    <row r="1522" spans="1:5" x14ac:dyDescent="0.2">
      <c r="A1522" s="52" t="s">
        <v>7172</v>
      </c>
      <c r="B1522" s="52" t="s">
        <v>7173</v>
      </c>
      <c r="C1522" s="52" t="s">
        <v>5017</v>
      </c>
      <c r="D1522" s="52" t="s">
        <v>4450</v>
      </c>
      <c r="E1522" s="52" t="s">
        <v>4365</v>
      </c>
    </row>
    <row r="1523" spans="1:5" x14ac:dyDescent="0.2">
      <c r="A1523" s="52" t="s">
        <v>7174</v>
      </c>
      <c r="B1523" s="52" t="s">
        <v>7175</v>
      </c>
      <c r="C1523" s="52" t="s">
        <v>5950</v>
      </c>
      <c r="D1523" s="52" t="s">
        <v>4740</v>
      </c>
      <c r="E1523" s="52" t="s">
        <v>4365</v>
      </c>
    </row>
    <row r="1524" spans="1:5" x14ac:dyDescent="0.2">
      <c r="A1524" s="52" t="s">
        <v>7176</v>
      </c>
      <c r="B1524" s="52" t="s">
        <v>7177</v>
      </c>
      <c r="C1524" s="52" t="s">
        <v>4952</v>
      </c>
      <c r="D1524" s="52" t="s">
        <v>4406</v>
      </c>
      <c r="E1524" s="52" t="s">
        <v>4365</v>
      </c>
    </row>
    <row r="1525" spans="1:5" x14ac:dyDescent="0.2">
      <c r="A1525" s="52" t="s">
        <v>7178</v>
      </c>
      <c r="B1525" s="52" t="s">
        <v>7179</v>
      </c>
      <c r="C1525" s="52" t="s">
        <v>6180</v>
      </c>
      <c r="D1525" s="52" t="s">
        <v>4446</v>
      </c>
      <c r="E1525" s="52" t="s">
        <v>4365</v>
      </c>
    </row>
    <row r="1526" spans="1:5" x14ac:dyDescent="0.2">
      <c r="A1526" s="52" t="s">
        <v>7180</v>
      </c>
      <c r="B1526" s="52" t="s">
        <v>7181</v>
      </c>
      <c r="C1526" s="52" t="s">
        <v>7060</v>
      </c>
      <c r="D1526" s="52" t="s">
        <v>4446</v>
      </c>
      <c r="E1526" s="52" t="s">
        <v>4365</v>
      </c>
    </row>
  </sheetData>
  <phoneticPr fontId="5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8"/>
  <sheetViews>
    <sheetView topLeftCell="A1483" zoomScale="172" zoomScaleNormal="172" workbookViewId="0">
      <selection activeCell="E2" sqref="E2:F1525"/>
    </sheetView>
  </sheetViews>
  <sheetFormatPr defaultRowHeight="12.75" x14ac:dyDescent="0.2"/>
  <cols>
    <col min="1" max="1" width="23.33203125" customWidth="1"/>
    <col min="2" max="2" width="15.1640625" customWidth="1"/>
    <col min="3" max="3" width="31.33203125" customWidth="1"/>
    <col min="4" max="4" width="44.1640625" customWidth="1"/>
  </cols>
  <sheetData>
    <row r="1" spans="1:6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6" ht="9.9499999999999993" customHeight="1" x14ac:dyDescent="0.2">
      <c r="A2" s="7" t="s">
        <v>4</v>
      </c>
      <c r="B2" s="1" t="s">
        <v>5</v>
      </c>
      <c r="C2" s="1" t="s">
        <v>6</v>
      </c>
      <c r="D2" s="1" t="s">
        <v>7</v>
      </c>
      <c r="E2" s="59" t="str">
        <f>IF(ISNUMBER(SEARCH("男子", C2)), "男子", IF(ISNUMBER(SEARCH("女子", C2)), "女子", ""))</f>
        <v>男子</v>
      </c>
      <c r="F2" s="59" t="str" cm="1">
        <f t="array" ref="F2">IF(SUMPRODUCT(--ISNUMBER(SEARCH({"小学1年","小学１年"},C2)))&gt;0,"小1",IF(SUMPRODUCT(--ISNUMBER(SEARCH({"小学2年","小学２年"},C2)))&gt;0,"小2",IF(SUMPRODUCT(--ISNUMBER(SEARCH({"小学3年","小学３年"},C2)))&gt;0,"小3",IF(SUMPRODUCT(--ISNUMBER(SEARCH({"小学4年","小学４年"},C2)))&gt;0,"小4",IF(SUMPRODUCT(--ISNUMBER(SEARCH({"小学5年","小学５年"},C2)))&gt;0,"小5",IF(SUMPRODUCT(--ISNUMBER(SEARCH({"小学6年","小学６年"},C2)))&gt;0,"小6",IF(SUMPRODUCT(--ISNUMBER(SEARCH({"中学1年","中学１年"},C2)))&gt;0,"中1",IF(SUMPRODUCT(--ISNUMBER(SEARCH({"中学2","中学３","中学２","中学3"},C2)))&gt;0,"中2～3",IF(SUMPRODUCT(--ISNUMBER(SEARCH({"幼","年長","年中"},C2)))&gt;0,"幼年","")))))))))</f>
        <v>小5</v>
      </c>
    </row>
    <row r="3" spans="1:6" ht="9" customHeight="1" x14ac:dyDescent="0.2">
      <c r="A3" s="8"/>
      <c r="B3" s="1" t="s">
        <v>8</v>
      </c>
      <c r="C3" s="1" t="s">
        <v>6</v>
      </c>
      <c r="D3" s="1" t="s">
        <v>7</v>
      </c>
      <c r="E3" s="59" t="str">
        <f t="shared" ref="E3:E66" si="0">IF(ISNUMBER(SEARCH("男子", C3)), "男子", IF(ISNUMBER(SEARCH("女子", C3)), "女子", ""))</f>
        <v>男子</v>
      </c>
      <c r="F3" s="59" t="str" cm="1">
        <f t="array" ref="F3">IF(SUMPRODUCT(--ISNUMBER(SEARCH({"小学1年","小学１年"},C3)))&gt;0,"小1",IF(SUMPRODUCT(--ISNUMBER(SEARCH({"小学2年","小学２年"},C3)))&gt;0,"小2",IF(SUMPRODUCT(--ISNUMBER(SEARCH({"小学3年","小学３年"},C3)))&gt;0,"小3",IF(SUMPRODUCT(--ISNUMBER(SEARCH({"小学4年","小学４年"},C3)))&gt;0,"小4",IF(SUMPRODUCT(--ISNUMBER(SEARCH({"小学5年","小学５年"},C3)))&gt;0,"小5",IF(SUMPRODUCT(--ISNUMBER(SEARCH({"小学6年","小学６年"},C3)))&gt;0,"小6",IF(SUMPRODUCT(--ISNUMBER(SEARCH({"中学1年","中学１年"},C3)))&gt;0,"中1",IF(SUMPRODUCT(--ISNUMBER(SEARCH({"中学2","中学３","中学２","中学3"},C3)))&gt;0,"中2～3",IF(SUMPRODUCT(--ISNUMBER(SEARCH({"幼","年長","年中"},C3)))&gt;0,"幼年","")))))))))</f>
        <v>小5</v>
      </c>
    </row>
    <row r="4" spans="1:6" ht="9.9499999999999993" customHeight="1" x14ac:dyDescent="0.2">
      <c r="A4" s="9" t="s">
        <v>9</v>
      </c>
      <c r="B4" s="1" t="s">
        <v>10</v>
      </c>
      <c r="C4" s="1" t="s">
        <v>11</v>
      </c>
      <c r="D4" s="1" t="s">
        <v>12</v>
      </c>
      <c r="E4" s="59" t="str">
        <f t="shared" si="0"/>
        <v>女子</v>
      </c>
      <c r="F4" s="59" t="str" cm="1">
        <f t="array" ref="F4">IF(SUMPRODUCT(--ISNUMBER(SEARCH({"小学1年","小学１年"},C4)))&gt;0,"小1",IF(SUMPRODUCT(--ISNUMBER(SEARCH({"小学2年","小学２年"},C4)))&gt;0,"小2",IF(SUMPRODUCT(--ISNUMBER(SEARCH({"小学3年","小学３年"},C4)))&gt;0,"小3",IF(SUMPRODUCT(--ISNUMBER(SEARCH({"小学4年","小学４年"},C4)))&gt;0,"小4",IF(SUMPRODUCT(--ISNUMBER(SEARCH({"小学5年","小学５年"},C4)))&gt;0,"小5",IF(SUMPRODUCT(--ISNUMBER(SEARCH({"小学6年","小学６年"},C4)))&gt;0,"小6",IF(SUMPRODUCT(--ISNUMBER(SEARCH({"中学1年","中学１年"},C4)))&gt;0,"中1",IF(SUMPRODUCT(--ISNUMBER(SEARCH({"中学2","中学３","中学２","中学3"},C4)))&gt;0,"中2～3",IF(SUMPRODUCT(--ISNUMBER(SEARCH({"幼","年長","年中"},C4)))&gt;0,"幼年","")))))))))</f>
        <v>小6</v>
      </c>
    </row>
    <row r="5" spans="1:6" ht="9.9499999999999993" customHeight="1" x14ac:dyDescent="0.2">
      <c r="A5" s="10"/>
      <c r="B5" s="1" t="s">
        <v>13</v>
      </c>
      <c r="C5" s="1" t="s">
        <v>14</v>
      </c>
      <c r="D5" s="1" t="s">
        <v>15</v>
      </c>
      <c r="E5" s="59" t="str">
        <f t="shared" si="0"/>
        <v>女子</v>
      </c>
      <c r="F5" s="59" t="str" cm="1">
        <f t="array" ref="F5">IF(SUMPRODUCT(--ISNUMBER(SEARCH({"小学1年","小学１年"},C5)))&gt;0,"小1",IF(SUMPRODUCT(--ISNUMBER(SEARCH({"小学2年","小学２年"},C5)))&gt;0,"小2",IF(SUMPRODUCT(--ISNUMBER(SEARCH({"小学3年","小学３年"},C5)))&gt;0,"小3",IF(SUMPRODUCT(--ISNUMBER(SEARCH({"小学4年","小学４年"},C5)))&gt;0,"小4",IF(SUMPRODUCT(--ISNUMBER(SEARCH({"小学5年","小学５年"},C5)))&gt;0,"小5",IF(SUMPRODUCT(--ISNUMBER(SEARCH({"小学6年","小学６年"},C5)))&gt;0,"小6",IF(SUMPRODUCT(--ISNUMBER(SEARCH({"中学1年","中学１年"},C5)))&gt;0,"中1",IF(SUMPRODUCT(--ISNUMBER(SEARCH({"中学2","中学３","中学２","中学3"},C5)))&gt;0,"中2～3",IF(SUMPRODUCT(--ISNUMBER(SEARCH({"幼","年長","年中"},C5)))&gt;0,"幼年","")))))))))</f>
        <v>小5</v>
      </c>
    </row>
    <row r="6" spans="1:6" ht="9" customHeight="1" x14ac:dyDescent="0.2">
      <c r="A6" s="9" t="s">
        <v>16</v>
      </c>
      <c r="B6" s="1" t="s">
        <v>17</v>
      </c>
      <c r="C6" s="1" t="s">
        <v>18</v>
      </c>
      <c r="D6" s="1" t="s">
        <v>19</v>
      </c>
      <c r="E6" s="59" t="str">
        <f t="shared" si="0"/>
        <v>女子</v>
      </c>
      <c r="F6" s="59" t="str" cm="1">
        <f t="array" ref="F6">IF(SUMPRODUCT(--ISNUMBER(SEARCH({"小学1年","小学１年"},C6)))&gt;0,"小1",IF(SUMPRODUCT(--ISNUMBER(SEARCH({"小学2年","小学２年"},C6)))&gt;0,"小2",IF(SUMPRODUCT(--ISNUMBER(SEARCH({"小学3年","小学３年"},C6)))&gt;0,"小3",IF(SUMPRODUCT(--ISNUMBER(SEARCH({"小学4年","小学４年"},C6)))&gt;0,"小4",IF(SUMPRODUCT(--ISNUMBER(SEARCH({"小学5年","小学５年"},C6)))&gt;0,"小5",IF(SUMPRODUCT(--ISNUMBER(SEARCH({"小学6年","小学６年"},C6)))&gt;0,"小6",IF(SUMPRODUCT(--ISNUMBER(SEARCH({"中学1年","中学１年"},C6)))&gt;0,"中1",IF(SUMPRODUCT(--ISNUMBER(SEARCH({"中学2","中学３","中学２","中学3"},C6)))&gt;0,"中2～3",IF(SUMPRODUCT(--ISNUMBER(SEARCH({"幼","年長","年中"},C6)))&gt;0,"幼年","")))))))))</f>
        <v>小3</v>
      </c>
    </row>
    <row r="7" spans="1:6" ht="9.9499999999999993" customHeight="1" x14ac:dyDescent="0.2">
      <c r="A7" s="10"/>
      <c r="B7" s="1" t="s">
        <v>20</v>
      </c>
      <c r="C7" s="1" t="s">
        <v>21</v>
      </c>
      <c r="D7" s="1" t="s">
        <v>19</v>
      </c>
      <c r="E7" s="59" t="str">
        <f t="shared" si="0"/>
        <v>女子</v>
      </c>
      <c r="F7" s="59" t="str" cm="1">
        <f t="array" ref="F7">IF(SUMPRODUCT(--ISNUMBER(SEARCH({"小学1年","小学１年"},C7)))&gt;0,"小1",IF(SUMPRODUCT(--ISNUMBER(SEARCH({"小学2年","小学２年"},C7)))&gt;0,"小2",IF(SUMPRODUCT(--ISNUMBER(SEARCH({"小学3年","小学３年"},C7)))&gt;0,"小3",IF(SUMPRODUCT(--ISNUMBER(SEARCH({"小学4年","小学４年"},C7)))&gt;0,"小4",IF(SUMPRODUCT(--ISNUMBER(SEARCH({"小学5年","小学５年"},C7)))&gt;0,"小5",IF(SUMPRODUCT(--ISNUMBER(SEARCH({"小学6年","小学６年"},C7)))&gt;0,"小6",IF(SUMPRODUCT(--ISNUMBER(SEARCH({"中学1年","中学１年"},C7)))&gt;0,"中1",IF(SUMPRODUCT(--ISNUMBER(SEARCH({"中学2","中学３","中学２","中学3"},C7)))&gt;0,"中2～3",IF(SUMPRODUCT(--ISNUMBER(SEARCH({"幼","年長","年中"},C7)))&gt;0,"幼年","")))))))))</f>
        <v>小5</v>
      </c>
    </row>
    <row r="8" spans="1:6" ht="9" customHeight="1" x14ac:dyDescent="0.2">
      <c r="A8" s="11" t="s">
        <v>22</v>
      </c>
      <c r="B8" s="1" t="s">
        <v>23</v>
      </c>
      <c r="C8" s="1" t="s">
        <v>24</v>
      </c>
      <c r="D8" s="1" t="s">
        <v>25</v>
      </c>
      <c r="E8" s="59" t="str">
        <f t="shared" si="0"/>
        <v>男子</v>
      </c>
      <c r="F8" s="59" t="str" cm="1">
        <f t="array" ref="F8">IF(SUMPRODUCT(--ISNUMBER(SEARCH({"小学1年","小学１年"},C8)))&gt;0,"小1",IF(SUMPRODUCT(--ISNUMBER(SEARCH({"小学2年","小学２年"},C8)))&gt;0,"小2",IF(SUMPRODUCT(--ISNUMBER(SEARCH({"小学3年","小学３年"},C8)))&gt;0,"小3",IF(SUMPRODUCT(--ISNUMBER(SEARCH({"小学4年","小学４年"},C8)))&gt;0,"小4",IF(SUMPRODUCT(--ISNUMBER(SEARCH({"小学5年","小学５年"},C8)))&gt;0,"小5",IF(SUMPRODUCT(--ISNUMBER(SEARCH({"小学6年","小学６年"},C8)))&gt;0,"小6",IF(SUMPRODUCT(--ISNUMBER(SEARCH({"中学1年","中学１年"},C8)))&gt;0,"中1",IF(SUMPRODUCT(--ISNUMBER(SEARCH({"中学2","中学３","中学２","中学3"},C8)))&gt;0,"中2～3",IF(SUMPRODUCT(--ISNUMBER(SEARCH({"幼","年長","年中"},C8)))&gt;0,"幼年","")))))))))</f>
        <v>小3</v>
      </c>
    </row>
    <row r="9" spans="1:6" ht="9.9499999999999993" customHeight="1" x14ac:dyDescent="0.2">
      <c r="A9" s="12"/>
      <c r="B9" s="1" t="s">
        <v>26</v>
      </c>
      <c r="C9" s="1" t="s">
        <v>27</v>
      </c>
      <c r="D9" s="1" t="s">
        <v>25</v>
      </c>
      <c r="E9" s="59" t="str">
        <f t="shared" si="0"/>
        <v>男子</v>
      </c>
      <c r="F9" s="59" t="str" cm="1">
        <f t="array" ref="F9">IF(SUMPRODUCT(--ISNUMBER(SEARCH({"小学1年","小学１年"},C9)))&gt;0,"小1",IF(SUMPRODUCT(--ISNUMBER(SEARCH({"小学2年","小学２年"},C9)))&gt;0,"小2",IF(SUMPRODUCT(--ISNUMBER(SEARCH({"小学3年","小学３年"},C9)))&gt;0,"小3",IF(SUMPRODUCT(--ISNUMBER(SEARCH({"小学4年","小学４年"},C9)))&gt;0,"小4",IF(SUMPRODUCT(--ISNUMBER(SEARCH({"小学5年","小学５年"},C9)))&gt;0,"小5",IF(SUMPRODUCT(--ISNUMBER(SEARCH({"小学6年","小学６年"},C9)))&gt;0,"小6",IF(SUMPRODUCT(--ISNUMBER(SEARCH({"中学1年","中学１年"},C9)))&gt;0,"中1",IF(SUMPRODUCT(--ISNUMBER(SEARCH({"中学2","中学３","中学２","中学3"},C9)))&gt;0,"中2～3",IF(SUMPRODUCT(--ISNUMBER(SEARCH({"幼","年長","年中"},C9)))&gt;0,"幼年","")))))))))</f>
        <v>小6</v>
      </c>
    </row>
    <row r="10" spans="1:6" ht="9.9499999999999993" customHeight="1" x14ac:dyDescent="0.2">
      <c r="A10" s="12"/>
      <c r="B10" s="1" t="s">
        <v>28</v>
      </c>
      <c r="C10" s="1" t="s">
        <v>29</v>
      </c>
      <c r="D10" s="1" t="s">
        <v>30</v>
      </c>
      <c r="E10" s="59" t="str">
        <f t="shared" si="0"/>
        <v>男子</v>
      </c>
      <c r="F10" s="59" t="str" cm="1">
        <f t="array" ref="F10">IF(SUMPRODUCT(--ISNUMBER(SEARCH({"小学1年","小学１年"},C10)))&gt;0,"小1",IF(SUMPRODUCT(--ISNUMBER(SEARCH({"小学2年","小学２年"},C10)))&gt;0,"小2",IF(SUMPRODUCT(--ISNUMBER(SEARCH({"小学3年","小学３年"},C10)))&gt;0,"小3",IF(SUMPRODUCT(--ISNUMBER(SEARCH({"小学4年","小学４年"},C10)))&gt;0,"小4",IF(SUMPRODUCT(--ISNUMBER(SEARCH({"小学5年","小学５年"},C10)))&gt;0,"小5",IF(SUMPRODUCT(--ISNUMBER(SEARCH({"小学6年","小学６年"},C10)))&gt;0,"小6",IF(SUMPRODUCT(--ISNUMBER(SEARCH({"中学1年","中学１年"},C10)))&gt;0,"中1",IF(SUMPRODUCT(--ISNUMBER(SEARCH({"中学2","中学３","中学２","中学3"},C10)))&gt;0,"中2～3",IF(SUMPRODUCT(--ISNUMBER(SEARCH({"幼","年長","年中"},C10)))&gt;0,"幼年","")))))))))</f>
        <v>小4</v>
      </c>
    </row>
    <row r="11" spans="1:6" ht="9" customHeight="1" x14ac:dyDescent="0.2">
      <c r="A11" s="13"/>
      <c r="B11" s="1" t="s">
        <v>31</v>
      </c>
      <c r="C11" s="1" t="s">
        <v>32</v>
      </c>
      <c r="D11" s="1" t="s">
        <v>30</v>
      </c>
      <c r="E11" s="59" t="str">
        <f t="shared" si="0"/>
        <v>男子</v>
      </c>
      <c r="F11" s="59" t="str" cm="1">
        <f t="array" ref="F11">IF(SUMPRODUCT(--ISNUMBER(SEARCH({"小学1年","小学１年"},C11)))&gt;0,"小1",IF(SUMPRODUCT(--ISNUMBER(SEARCH({"小学2年","小学２年"},C11)))&gt;0,"小2",IF(SUMPRODUCT(--ISNUMBER(SEARCH({"小学3年","小学３年"},C11)))&gt;0,"小3",IF(SUMPRODUCT(--ISNUMBER(SEARCH({"小学4年","小学４年"},C11)))&gt;0,"小4",IF(SUMPRODUCT(--ISNUMBER(SEARCH({"小学5年","小学５年"},C11)))&gt;0,"小5",IF(SUMPRODUCT(--ISNUMBER(SEARCH({"小学6年","小学６年"},C11)))&gt;0,"小6",IF(SUMPRODUCT(--ISNUMBER(SEARCH({"中学1年","中学１年"},C11)))&gt;0,"中1",IF(SUMPRODUCT(--ISNUMBER(SEARCH({"中学2","中学３","中学２","中学3"},C11)))&gt;0,"中2～3",IF(SUMPRODUCT(--ISNUMBER(SEARCH({"幼","年長","年中"},C11)))&gt;0,"幼年","")))))))))</f>
        <v>小4</v>
      </c>
    </row>
    <row r="12" spans="1:6" ht="9.9499999999999993" customHeight="1" x14ac:dyDescent="0.2">
      <c r="A12" s="1" t="s">
        <v>33</v>
      </c>
      <c r="B12" s="1" t="s">
        <v>34</v>
      </c>
      <c r="C12" s="1" t="s">
        <v>35</v>
      </c>
      <c r="D12" s="1" t="s">
        <v>25</v>
      </c>
      <c r="E12" s="59" t="str">
        <f t="shared" si="0"/>
        <v>男子</v>
      </c>
      <c r="F12" s="59" t="str" cm="1">
        <f t="array" ref="F12">IF(SUMPRODUCT(--ISNUMBER(SEARCH({"小学1年","小学１年"},C12)))&gt;0,"小1",IF(SUMPRODUCT(--ISNUMBER(SEARCH({"小学2年","小学２年"},C12)))&gt;0,"小2",IF(SUMPRODUCT(--ISNUMBER(SEARCH({"小学3年","小学３年"},C12)))&gt;0,"小3",IF(SUMPRODUCT(--ISNUMBER(SEARCH({"小学4年","小学４年"},C12)))&gt;0,"小4",IF(SUMPRODUCT(--ISNUMBER(SEARCH({"小学5年","小学５年"},C12)))&gt;0,"小5",IF(SUMPRODUCT(--ISNUMBER(SEARCH({"小学6年","小学６年"},C12)))&gt;0,"小6",IF(SUMPRODUCT(--ISNUMBER(SEARCH({"中学1年","中学１年"},C12)))&gt;0,"中1",IF(SUMPRODUCT(--ISNUMBER(SEARCH({"中学2","中学３","中学２","中学3"},C12)))&gt;0,"中2～3",IF(SUMPRODUCT(--ISNUMBER(SEARCH({"幼","年長","年中"},C12)))&gt;0,"幼年","")))))))))</f>
        <v>小3</v>
      </c>
    </row>
    <row r="13" spans="1:6" ht="9" customHeight="1" x14ac:dyDescent="0.2">
      <c r="A13" s="11" t="s">
        <v>36</v>
      </c>
      <c r="B13" s="1" t="s">
        <v>37</v>
      </c>
      <c r="C13" s="1" t="s">
        <v>38</v>
      </c>
      <c r="D13" s="1" t="s">
        <v>12</v>
      </c>
      <c r="E13" s="59" t="str">
        <f t="shared" si="0"/>
        <v>女子</v>
      </c>
      <c r="F13" s="59" t="str" cm="1">
        <f t="array" ref="F13">IF(SUMPRODUCT(--ISNUMBER(SEARCH({"小学1年","小学１年"},C13)))&gt;0,"小1",IF(SUMPRODUCT(--ISNUMBER(SEARCH({"小学2年","小学２年"},C13)))&gt;0,"小2",IF(SUMPRODUCT(--ISNUMBER(SEARCH({"小学3年","小学３年"},C13)))&gt;0,"小3",IF(SUMPRODUCT(--ISNUMBER(SEARCH({"小学4年","小学４年"},C13)))&gt;0,"小4",IF(SUMPRODUCT(--ISNUMBER(SEARCH({"小学5年","小学５年"},C13)))&gt;0,"小5",IF(SUMPRODUCT(--ISNUMBER(SEARCH({"小学6年","小学６年"},C13)))&gt;0,"小6",IF(SUMPRODUCT(--ISNUMBER(SEARCH({"中学1年","中学１年"},C13)))&gt;0,"中1",IF(SUMPRODUCT(--ISNUMBER(SEARCH({"中学2","中学３","中学２","中学3"},C13)))&gt;0,"中2～3",IF(SUMPRODUCT(--ISNUMBER(SEARCH({"幼","年長","年中"},C13)))&gt;0,"幼年","")))))))))</f>
        <v>小5</v>
      </c>
    </row>
    <row r="14" spans="1:6" ht="9.9499999999999993" customHeight="1" x14ac:dyDescent="0.2">
      <c r="A14" s="12"/>
      <c r="B14" s="1" t="s">
        <v>39</v>
      </c>
      <c r="C14" s="1" t="s">
        <v>40</v>
      </c>
      <c r="D14" s="1" t="s">
        <v>12</v>
      </c>
      <c r="E14" s="59" t="str">
        <f t="shared" si="0"/>
        <v>女子</v>
      </c>
      <c r="F14" s="59" t="str" cm="1">
        <f t="array" ref="F14">IF(SUMPRODUCT(--ISNUMBER(SEARCH({"小学1年","小学１年"},C14)))&gt;0,"小1",IF(SUMPRODUCT(--ISNUMBER(SEARCH({"小学2年","小学２年"},C14)))&gt;0,"小2",IF(SUMPRODUCT(--ISNUMBER(SEARCH({"小学3年","小学３年"},C14)))&gt;0,"小3",IF(SUMPRODUCT(--ISNUMBER(SEARCH({"小学4年","小学４年"},C14)))&gt;0,"小4",IF(SUMPRODUCT(--ISNUMBER(SEARCH({"小学5年","小学５年"},C14)))&gt;0,"小5",IF(SUMPRODUCT(--ISNUMBER(SEARCH({"小学6年","小学６年"},C14)))&gt;0,"小6",IF(SUMPRODUCT(--ISNUMBER(SEARCH({"中学1年","中学１年"},C14)))&gt;0,"中1",IF(SUMPRODUCT(--ISNUMBER(SEARCH({"中学2","中学３","中学２","中学3"},C14)))&gt;0,"中2～3",IF(SUMPRODUCT(--ISNUMBER(SEARCH({"幼","年長","年中"},C14)))&gt;0,"幼年","")))))))))</f>
        <v>小3</v>
      </c>
    </row>
    <row r="15" spans="1:6" ht="9.9499999999999993" customHeight="1" x14ac:dyDescent="0.2">
      <c r="A15" s="12"/>
      <c r="B15" s="1" t="s">
        <v>41</v>
      </c>
      <c r="C15" s="1" t="s">
        <v>42</v>
      </c>
      <c r="D15" s="1" t="s">
        <v>12</v>
      </c>
      <c r="E15" s="59" t="str">
        <f t="shared" si="0"/>
        <v>男子</v>
      </c>
      <c r="F15" s="59" t="str" cm="1">
        <f t="array" ref="F15">IF(SUMPRODUCT(--ISNUMBER(SEARCH({"小学1年","小学１年"},C15)))&gt;0,"小1",IF(SUMPRODUCT(--ISNUMBER(SEARCH({"小学2年","小学２年"},C15)))&gt;0,"小2",IF(SUMPRODUCT(--ISNUMBER(SEARCH({"小学3年","小学３年"},C15)))&gt;0,"小3",IF(SUMPRODUCT(--ISNUMBER(SEARCH({"小学4年","小学４年"},C15)))&gt;0,"小4",IF(SUMPRODUCT(--ISNUMBER(SEARCH({"小学5年","小学５年"},C15)))&gt;0,"小5",IF(SUMPRODUCT(--ISNUMBER(SEARCH({"小学6年","小学６年"},C15)))&gt;0,"小6",IF(SUMPRODUCT(--ISNUMBER(SEARCH({"中学1年","中学１年"},C15)))&gt;0,"中1",IF(SUMPRODUCT(--ISNUMBER(SEARCH({"中学2","中学３","中学２","中学3"},C15)))&gt;0,"中2～3",IF(SUMPRODUCT(--ISNUMBER(SEARCH({"幼","年長","年中"},C15)))&gt;0,"幼年","")))))))))</f>
        <v>小1</v>
      </c>
    </row>
    <row r="16" spans="1:6" ht="9" customHeight="1" x14ac:dyDescent="0.2">
      <c r="A16" s="13"/>
      <c r="B16" s="1" t="s">
        <v>43</v>
      </c>
      <c r="C16" s="1" t="s">
        <v>44</v>
      </c>
      <c r="D16" s="1" t="s">
        <v>12</v>
      </c>
      <c r="E16" s="59" t="str">
        <f t="shared" si="0"/>
        <v>男子</v>
      </c>
      <c r="F16" s="59" t="str" cm="1">
        <f t="array" ref="F16">IF(SUMPRODUCT(--ISNUMBER(SEARCH({"小学1年","小学１年"},C16)))&gt;0,"小1",IF(SUMPRODUCT(--ISNUMBER(SEARCH({"小学2年","小学２年"},C16)))&gt;0,"小2",IF(SUMPRODUCT(--ISNUMBER(SEARCH({"小学3年","小学３年"},C16)))&gt;0,"小3",IF(SUMPRODUCT(--ISNUMBER(SEARCH({"小学4年","小学４年"},C16)))&gt;0,"小4",IF(SUMPRODUCT(--ISNUMBER(SEARCH({"小学5年","小学５年"},C16)))&gt;0,"小5",IF(SUMPRODUCT(--ISNUMBER(SEARCH({"小学6年","小学６年"},C16)))&gt;0,"小6",IF(SUMPRODUCT(--ISNUMBER(SEARCH({"中学1年","中学１年"},C16)))&gt;0,"中1",IF(SUMPRODUCT(--ISNUMBER(SEARCH({"中学2","中学３","中学２","中学3"},C16)))&gt;0,"中2～3",IF(SUMPRODUCT(--ISNUMBER(SEARCH({"幼","年長","年中"},C16)))&gt;0,"幼年","")))))))))</f>
        <v>小5</v>
      </c>
    </row>
    <row r="17" spans="1:6" ht="9.9499999999999993" customHeight="1" x14ac:dyDescent="0.2">
      <c r="A17" s="9" t="s">
        <v>45</v>
      </c>
      <c r="B17" s="1" t="s">
        <v>46</v>
      </c>
      <c r="C17" s="1" t="s">
        <v>47</v>
      </c>
      <c r="D17" s="1" t="s">
        <v>48</v>
      </c>
      <c r="E17" s="59" t="str">
        <f t="shared" si="0"/>
        <v>男子</v>
      </c>
      <c r="F17" s="59" t="str" cm="1">
        <f t="array" ref="F17">IF(SUMPRODUCT(--ISNUMBER(SEARCH({"小学1年","小学１年"},C17)))&gt;0,"小1",IF(SUMPRODUCT(--ISNUMBER(SEARCH({"小学2年","小学２年"},C17)))&gt;0,"小2",IF(SUMPRODUCT(--ISNUMBER(SEARCH({"小学3年","小学３年"},C17)))&gt;0,"小3",IF(SUMPRODUCT(--ISNUMBER(SEARCH({"小学4年","小学４年"},C17)))&gt;0,"小4",IF(SUMPRODUCT(--ISNUMBER(SEARCH({"小学5年","小学５年"},C17)))&gt;0,"小5",IF(SUMPRODUCT(--ISNUMBER(SEARCH({"小学6年","小学６年"},C17)))&gt;0,"小6",IF(SUMPRODUCT(--ISNUMBER(SEARCH({"中学1年","中学１年"},C17)))&gt;0,"中1",IF(SUMPRODUCT(--ISNUMBER(SEARCH({"中学2","中学３","中学２","中学3"},C17)))&gt;0,"中2～3",IF(SUMPRODUCT(--ISNUMBER(SEARCH({"幼","年長","年中"},C17)))&gt;0,"幼年","")))))))))</f>
        <v>小6</v>
      </c>
    </row>
    <row r="18" spans="1:6" ht="9" customHeight="1" x14ac:dyDescent="0.2">
      <c r="A18" s="10"/>
      <c r="B18" s="1" t="s">
        <v>49</v>
      </c>
      <c r="C18" s="1" t="s">
        <v>50</v>
      </c>
      <c r="D18" s="1" t="s">
        <v>48</v>
      </c>
      <c r="E18" s="59" t="str">
        <f t="shared" si="0"/>
        <v>女子</v>
      </c>
      <c r="F18" s="59" t="str" cm="1">
        <f t="array" ref="F18">IF(SUMPRODUCT(--ISNUMBER(SEARCH({"小学1年","小学１年"},C18)))&gt;0,"小1",IF(SUMPRODUCT(--ISNUMBER(SEARCH({"小学2年","小学２年"},C18)))&gt;0,"小2",IF(SUMPRODUCT(--ISNUMBER(SEARCH({"小学3年","小学３年"},C18)))&gt;0,"小3",IF(SUMPRODUCT(--ISNUMBER(SEARCH({"小学4年","小学４年"},C18)))&gt;0,"小4",IF(SUMPRODUCT(--ISNUMBER(SEARCH({"小学5年","小学５年"},C18)))&gt;0,"小5",IF(SUMPRODUCT(--ISNUMBER(SEARCH({"小学6年","小学６年"},C18)))&gt;0,"小6",IF(SUMPRODUCT(--ISNUMBER(SEARCH({"中学1年","中学１年"},C18)))&gt;0,"中1",IF(SUMPRODUCT(--ISNUMBER(SEARCH({"中学2","中学３","中学２","中学3"},C18)))&gt;0,"中2～3",IF(SUMPRODUCT(--ISNUMBER(SEARCH({"幼","年長","年中"},C18)))&gt;0,"幼年","")))))))))</f>
        <v>小6</v>
      </c>
    </row>
    <row r="19" spans="1:6" ht="9.9499999999999993" customHeight="1" x14ac:dyDescent="0.2">
      <c r="A19" s="1" t="s">
        <v>51</v>
      </c>
      <c r="B19" s="1" t="s">
        <v>52</v>
      </c>
      <c r="C19" s="1" t="s">
        <v>53</v>
      </c>
      <c r="D19" s="1" t="s">
        <v>54</v>
      </c>
      <c r="E19" s="59" t="str">
        <f t="shared" si="0"/>
        <v>女子</v>
      </c>
      <c r="F19" s="59" t="str" cm="1">
        <f t="array" ref="F19">IF(SUMPRODUCT(--ISNUMBER(SEARCH({"小学1年","小学１年"},C19)))&gt;0,"小1",IF(SUMPRODUCT(--ISNUMBER(SEARCH({"小学2年","小学２年"},C19)))&gt;0,"小2",IF(SUMPRODUCT(--ISNUMBER(SEARCH({"小学3年","小学３年"},C19)))&gt;0,"小3",IF(SUMPRODUCT(--ISNUMBER(SEARCH({"小学4年","小学４年"},C19)))&gt;0,"小4",IF(SUMPRODUCT(--ISNUMBER(SEARCH({"小学5年","小学５年"},C19)))&gt;0,"小5",IF(SUMPRODUCT(--ISNUMBER(SEARCH({"小学6年","小学６年"},C19)))&gt;0,"小6",IF(SUMPRODUCT(--ISNUMBER(SEARCH({"中学1年","中学１年"},C19)))&gt;0,"中1",IF(SUMPRODUCT(--ISNUMBER(SEARCH({"中学2","中学３","中学２","中学3"},C19)))&gt;0,"中2～3",IF(SUMPRODUCT(--ISNUMBER(SEARCH({"幼","年長","年中"},C19)))&gt;0,"幼年","")))))))))</f>
        <v>中1</v>
      </c>
    </row>
    <row r="20" spans="1:6" ht="9.9499999999999993" customHeight="1" x14ac:dyDescent="0.2">
      <c r="A20" s="11" t="s">
        <v>55</v>
      </c>
      <c r="B20" s="1" t="s">
        <v>56</v>
      </c>
      <c r="C20" s="1" t="s">
        <v>57</v>
      </c>
      <c r="D20" s="1" t="s">
        <v>58</v>
      </c>
      <c r="E20" s="59" t="str">
        <f t="shared" si="0"/>
        <v>男子</v>
      </c>
      <c r="F20" s="59" t="str" cm="1">
        <f t="array" ref="F20">IF(SUMPRODUCT(--ISNUMBER(SEARCH({"小学1年","小学１年"},C20)))&gt;0,"小1",IF(SUMPRODUCT(--ISNUMBER(SEARCH({"小学2年","小学２年"},C20)))&gt;0,"小2",IF(SUMPRODUCT(--ISNUMBER(SEARCH({"小学3年","小学３年"},C20)))&gt;0,"小3",IF(SUMPRODUCT(--ISNUMBER(SEARCH({"小学4年","小学４年"},C20)))&gt;0,"小4",IF(SUMPRODUCT(--ISNUMBER(SEARCH({"小学5年","小学５年"},C20)))&gt;0,"小5",IF(SUMPRODUCT(--ISNUMBER(SEARCH({"小学6年","小学６年"},C20)))&gt;0,"小6",IF(SUMPRODUCT(--ISNUMBER(SEARCH({"中学1年","中学１年"},C20)))&gt;0,"中1",IF(SUMPRODUCT(--ISNUMBER(SEARCH({"中学2","中学３","中学２","中学3"},C20)))&gt;0,"中2～3",IF(SUMPRODUCT(--ISNUMBER(SEARCH({"幼","年長","年中"},C20)))&gt;0,"幼年","")))))))))</f>
        <v>小5</v>
      </c>
    </row>
    <row r="21" spans="1:6" ht="9" customHeight="1" x14ac:dyDescent="0.2">
      <c r="A21" s="12"/>
      <c r="B21" s="1" t="s">
        <v>59</v>
      </c>
      <c r="C21" s="1" t="s">
        <v>60</v>
      </c>
      <c r="D21" s="1" t="s">
        <v>61</v>
      </c>
      <c r="E21" s="59" t="str">
        <f t="shared" si="0"/>
        <v>男子</v>
      </c>
      <c r="F21" s="59" t="str" cm="1">
        <f t="array" ref="F21">IF(SUMPRODUCT(--ISNUMBER(SEARCH({"小学1年","小学１年"},C21)))&gt;0,"小1",IF(SUMPRODUCT(--ISNUMBER(SEARCH({"小学2年","小学２年"},C21)))&gt;0,"小2",IF(SUMPRODUCT(--ISNUMBER(SEARCH({"小学3年","小学３年"},C21)))&gt;0,"小3",IF(SUMPRODUCT(--ISNUMBER(SEARCH({"小学4年","小学４年"},C21)))&gt;0,"小4",IF(SUMPRODUCT(--ISNUMBER(SEARCH({"小学5年","小学５年"},C21)))&gt;0,"小5",IF(SUMPRODUCT(--ISNUMBER(SEARCH({"小学6年","小学６年"},C21)))&gt;0,"小6",IF(SUMPRODUCT(--ISNUMBER(SEARCH({"中学1年","中学１年"},C21)))&gt;0,"中1",IF(SUMPRODUCT(--ISNUMBER(SEARCH({"中学2","中学３","中学２","中学3"},C21)))&gt;0,"中2～3",IF(SUMPRODUCT(--ISNUMBER(SEARCH({"幼","年長","年中"},C21)))&gt;0,"幼年","")))))))))</f>
        <v>小1</v>
      </c>
    </row>
    <row r="22" spans="1:6" ht="9.9499999999999993" customHeight="1" x14ac:dyDescent="0.2">
      <c r="A22" s="12"/>
      <c r="B22" s="1" t="s">
        <v>62</v>
      </c>
      <c r="C22" s="1" t="s">
        <v>63</v>
      </c>
      <c r="D22" s="1" t="s">
        <v>61</v>
      </c>
      <c r="E22" s="59" t="str">
        <f t="shared" si="0"/>
        <v>女子</v>
      </c>
      <c r="F22" s="59" t="str" cm="1">
        <f t="array" ref="F22">IF(SUMPRODUCT(--ISNUMBER(SEARCH({"小学1年","小学１年"},C22)))&gt;0,"小1",IF(SUMPRODUCT(--ISNUMBER(SEARCH({"小学2年","小学２年"},C22)))&gt;0,"小2",IF(SUMPRODUCT(--ISNUMBER(SEARCH({"小学3年","小学３年"},C22)))&gt;0,"小3",IF(SUMPRODUCT(--ISNUMBER(SEARCH({"小学4年","小学４年"},C22)))&gt;0,"小4",IF(SUMPRODUCT(--ISNUMBER(SEARCH({"小学5年","小学５年"},C22)))&gt;0,"小5",IF(SUMPRODUCT(--ISNUMBER(SEARCH({"小学6年","小学６年"},C22)))&gt;0,"小6",IF(SUMPRODUCT(--ISNUMBER(SEARCH({"中学1年","中学１年"},C22)))&gt;0,"中1",IF(SUMPRODUCT(--ISNUMBER(SEARCH({"中学2","中学３","中学２","中学3"},C22)))&gt;0,"中2～3",IF(SUMPRODUCT(--ISNUMBER(SEARCH({"幼","年長","年中"},C22)))&gt;0,"幼年","")))))))))</f>
        <v>小5</v>
      </c>
    </row>
    <row r="23" spans="1:6" ht="9" customHeight="1" x14ac:dyDescent="0.2">
      <c r="A23" s="12"/>
      <c r="B23" s="1" t="s">
        <v>64</v>
      </c>
      <c r="C23" s="1" t="s">
        <v>65</v>
      </c>
      <c r="D23" s="1" t="s">
        <v>61</v>
      </c>
      <c r="E23" s="59" t="str">
        <f t="shared" si="0"/>
        <v>男子</v>
      </c>
      <c r="F23" s="59" t="str" cm="1">
        <f t="array" ref="F23">IF(SUMPRODUCT(--ISNUMBER(SEARCH({"小学1年","小学１年"},C23)))&gt;0,"小1",IF(SUMPRODUCT(--ISNUMBER(SEARCH({"小学2年","小学２年"},C23)))&gt;0,"小2",IF(SUMPRODUCT(--ISNUMBER(SEARCH({"小学3年","小学３年"},C23)))&gt;0,"小3",IF(SUMPRODUCT(--ISNUMBER(SEARCH({"小学4年","小学４年"},C23)))&gt;0,"小4",IF(SUMPRODUCT(--ISNUMBER(SEARCH({"小学5年","小学５年"},C23)))&gt;0,"小5",IF(SUMPRODUCT(--ISNUMBER(SEARCH({"小学6年","小学６年"},C23)))&gt;0,"小6",IF(SUMPRODUCT(--ISNUMBER(SEARCH({"中学1年","中学１年"},C23)))&gt;0,"中1",IF(SUMPRODUCT(--ISNUMBER(SEARCH({"中学2","中学３","中学２","中学3"},C23)))&gt;0,"中2～3",IF(SUMPRODUCT(--ISNUMBER(SEARCH({"幼","年長","年中"},C23)))&gt;0,"幼年","")))))))))</f>
        <v>中1</v>
      </c>
    </row>
    <row r="24" spans="1:6" ht="9.9499999999999993" customHeight="1" x14ac:dyDescent="0.2">
      <c r="A24" s="13"/>
      <c r="B24" s="1" t="s">
        <v>66</v>
      </c>
      <c r="C24" s="1" t="s">
        <v>67</v>
      </c>
      <c r="D24" s="1" t="s">
        <v>61</v>
      </c>
      <c r="E24" s="59" t="str">
        <f t="shared" si="0"/>
        <v>男子</v>
      </c>
      <c r="F24" s="59" t="str" cm="1">
        <f t="array" ref="F24">IF(SUMPRODUCT(--ISNUMBER(SEARCH({"小学1年","小学１年"},C24)))&gt;0,"小1",IF(SUMPRODUCT(--ISNUMBER(SEARCH({"小学2年","小学２年"},C24)))&gt;0,"小2",IF(SUMPRODUCT(--ISNUMBER(SEARCH({"小学3年","小学３年"},C24)))&gt;0,"小3",IF(SUMPRODUCT(--ISNUMBER(SEARCH({"小学4年","小学４年"},C24)))&gt;0,"小4",IF(SUMPRODUCT(--ISNUMBER(SEARCH({"小学5年","小学５年"},C24)))&gt;0,"小5",IF(SUMPRODUCT(--ISNUMBER(SEARCH({"小学6年","小学６年"},C24)))&gt;0,"小6",IF(SUMPRODUCT(--ISNUMBER(SEARCH({"中学1年","中学１年"},C24)))&gt;0,"中1",IF(SUMPRODUCT(--ISNUMBER(SEARCH({"中学2","中学３","中学２","中学3"},C24)))&gt;0,"中2～3",IF(SUMPRODUCT(--ISNUMBER(SEARCH({"幼","年長","年中"},C24)))&gt;0,"幼年","")))))))))</f>
        <v>中2～3</v>
      </c>
    </row>
    <row r="25" spans="1:6" ht="9.9499999999999993" customHeight="1" x14ac:dyDescent="0.2">
      <c r="A25" s="14" t="s">
        <v>68</v>
      </c>
      <c r="B25" s="1" t="s">
        <v>69</v>
      </c>
      <c r="C25" s="1" t="s">
        <v>70</v>
      </c>
      <c r="D25" s="1" t="s">
        <v>48</v>
      </c>
      <c r="E25" s="59" t="str">
        <f t="shared" si="0"/>
        <v>男子</v>
      </c>
      <c r="F25" s="59" t="str" cm="1">
        <f t="array" ref="F25">IF(SUMPRODUCT(--ISNUMBER(SEARCH({"小学1年","小学１年"},C25)))&gt;0,"小1",IF(SUMPRODUCT(--ISNUMBER(SEARCH({"小学2年","小学２年"},C25)))&gt;0,"小2",IF(SUMPRODUCT(--ISNUMBER(SEARCH({"小学3年","小学３年"},C25)))&gt;0,"小3",IF(SUMPRODUCT(--ISNUMBER(SEARCH({"小学4年","小学４年"},C25)))&gt;0,"小4",IF(SUMPRODUCT(--ISNUMBER(SEARCH({"小学5年","小学５年"},C25)))&gt;0,"小5",IF(SUMPRODUCT(--ISNUMBER(SEARCH({"小学6年","小学６年"},C25)))&gt;0,"小6",IF(SUMPRODUCT(--ISNUMBER(SEARCH({"中学1年","中学１年"},C25)))&gt;0,"中1",IF(SUMPRODUCT(--ISNUMBER(SEARCH({"中学2","中学３","中学２","中学3"},C25)))&gt;0,"中2～3",IF(SUMPRODUCT(--ISNUMBER(SEARCH({"幼","年長","年中"},C25)))&gt;0,"幼年","")))))))))</f>
        <v>小1</v>
      </c>
    </row>
    <row r="26" spans="1:6" ht="9" customHeight="1" x14ac:dyDescent="0.2">
      <c r="A26" s="15"/>
      <c r="B26" s="1" t="s">
        <v>71</v>
      </c>
      <c r="C26" s="1" t="s">
        <v>72</v>
      </c>
      <c r="D26" s="1" t="s">
        <v>58</v>
      </c>
      <c r="E26" s="59" t="str">
        <f t="shared" si="0"/>
        <v>男子</v>
      </c>
      <c r="F26" s="59" t="str" cm="1">
        <f t="array" ref="F26">IF(SUMPRODUCT(--ISNUMBER(SEARCH({"小学1年","小学１年"},C26)))&gt;0,"小1",IF(SUMPRODUCT(--ISNUMBER(SEARCH({"小学2年","小学２年"},C26)))&gt;0,"小2",IF(SUMPRODUCT(--ISNUMBER(SEARCH({"小学3年","小学３年"},C26)))&gt;0,"小3",IF(SUMPRODUCT(--ISNUMBER(SEARCH({"小学4年","小学４年"},C26)))&gt;0,"小4",IF(SUMPRODUCT(--ISNUMBER(SEARCH({"小学5年","小学５年"},C26)))&gt;0,"小5",IF(SUMPRODUCT(--ISNUMBER(SEARCH({"小学6年","小学６年"},C26)))&gt;0,"小6",IF(SUMPRODUCT(--ISNUMBER(SEARCH({"中学1年","中学１年"},C26)))&gt;0,"中1",IF(SUMPRODUCT(--ISNUMBER(SEARCH({"中学2","中学３","中学２","中学3"},C26)))&gt;0,"中2～3",IF(SUMPRODUCT(--ISNUMBER(SEARCH({"幼","年長","年中"},C26)))&gt;0,"幼年","")))))))))</f>
        <v>小2</v>
      </c>
    </row>
    <row r="27" spans="1:6" ht="9.9499999999999993" customHeight="1" x14ac:dyDescent="0.2">
      <c r="A27" s="16"/>
      <c r="B27" s="1" t="s">
        <v>73</v>
      </c>
      <c r="C27" s="1" t="s">
        <v>74</v>
      </c>
      <c r="D27" s="1" t="s">
        <v>75</v>
      </c>
      <c r="E27" s="59" t="str">
        <f t="shared" si="0"/>
        <v>男子</v>
      </c>
      <c r="F27" s="59" t="str" cm="1">
        <f t="array" ref="F27">IF(SUMPRODUCT(--ISNUMBER(SEARCH({"小学1年","小学１年"},C27)))&gt;0,"小1",IF(SUMPRODUCT(--ISNUMBER(SEARCH({"小学2年","小学２年"},C27)))&gt;0,"小2",IF(SUMPRODUCT(--ISNUMBER(SEARCH({"小学3年","小学３年"},C27)))&gt;0,"小3",IF(SUMPRODUCT(--ISNUMBER(SEARCH({"小学4年","小学４年"},C27)))&gt;0,"小4",IF(SUMPRODUCT(--ISNUMBER(SEARCH({"小学5年","小学５年"},C27)))&gt;0,"小5",IF(SUMPRODUCT(--ISNUMBER(SEARCH({"小学6年","小学６年"},C27)))&gt;0,"小6",IF(SUMPRODUCT(--ISNUMBER(SEARCH({"中学1年","中学１年"},C27)))&gt;0,"中1",IF(SUMPRODUCT(--ISNUMBER(SEARCH({"中学2","中学３","中学２","中学3"},C27)))&gt;0,"中2～3",IF(SUMPRODUCT(--ISNUMBER(SEARCH({"幼","年長","年中"},C27)))&gt;0,"幼年","")))))))))</f>
        <v>小4</v>
      </c>
    </row>
    <row r="28" spans="1:6" ht="9" customHeight="1" x14ac:dyDescent="0.2">
      <c r="A28" s="17" t="s">
        <v>76</v>
      </c>
      <c r="B28" s="1" t="s">
        <v>77</v>
      </c>
      <c r="C28" s="1" t="s">
        <v>78</v>
      </c>
      <c r="D28" s="1" t="s">
        <v>79</v>
      </c>
      <c r="E28" s="59" t="str">
        <f t="shared" si="0"/>
        <v>男子</v>
      </c>
      <c r="F28" s="59" t="str" cm="1">
        <f t="array" ref="F28">IF(SUMPRODUCT(--ISNUMBER(SEARCH({"小学1年","小学１年"},C28)))&gt;0,"小1",IF(SUMPRODUCT(--ISNUMBER(SEARCH({"小学2年","小学２年"},C28)))&gt;0,"小2",IF(SUMPRODUCT(--ISNUMBER(SEARCH({"小学3年","小学３年"},C28)))&gt;0,"小3",IF(SUMPRODUCT(--ISNUMBER(SEARCH({"小学4年","小学４年"},C28)))&gt;0,"小4",IF(SUMPRODUCT(--ISNUMBER(SEARCH({"小学5年","小学５年"},C28)))&gt;0,"小5",IF(SUMPRODUCT(--ISNUMBER(SEARCH({"小学6年","小学６年"},C28)))&gt;0,"小6",IF(SUMPRODUCT(--ISNUMBER(SEARCH({"中学1年","中学１年"},C28)))&gt;0,"中1",IF(SUMPRODUCT(--ISNUMBER(SEARCH({"中学2","中学３","中学２","中学3"},C28)))&gt;0,"中2～3",IF(SUMPRODUCT(--ISNUMBER(SEARCH({"幼","年長","年中"},C28)))&gt;0,"幼年","")))))))))</f>
        <v>小3</v>
      </c>
    </row>
    <row r="29" spans="1:6" ht="9.9499999999999993" customHeight="1" x14ac:dyDescent="0.2">
      <c r="A29" s="18"/>
      <c r="B29" s="1" t="s">
        <v>80</v>
      </c>
      <c r="C29" s="1" t="s">
        <v>81</v>
      </c>
      <c r="D29" s="1" t="s">
        <v>79</v>
      </c>
      <c r="E29" s="59" t="str">
        <f t="shared" si="0"/>
        <v>男子</v>
      </c>
      <c r="F29" s="59" t="str" cm="1">
        <f t="array" ref="F29">IF(SUMPRODUCT(--ISNUMBER(SEARCH({"小学1年","小学１年"},C29)))&gt;0,"小1",IF(SUMPRODUCT(--ISNUMBER(SEARCH({"小学2年","小学２年"},C29)))&gt;0,"小2",IF(SUMPRODUCT(--ISNUMBER(SEARCH({"小学3年","小学３年"},C29)))&gt;0,"小3",IF(SUMPRODUCT(--ISNUMBER(SEARCH({"小学4年","小学４年"},C29)))&gt;0,"小4",IF(SUMPRODUCT(--ISNUMBER(SEARCH({"小学5年","小学５年"},C29)))&gt;0,"小5",IF(SUMPRODUCT(--ISNUMBER(SEARCH({"小学6年","小学６年"},C29)))&gt;0,"小6",IF(SUMPRODUCT(--ISNUMBER(SEARCH({"中学1年","中学１年"},C29)))&gt;0,"中1",IF(SUMPRODUCT(--ISNUMBER(SEARCH({"中学2","中学３","中学２","中学3"},C29)))&gt;0,"中2～3",IF(SUMPRODUCT(--ISNUMBER(SEARCH({"幼","年長","年中"},C29)))&gt;0,"幼年","")))))))))</f>
        <v>小4</v>
      </c>
    </row>
    <row r="30" spans="1:6" ht="9.9499999999999993" customHeight="1" x14ac:dyDescent="0.2">
      <c r="A30" s="1" t="s">
        <v>82</v>
      </c>
      <c r="B30" s="1" t="s">
        <v>83</v>
      </c>
      <c r="C30" s="1" t="s">
        <v>84</v>
      </c>
      <c r="D30" s="1" t="s">
        <v>75</v>
      </c>
      <c r="E30" s="59" t="str">
        <f t="shared" si="0"/>
        <v>女子</v>
      </c>
      <c r="F30" s="59" t="str" cm="1">
        <f t="array" ref="F30">IF(SUMPRODUCT(--ISNUMBER(SEARCH({"小学1年","小学１年"},C30)))&gt;0,"小1",IF(SUMPRODUCT(--ISNUMBER(SEARCH({"小学2年","小学２年"},C30)))&gt;0,"小2",IF(SUMPRODUCT(--ISNUMBER(SEARCH({"小学3年","小学３年"},C30)))&gt;0,"小3",IF(SUMPRODUCT(--ISNUMBER(SEARCH({"小学4年","小学４年"},C30)))&gt;0,"小4",IF(SUMPRODUCT(--ISNUMBER(SEARCH({"小学5年","小学５年"},C30)))&gt;0,"小5",IF(SUMPRODUCT(--ISNUMBER(SEARCH({"小学6年","小学６年"},C30)))&gt;0,"小6",IF(SUMPRODUCT(--ISNUMBER(SEARCH({"中学1年","中学１年"},C30)))&gt;0,"中1",IF(SUMPRODUCT(--ISNUMBER(SEARCH({"中学2","中学３","中学２","中学3"},C30)))&gt;0,"中2～3",IF(SUMPRODUCT(--ISNUMBER(SEARCH({"幼","年長","年中"},C30)))&gt;0,"幼年","")))))))))</f>
        <v>中2～3</v>
      </c>
    </row>
    <row r="31" spans="1:6" ht="9" customHeight="1" x14ac:dyDescent="0.2">
      <c r="A31" s="1" t="s">
        <v>85</v>
      </c>
      <c r="B31" s="1" t="s">
        <v>86</v>
      </c>
      <c r="C31" s="1" t="s">
        <v>87</v>
      </c>
      <c r="D31" s="1" t="s">
        <v>88</v>
      </c>
      <c r="E31" s="59" t="str">
        <f t="shared" si="0"/>
        <v>男子</v>
      </c>
      <c r="F31" s="59" t="str" cm="1">
        <f t="array" ref="F31">IF(SUMPRODUCT(--ISNUMBER(SEARCH({"小学1年","小学１年"},C31)))&gt;0,"小1",IF(SUMPRODUCT(--ISNUMBER(SEARCH({"小学2年","小学２年"},C31)))&gt;0,"小2",IF(SUMPRODUCT(--ISNUMBER(SEARCH({"小学3年","小学３年"},C31)))&gt;0,"小3",IF(SUMPRODUCT(--ISNUMBER(SEARCH({"小学4年","小学４年"},C31)))&gt;0,"小4",IF(SUMPRODUCT(--ISNUMBER(SEARCH({"小学5年","小学５年"},C31)))&gt;0,"小5",IF(SUMPRODUCT(--ISNUMBER(SEARCH({"小学6年","小学６年"},C31)))&gt;0,"小6",IF(SUMPRODUCT(--ISNUMBER(SEARCH({"中学1年","中学１年"},C31)))&gt;0,"中1",IF(SUMPRODUCT(--ISNUMBER(SEARCH({"中学2","中学３","中学２","中学3"},C31)))&gt;0,"中2～3",IF(SUMPRODUCT(--ISNUMBER(SEARCH({"幼","年長","年中"},C31)))&gt;0,"幼年","")))))))))</f>
        <v>小4</v>
      </c>
    </row>
    <row r="32" spans="1:6" ht="9.9499999999999993" customHeight="1" x14ac:dyDescent="0.2">
      <c r="A32" s="11" t="s">
        <v>89</v>
      </c>
      <c r="B32" s="1" t="s">
        <v>90</v>
      </c>
      <c r="C32" s="1" t="s">
        <v>91</v>
      </c>
      <c r="D32" s="1" t="s">
        <v>92</v>
      </c>
      <c r="E32" s="59" t="str">
        <f t="shared" si="0"/>
        <v>男子</v>
      </c>
      <c r="F32" s="59" t="str" cm="1">
        <f t="array" ref="F32">IF(SUMPRODUCT(--ISNUMBER(SEARCH({"小学1年","小学１年"},C32)))&gt;0,"小1",IF(SUMPRODUCT(--ISNUMBER(SEARCH({"小学2年","小学２年"},C32)))&gt;0,"小2",IF(SUMPRODUCT(--ISNUMBER(SEARCH({"小学3年","小学３年"},C32)))&gt;0,"小3",IF(SUMPRODUCT(--ISNUMBER(SEARCH({"小学4年","小学４年"},C32)))&gt;0,"小4",IF(SUMPRODUCT(--ISNUMBER(SEARCH({"小学5年","小学５年"},C32)))&gt;0,"小5",IF(SUMPRODUCT(--ISNUMBER(SEARCH({"小学6年","小学６年"},C32)))&gt;0,"小6",IF(SUMPRODUCT(--ISNUMBER(SEARCH({"中学1年","中学１年"},C32)))&gt;0,"中1",IF(SUMPRODUCT(--ISNUMBER(SEARCH({"中学2","中学３","中学２","中学3"},C32)))&gt;0,"中2～3",IF(SUMPRODUCT(--ISNUMBER(SEARCH({"幼","年長","年中"},C32)))&gt;0,"幼年","")))))))))</f>
        <v>小5</v>
      </c>
    </row>
    <row r="33" spans="1:6" ht="9" customHeight="1" x14ac:dyDescent="0.2">
      <c r="A33" s="12"/>
      <c r="B33" s="1" t="s">
        <v>93</v>
      </c>
      <c r="C33" s="1" t="s">
        <v>94</v>
      </c>
      <c r="D33" s="1" t="s">
        <v>95</v>
      </c>
      <c r="E33" s="59" t="str">
        <f t="shared" si="0"/>
        <v>男子</v>
      </c>
      <c r="F33" s="59" t="str" cm="1">
        <f t="array" ref="F33">IF(SUMPRODUCT(--ISNUMBER(SEARCH({"小学1年","小学１年"},C33)))&gt;0,"小1",IF(SUMPRODUCT(--ISNUMBER(SEARCH({"小学2年","小学２年"},C33)))&gt;0,"小2",IF(SUMPRODUCT(--ISNUMBER(SEARCH({"小学3年","小学３年"},C33)))&gt;0,"小3",IF(SUMPRODUCT(--ISNUMBER(SEARCH({"小学4年","小学４年"},C33)))&gt;0,"小4",IF(SUMPRODUCT(--ISNUMBER(SEARCH({"小学5年","小学５年"},C33)))&gt;0,"小5",IF(SUMPRODUCT(--ISNUMBER(SEARCH({"小学6年","小学６年"},C33)))&gt;0,"小6",IF(SUMPRODUCT(--ISNUMBER(SEARCH({"中学1年","中学１年"},C33)))&gt;0,"中1",IF(SUMPRODUCT(--ISNUMBER(SEARCH({"中学2","中学３","中学２","中学3"},C33)))&gt;0,"中2～3",IF(SUMPRODUCT(--ISNUMBER(SEARCH({"幼","年長","年中"},C33)))&gt;0,"幼年","")))))))))</f>
        <v>小3</v>
      </c>
    </row>
    <row r="34" spans="1:6" ht="9.9499999999999993" customHeight="1" x14ac:dyDescent="0.2">
      <c r="A34" s="12"/>
      <c r="B34" s="1" t="s">
        <v>96</v>
      </c>
      <c r="C34" s="1" t="s">
        <v>97</v>
      </c>
      <c r="D34" s="1" t="s">
        <v>98</v>
      </c>
      <c r="E34" s="59" t="str">
        <f t="shared" si="0"/>
        <v>男子</v>
      </c>
      <c r="F34" s="59" t="str" cm="1">
        <f t="array" ref="F34">IF(SUMPRODUCT(--ISNUMBER(SEARCH({"小学1年","小学１年"},C34)))&gt;0,"小1",IF(SUMPRODUCT(--ISNUMBER(SEARCH({"小学2年","小学２年"},C34)))&gt;0,"小2",IF(SUMPRODUCT(--ISNUMBER(SEARCH({"小学3年","小学３年"},C34)))&gt;0,"小3",IF(SUMPRODUCT(--ISNUMBER(SEARCH({"小学4年","小学４年"},C34)))&gt;0,"小4",IF(SUMPRODUCT(--ISNUMBER(SEARCH({"小学5年","小学５年"},C34)))&gt;0,"小5",IF(SUMPRODUCT(--ISNUMBER(SEARCH({"小学6年","小学６年"},C34)))&gt;0,"小6",IF(SUMPRODUCT(--ISNUMBER(SEARCH({"中学1年","中学１年"},C34)))&gt;0,"中1",IF(SUMPRODUCT(--ISNUMBER(SEARCH({"中学2","中学３","中学２","中学3"},C34)))&gt;0,"中2～3",IF(SUMPRODUCT(--ISNUMBER(SEARCH({"幼","年長","年中"},C34)))&gt;0,"幼年","")))))))))</f>
        <v>小3</v>
      </c>
    </row>
    <row r="35" spans="1:6" ht="9.9499999999999993" customHeight="1" x14ac:dyDescent="0.2">
      <c r="A35" s="12"/>
      <c r="B35" s="1" t="s">
        <v>99</v>
      </c>
      <c r="C35" s="1" t="s">
        <v>100</v>
      </c>
      <c r="D35" s="1" t="s">
        <v>98</v>
      </c>
      <c r="E35" s="59" t="str">
        <f t="shared" si="0"/>
        <v>男子</v>
      </c>
      <c r="F35" s="59" t="str" cm="1">
        <f t="array" ref="F35">IF(SUMPRODUCT(--ISNUMBER(SEARCH({"小学1年","小学１年"},C35)))&gt;0,"小1",IF(SUMPRODUCT(--ISNUMBER(SEARCH({"小学2年","小学２年"},C35)))&gt;0,"小2",IF(SUMPRODUCT(--ISNUMBER(SEARCH({"小学3年","小学３年"},C35)))&gt;0,"小3",IF(SUMPRODUCT(--ISNUMBER(SEARCH({"小学4年","小学４年"},C35)))&gt;0,"小4",IF(SUMPRODUCT(--ISNUMBER(SEARCH({"小学5年","小学５年"},C35)))&gt;0,"小5",IF(SUMPRODUCT(--ISNUMBER(SEARCH({"小学6年","小学６年"},C35)))&gt;0,"小6",IF(SUMPRODUCT(--ISNUMBER(SEARCH({"中学1年","中学１年"},C35)))&gt;0,"中1",IF(SUMPRODUCT(--ISNUMBER(SEARCH({"中学2","中学３","中学２","中学3"},C35)))&gt;0,"中2～3",IF(SUMPRODUCT(--ISNUMBER(SEARCH({"幼","年長","年中"},C35)))&gt;0,"幼年","")))))))))</f>
        <v>小6</v>
      </c>
    </row>
    <row r="36" spans="1:6" ht="9" customHeight="1" x14ac:dyDescent="0.2">
      <c r="A36" s="12"/>
      <c r="B36" s="1" t="s">
        <v>101</v>
      </c>
      <c r="C36" s="1" t="s">
        <v>102</v>
      </c>
      <c r="D36" s="1" t="s">
        <v>98</v>
      </c>
      <c r="E36" s="59" t="str">
        <f t="shared" si="0"/>
        <v>男子</v>
      </c>
      <c r="F36" s="59" t="str" cm="1">
        <f t="array" ref="F36">IF(SUMPRODUCT(--ISNUMBER(SEARCH({"小学1年","小学１年"},C36)))&gt;0,"小1",IF(SUMPRODUCT(--ISNUMBER(SEARCH({"小学2年","小学２年"},C36)))&gt;0,"小2",IF(SUMPRODUCT(--ISNUMBER(SEARCH({"小学3年","小学３年"},C36)))&gt;0,"小3",IF(SUMPRODUCT(--ISNUMBER(SEARCH({"小学4年","小学４年"},C36)))&gt;0,"小4",IF(SUMPRODUCT(--ISNUMBER(SEARCH({"小学5年","小学５年"},C36)))&gt;0,"小5",IF(SUMPRODUCT(--ISNUMBER(SEARCH({"小学6年","小学６年"},C36)))&gt;0,"小6",IF(SUMPRODUCT(--ISNUMBER(SEARCH({"中学1年","中学１年"},C36)))&gt;0,"中1",IF(SUMPRODUCT(--ISNUMBER(SEARCH({"中学2","中学３","中学２","中学3"},C36)))&gt;0,"中2～3",IF(SUMPRODUCT(--ISNUMBER(SEARCH({"幼","年長","年中"},C36)))&gt;0,"幼年","")))))))))</f>
        <v>中1</v>
      </c>
    </row>
    <row r="37" spans="1:6" ht="9.9499999999999993" customHeight="1" x14ac:dyDescent="0.2">
      <c r="A37" s="13"/>
      <c r="B37" s="1" t="s">
        <v>103</v>
      </c>
      <c r="C37" s="1" t="s">
        <v>104</v>
      </c>
      <c r="D37" s="1" t="s">
        <v>105</v>
      </c>
      <c r="E37" s="59" t="str">
        <f t="shared" si="0"/>
        <v>男子</v>
      </c>
      <c r="F37" s="59" t="str" cm="1">
        <f t="array" ref="F37">IF(SUMPRODUCT(--ISNUMBER(SEARCH({"小学1年","小学１年"},C37)))&gt;0,"小1",IF(SUMPRODUCT(--ISNUMBER(SEARCH({"小学2年","小学２年"},C37)))&gt;0,"小2",IF(SUMPRODUCT(--ISNUMBER(SEARCH({"小学3年","小学３年"},C37)))&gt;0,"小3",IF(SUMPRODUCT(--ISNUMBER(SEARCH({"小学4年","小学４年"},C37)))&gt;0,"小4",IF(SUMPRODUCT(--ISNUMBER(SEARCH({"小学5年","小学５年"},C37)))&gt;0,"小5",IF(SUMPRODUCT(--ISNUMBER(SEARCH({"小学6年","小学６年"},C37)))&gt;0,"小6",IF(SUMPRODUCT(--ISNUMBER(SEARCH({"中学1年","中学１年"},C37)))&gt;0,"中1",IF(SUMPRODUCT(--ISNUMBER(SEARCH({"中学2","中学３","中学２","中学3"},C37)))&gt;0,"中2～3",IF(SUMPRODUCT(--ISNUMBER(SEARCH({"幼","年長","年中"},C37)))&gt;0,"幼年","")))))))))</f>
        <v>小1</v>
      </c>
    </row>
    <row r="38" spans="1:6" ht="9" customHeight="1" x14ac:dyDescent="0.2">
      <c r="A38" s="11" t="s">
        <v>106</v>
      </c>
      <c r="B38" s="1" t="s">
        <v>107</v>
      </c>
      <c r="C38" s="1" t="s">
        <v>108</v>
      </c>
      <c r="D38" s="1" t="s">
        <v>109</v>
      </c>
      <c r="E38" s="59" t="str">
        <f t="shared" si="0"/>
        <v>男子</v>
      </c>
      <c r="F38" s="59" t="str" cm="1">
        <f t="array" ref="F38">IF(SUMPRODUCT(--ISNUMBER(SEARCH({"小学1年","小学１年"},C38)))&gt;0,"小1",IF(SUMPRODUCT(--ISNUMBER(SEARCH({"小学2年","小学２年"},C38)))&gt;0,"小2",IF(SUMPRODUCT(--ISNUMBER(SEARCH({"小学3年","小学３年"},C38)))&gt;0,"小3",IF(SUMPRODUCT(--ISNUMBER(SEARCH({"小学4年","小学４年"},C38)))&gt;0,"小4",IF(SUMPRODUCT(--ISNUMBER(SEARCH({"小学5年","小学５年"},C38)))&gt;0,"小5",IF(SUMPRODUCT(--ISNUMBER(SEARCH({"小学6年","小学６年"},C38)))&gt;0,"小6",IF(SUMPRODUCT(--ISNUMBER(SEARCH({"中学1年","中学１年"},C38)))&gt;0,"中1",IF(SUMPRODUCT(--ISNUMBER(SEARCH({"中学2","中学３","中学２","中学3"},C38)))&gt;0,"中2～3",IF(SUMPRODUCT(--ISNUMBER(SEARCH({"幼","年長","年中"},C38)))&gt;0,"幼年","")))))))))</f>
        <v>小4</v>
      </c>
    </row>
    <row r="39" spans="1:6" ht="9.9499999999999993" customHeight="1" x14ac:dyDescent="0.2">
      <c r="A39" s="12"/>
      <c r="B39" s="1" t="s">
        <v>110</v>
      </c>
      <c r="C39" s="1" t="s">
        <v>111</v>
      </c>
      <c r="D39" s="1" t="s">
        <v>109</v>
      </c>
      <c r="E39" s="59" t="str">
        <f t="shared" si="0"/>
        <v>女子</v>
      </c>
      <c r="F39" s="59" t="str" cm="1">
        <f t="array" ref="F39">IF(SUMPRODUCT(--ISNUMBER(SEARCH({"小学1年","小学１年"},C39)))&gt;0,"小1",IF(SUMPRODUCT(--ISNUMBER(SEARCH({"小学2年","小学２年"},C39)))&gt;0,"小2",IF(SUMPRODUCT(--ISNUMBER(SEARCH({"小学3年","小学３年"},C39)))&gt;0,"小3",IF(SUMPRODUCT(--ISNUMBER(SEARCH({"小学4年","小学４年"},C39)))&gt;0,"小4",IF(SUMPRODUCT(--ISNUMBER(SEARCH({"小学5年","小学５年"},C39)))&gt;0,"小5",IF(SUMPRODUCT(--ISNUMBER(SEARCH({"小学6年","小学６年"},C39)))&gt;0,"小6",IF(SUMPRODUCT(--ISNUMBER(SEARCH({"中学1年","中学１年"},C39)))&gt;0,"中1",IF(SUMPRODUCT(--ISNUMBER(SEARCH({"中学2","中学３","中学２","中学3"},C39)))&gt;0,"中2～3",IF(SUMPRODUCT(--ISNUMBER(SEARCH({"幼","年長","年中"},C39)))&gt;0,"幼年","")))))))))</f>
        <v>中2～3</v>
      </c>
    </row>
    <row r="40" spans="1:6" ht="9.9499999999999993" customHeight="1" x14ac:dyDescent="0.2">
      <c r="A40" s="12"/>
      <c r="B40" s="1" t="s">
        <v>112</v>
      </c>
      <c r="C40" s="1" t="s">
        <v>113</v>
      </c>
      <c r="D40" s="1" t="s">
        <v>92</v>
      </c>
      <c r="E40" s="59" t="str">
        <f t="shared" si="0"/>
        <v>女子</v>
      </c>
      <c r="F40" s="59" t="str" cm="1">
        <f t="array" ref="F40">IF(SUMPRODUCT(--ISNUMBER(SEARCH({"小学1年","小学１年"},C40)))&gt;0,"小1",IF(SUMPRODUCT(--ISNUMBER(SEARCH({"小学2年","小学２年"},C40)))&gt;0,"小2",IF(SUMPRODUCT(--ISNUMBER(SEARCH({"小学3年","小学３年"},C40)))&gt;0,"小3",IF(SUMPRODUCT(--ISNUMBER(SEARCH({"小学4年","小学４年"},C40)))&gt;0,"小4",IF(SUMPRODUCT(--ISNUMBER(SEARCH({"小学5年","小学５年"},C40)))&gt;0,"小5",IF(SUMPRODUCT(--ISNUMBER(SEARCH({"小学6年","小学６年"},C40)))&gt;0,"小6",IF(SUMPRODUCT(--ISNUMBER(SEARCH({"中学1年","中学１年"},C40)))&gt;0,"中1",IF(SUMPRODUCT(--ISNUMBER(SEARCH({"中学2","中学３","中学２","中学3"},C40)))&gt;0,"中2～3",IF(SUMPRODUCT(--ISNUMBER(SEARCH({"幼","年長","年中"},C40)))&gt;0,"幼年","")))))))))</f>
        <v>小3</v>
      </c>
    </row>
    <row r="41" spans="1:6" ht="9" customHeight="1" x14ac:dyDescent="0.2">
      <c r="A41" s="12"/>
      <c r="B41" s="1" t="s">
        <v>114</v>
      </c>
      <c r="C41" s="1" t="s">
        <v>115</v>
      </c>
      <c r="D41" s="1" t="s">
        <v>95</v>
      </c>
      <c r="E41" s="59" t="str">
        <f t="shared" si="0"/>
        <v>女子</v>
      </c>
      <c r="F41" s="59" t="str" cm="1">
        <f t="array" ref="F41">IF(SUMPRODUCT(--ISNUMBER(SEARCH({"小学1年","小学１年"},C41)))&gt;0,"小1",IF(SUMPRODUCT(--ISNUMBER(SEARCH({"小学2年","小学２年"},C41)))&gt;0,"小2",IF(SUMPRODUCT(--ISNUMBER(SEARCH({"小学3年","小学３年"},C41)))&gt;0,"小3",IF(SUMPRODUCT(--ISNUMBER(SEARCH({"小学4年","小学４年"},C41)))&gt;0,"小4",IF(SUMPRODUCT(--ISNUMBER(SEARCH({"小学5年","小学５年"},C41)))&gt;0,"小5",IF(SUMPRODUCT(--ISNUMBER(SEARCH({"小学6年","小学６年"},C41)))&gt;0,"小6",IF(SUMPRODUCT(--ISNUMBER(SEARCH({"中学1年","中学１年"},C41)))&gt;0,"中1",IF(SUMPRODUCT(--ISNUMBER(SEARCH({"中学2","中学３","中学２","中学3"},C41)))&gt;0,"中2～3",IF(SUMPRODUCT(--ISNUMBER(SEARCH({"幼","年長","年中"},C41)))&gt;0,"幼年","")))))))))</f>
        <v>小4</v>
      </c>
    </row>
    <row r="42" spans="1:6" ht="9.9499999999999993" customHeight="1" x14ac:dyDescent="0.2">
      <c r="A42" s="12"/>
      <c r="B42" s="1" t="s">
        <v>116</v>
      </c>
      <c r="C42" s="1" t="s">
        <v>117</v>
      </c>
      <c r="D42" s="1" t="s">
        <v>95</v>
      </c>
      <c r="E42" s="59" t="str">
        <f t="shared" si="0"/>
        <v>男子</v>
      </c>
      <c r="F42" s="59" t="str" cm="1">
        <f t="array" ref="F42">IF(SUMPRODUCT(--ISNUMBER(SEARCH({"小学1年","小学１年"},C42)))&gt;0,"小1",IF(SUMPRODUCT(--ISNUMBER(SEARCH({"小学2年","小学２年"},C42)))&gt;0,"小2",IF(SUMPRODUCT(--ISNUMBER(SEARCH({"小学3年","小学３年"},C42)))&gt;0,"小3",IF(SUMPRODUCT(--ISNUMBER(SEARCH({"小学4年","小学４年"},C42)))&gt;0,"小4",IF(SUMPRODUCT(--ISNUMBER(SEARCH({"小学5年","小学５年"},C42)))&gt;0,"小5",IF(SUMPRODUCT(--ISNUMBER(SEARCH({"小学6年","小学６年"},C42)))&gt;0,"小6",IF(SUMPRODUCT(--ISNUMBER(SEARCH({"中学1年","中学１年"},C42)))&gt;0,"中1",IF(SUMPRODUCT(--ISNUMBER(SEARCH({"中学2","中学３","中学２","中学3"},C42)))&gt;0,"中2～3",IF(SUMPRODUCT(--ISNUMBER(SEARCH({"幼","年長","年中"},C42)))&gt;0,"幼年","")))))))))</f>
        <v>中2～3</v>
      </c>
    </row>
    <row r="43" spans="1:6" ht="9" customHeight="1" x14ac:dyDescent="0.2">
      <c r="A43" s="12"/>
      <c r="B43" s="1" t="s">
        <v>118</v>
      </c>
      <c r="C43" s="1" t="s">
        <v>119</v>
      </c>
      <c r="D43" s="1" t="s">
        <v>95</v>
      </c>
      <c r="E43" s="59" t="str">
        <f t="shared" si="0"/>
        <v>女子</v>
      </c>
      <c r="F43" s="59" t="str" cm="1">
        <f t="array" ref="F43">IF(SUMPRODUCT(--ISNUMBER(SEARCH({"小学1年","小学１年"},C43)))&gt;0,"小1",IF(SUMPRODUCT(--ISNUMBER(SEARCH({"小学2年","小学２年"},C43)))&gt;0,"小2",IF(SUMPRODUCT(--ISNUMBER(SEARCH({"小学3年","小学３年"},C43)))&gt;0,"小3",IF(SUMPRODUCT(--ISNUMBER(SEARCH({"小学4年","小学４年"},C43)))&gt;0,"小4",IF(SUMPRODUCT(--ISNUMBER(SEARCH({"小学5年","小学５年"},C43)))&gt;0,"小5",IF(SUMPRODUCT(--ISNUMBER(SEARCH({"小学6年","小学６年"},C43)))&gt;0,"小6",IF(SUMPRODUCT(--ISNUMBER(SEARCH({"中学1年","中学１年"},C43)))&gt;0,"中1",IF(SUMPRODUCT(--ISNUMBER(SEARCH({"中学2","中学３","中学２","中学3"},C43)))&gt;0,"中2～3",IF(SUMPRODUCT(--ISNUMBER(SEARCH({"幼","年長","年中"},C43)))&gt;0,"幼年","")))))))))</f>
        <v>小1</v>
      </c>
    </row>
    <row r="44" spans="1:6" ht="9.9499999999999993" customHeight="1" x14ac:dyDescent="0.2">
      <c r="A44" s="12"/>
      <c r="B44" s="1" t="s">
        <v>120</v>
      </c>
      <c r="C44" s="1" t="s">
        <v>121</v>
      </c>
      <c r="D44" s="1" t="s">
        <v>95</v>
      </c>
      <c r="E44" s="59" t="str">
        <f t="shared" si="0"/>
        <v>男子</v>
      </c>
      <c r="F44" s="59" t="str" cm="1">
        <f t="array" ref="F44">IF(SUMPRODUCT(--ISNUMBER(SEARCH({"小学1年","小学１年"},C44)))&gt;0,"小1",IF(SUMPRODUCT(--ISNUMBER(SEARCH({"小学2年","小学２年"},C44)))&gt;0,"小2",IF(SUMPRODUCT(--ISNUMBER(SEARCH({"小学3年","小学３年"},C44)))&gt;0,"小3",IF(SUMPRODUCT(--ISNUMBER(SEARCH({"小学4年","小学４年"},C44)))&gt;0,"小4",IF(SUMPRODUCT(--ISNUMBER(SEARCH({"小学5年","小学５年"},C44)))&gt;0,"小5",IF(SUMPRODUCT(--ISNUMBER(SEARCH({"小学6年","小学６年"},C44)))&gt;0,"小6",IF(SUMPRODUCT(--ISNUMBER(SEARCH({"中学1年","中学１年"},C44)))&gt;0,"中1",IF(SUMPRODUCT(--ISNUMBER(SEARCH({"中学2","中学３","中学２","中学3"},C44)))&gt;0,"中2～3",IF(SUMPRODUCT(--ISNUMBER(SEARCH({"幼","年長","年中"},C44)))&gt;0,"幼年","")))))))))</f>
        <v>小3</v>
      </c>
    </row>
    <row r="45" spans="1:6" ht="9.9499999999999993" customHeight="1" x14ac:dyDescent="0.2">
      <c r="A45" s="12"/>
      <c r="B45" s="1" t="s">
        <v>122</v>
      </c>
      <c r="C45" s="1" t="s">
        <v>123</v>
      </c>
      <c r="D45" s="1" t="s">
        <v>95</v>
      </c>
      <c r="E45" s="59" t="str">
        <f t="shared" si="0"/>
        <v>男子</v>
      </c>
      <c r="F45" s="59" t="str" cm="1">
        <f t="array" ref="F45">IF(SUMPRODUCT(--ISNUMBER(SEARCH({"小学1年","小学１年"},C45)))&gt;0,"小1",IF(SUMPRODUCT(--ISNUMBER(SEARCH({"小学2年","小学２年"},C45)))&gt;0,"小2",IF(SUMPRODUCT(--ISNUMBER(SEARCH({"小学3年","小学３年"},C45)))&gt;0,"小3",IF(SUMPRODUCT(--ISNUMBER(SEARCH({"小学4年","小学４年"},C45)))&gt;0,"小4",IF(SUMPRODUCT(--ISNUMBER(SEARCH({"小学5年","小学５年"},C45)))&gt;0,"小5",IF(SUMPRODUCT(--ISNUMBER(SEARCH({"小学6年","小学６年"},C45)))&gt;0,"小6",IF(SUMPRODUCT(--ISNUMBER(SEARCH({"中学1年","中学１年"},C45)))&gt;0,"中1",IF(SUMPRODUCT(--ISNUMBER(SEARCH({"中学2","中学３","中学２","中学3"},C45)))&gt;0,"中2～3",IF(SUMPRODUCT(--ISNUMBER(SEARCH({"幼","年長","年中"},C45)))&gt;0,"幼年","")))))))))</f>
        <v>小5</v>
      </c>
    </row>
    <row r="46" spans="1:6" ht="9" customHeight="1" x14ac:dyDescent="0.2">
      <c r="A46" s="12"/>
      <c r="B46" s="1" t="s">
        <v>124</v>
      </c>
      <c r="C46" s="1" t="s">
        <v>125</v>
      </c>
      <c r="D46" s="1" t="s">
        <v>95</v>
      </c>
      <c r="E46" s="59" t="str">
        <f t="shared" si="0"/>
        <v>男子</v>
      </c>
      <c r="F46" s="59" t="str" cm="1">
        <f t="array" ref="F46">IF(SUMPRODUCT(--ISNUMBER(SEARCH({"小学1年","小学１年"},C46)))&gt;0,"小1",IF(SUMPRODUCT(--ISNUMBER(SEARCH({"小学2年","小学２年"},C46)))&gt;0,"小2",IF(SUMPRODUCT(--ISNUMBER(SEARCH({"小学3年","小学３年"},C46)))&gt;0,"小3",IF(SUMPRODUCT(--ISNUMBER(SEARCH({"小学4年","小学４年"},C46)))&gt;0,"小4",IF(SUMPRODUCT(--ISNUMBER(SEARCH({"小学5年","小学５年"},C46)))&gt;0,"小5",IF(SUMPRODUCT(--ISNUMBER(SEARCH({"小学6年","小学６年"},C46)))&gt;0,"小6",IF(SUMPRODUCT(--ISNUMBER(SEARCH({"中学1年","中学１年"},C46)))&gt;0,"中1",IF(SUMPRODUCT(--ISNUMBER(SEARCH({"中学2","中学３","中学２","中学3"},C46)))&gt;0,"中2～3",IF(SUMPRODUCT(--ISNUMBER(SEARCH({"幼","年長","年中"},C46)))&gt;0,"幼年","")))))))))</f>
        <v>小6</v>
      </c>
    </row>
    <row r="47" spans="1:6" ht="9.9499999999999993" customHeight="1" x14ac:dyDescent="0.2">
      <c r="A47" s="12"/>
      <c r="B47" s="1" t="s">
        <v>126</v>
      </c>
      <c r="C47" s="1" t="s">
        <v>127</v>
      </c>
      <c r="D47" s="1" t="s">
        <v>95</v>
      </c>
      <c r="E47" s="59" t="str">
        <f t="shared" si="0"/>
        <v>女子</v>
      </c>
      <c r="F47" s="59" t="str" cm="1">
        <f t="array" ref="F47">IF(SUMPRODUCT(--ISNUMBER(SEARCH({"小学1年","小学１年"},C47)))&gt;0,"小1",IF(SUMPRODUCT(--ISNUMBER(SEARCH({"小学2年","小学２年"},C47)))&gt;0,"小2",IF(SUMPRODUCT(--ISNUMBER(SEARCH({"小学3年","小学３年"},C47)))&gt;0,"小3",IF(SUMPRODUCT(--ISNUMBER(SEARCH({"小学4年","小学４年"},C47)))&gt;0,"小4",IF(SUMPRODUCT(--ISNUMBER(SEARCH({"小学5年","小学５年"},C47)))&gt;0,"小5",IF(SUMPRODUCT(--ISNUMBER(SEARCH({"小学6年","小学６年"},C47)))&gt;0,"小6",IF(SUMPRODUCT(--ISNUMBER(SEARCH({"中学1年","中学１年"},C47)))&gt;0,"中1",IF(SUMPRODUCT(--ISNUMBER(SEARCH({"中学2","中学３","中学２","中学3"},C47)))&gt;0,"中2～3",IF(SUMPRODUCT(--ISNUMBER(SEARCH({"幼","年長","年中"},C47)))&gt;0,"幼年","")))))))))</f>
        <v>中1</v>
      </c>
    </row>
    <row r="48" spans="1:6" ht="9" customHeight="1" x14ac:dyDescent="0.2">
      <c r="A48" s="12"/>
      <c r="B48" s="1" t="s">
        <v>128</v>
      </c>
      <c r="C48" s="1" t="s">
        <v>129</v>
      </c>
      <c r="D48" s="1" t="s">
        <v>95</v>
      </c>
      <c r="E48" s="59" t="str">
        <f t="shared" si="0"/>
        <v>男子</v>
      </c>
      <c r="F48" s="59" t="str" cm="1">
        <f t="array" ref="F48">IF(SUMPRODUCT(--ISNUMBER(SEARCH({"小学1年","小学１年"},C48)))&gt;0,"小1",IF(SUMPRODUCT(--ISNUMBER(SEARCH({"小学2年","小学２年"},C48)))&gt;0,"小2",IF(SUMPRODUCT(--ISNUMBER(SEARCH({"小学3年","小学３年"},C48)))&gt;0,"小3",IF(SUMPRODUCT(--ISNUMBER(SEARCH({"小学4年","小学４年"},C48)))&gt;0,"小4",IF(SUMPRODUCT(--ISNUMBER(SEARCH({"小学5年","小学５年"},C48)))&gt;0,"小5",IF(SUMPRODUCT(--ISNUMBER(SEARCH({"小学6年","小学６年"},C48)))&gt;0,"小6",IF(SUMPRODUCT(--ISNUMBER(SEARCH({"中学1年","中学１年"},C48)))&gt;0,"中1",IF(SUMPRODUCT(--ISNUMBER(SEARCH({"中学2","中学３","中学２","中学3"},C48)))&gt;0,"中2～3",IF(SUMPRODUCT(--ISNUMBER(SEARCH({"幼","年長","年中"},C48)))&gt;0,"幼年","")))))))))</f>
        <v>中2～3</v>
      </c>
    </row>
    <row r="49" spans="1:6" ht="9.9499999999999993" customHeight="1" x14ac:dyDescent="0.2">
      <c r="A49" s="12"/>
      <c r="B49" s="1" t="s">
        <v>130</v>
      </c>
      <c r="C49" s="1" t="s">
        <v>129</v>
      </c>
      <c r="D49" s="1" t="s">
        <v>95</v>
      </c>
      <c r="E49" s="59" t="str">
        <f t="shared" si="0"/>
        <v>男子</v>
      </c>
      <c r="F49" s="59" t="str" cm="1">
        <f t="array" ref="F49">IF(SUMPRODUCT(--ISNUMBER(SEARCH({"小学1年","小学１年"},C49)))&gt;0,"小1",IF(SUMPRODUCT(--ISNUMBER(SEARCH({"小学2年","小学２年"},C49)))&gt;0,"小2",IF(SUMPRODUCT(--ISNUMBER(SEARCH({"小学3年","小学３年"},C49)))&gt;0,"小3",IF(SUMPRODUCT(--ISNUMBER(SEARCH({"小学4年","小学４年"},C49)))&gt;0,"小4",IF(SUMPRODUCT(--ISNUMBER(SEARCH({"小学5年","小学５年"},C49)))&gt;0,"小5",IF(SUMPRODUCT(--ISNUMBER(SEARCH({"小学6年","小学６年"},C49)))&gt;0,"小6",IF(SUMPRODUCT(--ISNUMBER(SEARCH({"中学1年","中学１年"},C49)))&gt;0,"中1",IF(SUMPRODUCT(--ISNUMBER(SEARCH({"中学2","中学３","中学２","中学3"},C49)))&gt;0,"中2～3",IF(SUMPRODUCT(--ISNUMBER(SEARCH({"幼","年長","年中"},C49)))&gt;0,"幼年","")))))))))</f>
        <v>中2～3</v>
      </c>
    </row>
    <row r="50" spans="1:6" ht="9.9499999999999993" customHeight="1" x14ac:dyDescent="0.2">
      <c r="A50" s="12"/>
      <c r="B50" s="1" t="s">
        <v>131</v>
      </c>
      <c r="C50" s="1" t="s">
        <v>132</v>
      </c>
      <c r="D50" s="1" t="s">
        <v>98</v>
      </c>
      <c r="E50" s="59" t="str">
        <f t="shared" si="0"/>
        <v>男子</v>
      </c>
      <c r="F50" s="59" t="str" cm="1">
        <f t="array" ref="F50">IF(SUMPRODUCT(--ISNUMBER(SEARCH({"小学1年","小学１年"},C50)))&gt;0,"小1",IF(SUMPRODUCT(--ISNUMBER(SEARCH({"小学2年","小学２年"},C50)))&gt;0,"小2",IF(SUMPRODUCT(--ISNUMBER(SEARCH({"小学3年","小学３年"},C50)))&gt;0,"小3",IF(SUMPRODUCT(--ISNUMBER(SEARCH({"小学4年","小学４年"},C50)))&gt;0,"小4",IF(SUMPRODUCT(--ISNUMBER(SEARCH({"小学5年","小学５年"},C50)))&gt;0,"小5",IF(SUMPRODUCT(--ISNUMBER(SEARCH({"小学6年","小学６年"},C50)))&gt;0,"小6",IF(SUMPRODUCT(--ISNUMBER(SEARCH({"中学1年","中学１年"},C50)))&gt;0,"中1",IF(SUMPRODUCT(--ISNUMBER(SEARCH({"中学2","中学３","中学２","中学3"},C50)))&gt;0,"中2～3",IF(SUMPRODUCT(--ISNUMBER(SEARCH({"幼","年長","年中"},C50)))&gt;0,"幼年","")))))))))</f>
        <v>中2～3</v>
      </c>
    </row>
    <row r="51" spans="1:6" ht="9" customHeight="1" x14ac:dyDescent="0.2">
      <c r="A51" s="12"/>
      <c r="B51" s="1" t="s">
        <v>133</v>
      </c>
      <c r="C51" s="1" t="s">
        <v>134</v>
      </c>
      <c r="D51" s="1" t="s">
        <v>30</v>
      </c>
      <c r="E51" s="59" t="str">
        <f t="shared" si="0"/>
        <v>男子</v>
      </c>
      <c r="F51" s="59" t="str" cm="1">
        <f t="array" ref="F51">IF(SUMPRODUCT(--ISNUMBER(SEARCH({"小学1年","小学１年"},C51)))&gt;0,"小1",IF(SUMPRODUCT(--ISNUMBER(SEARCH({"小学2年","小学２年"},C51)))&gt;0,"小2",IF(SUMPRODUCT(--ISNUMBER(SEARCH({"小学3年","小学３年"},C51)))&gt;0,"小3",IF(SUMPRODUCT(--ISNUMBER(SEARCH({"小学4年","小学４年"},C51)))&gt;0,"小4",IF(SUMPRODUCT(--ISNUMBER(SEARCH({"小学5年","小学５年"},C51)))&gt;0,"小5",IF(SUMPRODUCT(--ISNUMBER(SEARCH({"小学6年","小学６年"},C51)))&gt;0,"小6",IF(SUMPRODUCT(--ISNUMBER(SEARCH({"中学1年","中学１年"},C51)))&gt;0,"中1",IF(SUMPRODUCT(--ISNUMBER(SEARCH({"中学2","中学３","中学２","中学3"},C51)))&gt;0,"中2～3",IF(SUMPRODUCT(--ISNUMBER(SEARCH({"幼","年長","年中"},C51)))&gt;0,"幼年","")))))))))</f>
        <v>小5</v>
      </c>
    </row>
    <row r="52" spans="1:6" ht="9.9499999999999993" customHeight="1" x14ac:dyDescent="0.2">
      <c r="A52" s="12"/>
      <c r="B52" s="1" t="s">
        <v>135</v>
      </c>
      <c r="C52" s="1" t="s">
        <v>136</v>
      </c>
      <c r="D52" s="1" t="s">
        <v>30</v>
      </c>
      <c r="E52" s="59" t="str">
        <f t="shared" si="0"/>
        <v>男子</v>
      </c>
      <c r="F52" s="59" t="str" cm="1">
        <f t="array" ref="F52">IF(SUMPRODUCT(--ISNUMBER(SEARCH({"小学1年","小学１年"},C52)))&gt;0,"小1",IF(SUMPRODUCT(--ISNUMBER(SEARCH({"小学2年","小学２年"},C52)))&gt;0,"小2",IF(SUMPRODUCT(--ISNUMBER(SEARCH({"小学3年","小学３年"},C52)))&gt;0,"小3",IF(SUMPRODUCT(--ISNUMBER(SEARCH({"小学4年","小学４年"},C52)))&gt;0,"小4",IF(SUMPRODUCT(--ISNUMBER(SEARCH({"小学5年","小学５年"},C52)))&gt;0,"小5",IF(SUMPRODUCT(--ISNUMBER(SEARCH({"小学6年","小学６年"},C52)))&gt;0,"小6",IF(SUMPRODUCT(--ISNUMBER(SEARCH({"中学1年","中学１年"},C52)))&gt;0,"中1",IF(SUMPRODUCT(--ISNUMBER(SEARCH({"中学2","中学３","中学２","中学3"},C52)))&gt;0,"中2～3",IF(SUMPRODUCT(--ISNUMBER(SEARCH({"幼","年長","年中"},C52)))&gt;0,"幼年","")))))))))</f>
        <v>小1</v>
      </c>
    </row>
    <row r="53" spans="1:6" ht="9" customHeight="1" x14ac:dyDescent="0.2">
      <c r="A53" s="12"/>
      <c r="B53" s="1" t="s">
        <v>137</v>
      </c>
      <c r="C53" s="1" t="s">
        <v>138</v>
      </c>
      <c r="D53" s="1" t="s">
        <v>15</v>
      </c>
      <c r="E53" s="59" t="str">
        <f t="shared" si="0"/>
        <v>男子</v>
      </c>
      <c r="F53" s="59" t="str" cm="1">
        <f t="array" ref="F53">IF(SUMPRODUCT(--ISNUMBER(SEARCH({"小学1年","小学１年"},C53)))&gt;0,"小1",IF(SUMPRODUCT(--ISNUMBER(SEARCH({"小学2年","小学２年"},C53)))&gt;0,"小2",IF(SUMPRODUCT(--ISNUMBER(SEARCH({"小学3年","小学３年"},C53)))&gt;0,"小3",IF(SUMPRODUCT(--ISNUMBER(SEARCH({"小学4年","小学４年"},C53)))&gt;0,"小4",IF(SUMPRODUCT(--ISNUMBER(SEARCH({"小学5年","小学５年"},C53)))&gt;0,"小5",IF(SUMPRODUCT(--ISNUMBER(SEARCH({"小学6年","小学６年"},C53)))&gt;0,"小6",IF(SUMPRODUCT(--ISNUMBER(SEARCH({"中学1年","中学１年"},C53)))&gt;0,"中1",IF(SUMPRODUCT(--ISNUMBER(SEARCH({"中学2","中学３","中学２","中学3"},C53)))&gt;0,"中2～3",IF(SUMPRODUCT(--ISNUMBER(SEARCH({"幼","年長","年中"},C53)))&gt;0,"幼年","")))))))))</f>
        <v>小6</v>
      </c>
    </row>
    <row r="54" spans="1:6" ht="9.9499999999999993" customHeight="1" x14ac:dyDescent="0.2">
      <c r="A54" s="12"/>
      <c r="B54" s="1" t="s">
        <v>139</v>
      </c>
      <c r="C54" s="1" t="s">
        <v>140</v>
      </c>
      <c r="D54" s="1" t="s">
        <v>15</v>
      </c>
      <c r="E54" s="59" t="str">
        <f t="shared" si="0"/>
        <v>女子</v>
      </c>
      <c r="F54" s="59" t="str" cm="1">
        <f t="array" ref="F54">IF(SUMPRODUCT(--ISNUMBER(SEARCH({"小学1年","小学１年"},C54)))&gt;0,"小1",IF(SUMPRODUCT(--ISNUMBER(SEARCH({"小学2年","小学２年"},C54)))&gt;0,"小2",IF(SUMPRODUCT(--ISNUMBER(SEARCH({"小学3年","小学３年"},C54)))&gt;0,"小3",IF(SUMPRODUCT(--ISNUMBER(SEARCH({"小学4年","小学４年"},C54)))&gt;0,"小4",IF(SUMPRODUCT(--ISNUMBER(SEARCH({"小学5年","小学５年"},C54)))&gt;0,"小5",IF(SUMPRODUCT(--ISNUMBER(SEARCH({"小学6年","小学６年"},C54)))&gt;0,"小6",IF(SUMPRODUCT(--ISNUMBER(SEARCH({"中学1年","中学１年"},C54)))&gt;0,"中1",IF(SUMPRODUCT(--ISNUMBER(SEARCH({"中学2","中学３","中学２","中学3"},C54)))&gt;0,"中2～3",IF(SUMPRODUCT(--ISNUMBER(SEARCH({"幼","年長","年中"},C54)))&gt;0,"幼年","")))))))))</f>
        <v>中1</v>
      </c>
    </row>
    <row r="55" spans="1:6" ht="9.9499999999999993" customHeight="1" x14ac:dyDescent="0.2">
      <c r="A55" s="13"/>
      <c r="B55" s="1" t="s">
        <v>141</v>
      </c>
      <c r="C55" s="1" t="s">
        <v>142</v>
      </c>
      <c r="D55" s="1" t="s">
        <v>15</v>
      </c>
      <c r="E55" s="59" t="str">
        <f t="shared" si="0"/>
        <v>女子</v>
      </c>
      <c r="F55" s="59" t="str" cm="1">
        <f t="array" ref="F55">IF(SUMPRODUCT(--ISNUMBER(SEARCH({"小学1年","小学１年"},C55)))&gt;0,"小1",IF(SUMPRODUCT(--ISNUMBER(SEARCH({"小学2年","小学２年"},C55)))&gt;0,"小2",IF(SUMPRODUCT(--ISNUMBER(SEARCH({"小学3年","小学３年"},C55)))&gt;0,"小3",IF(SUMPRODUCT(--ISNUMBER(SEARCH({"小学4年","小学４年"},C55)))&gt;0,"小4",IF(SUMPRODUCT(--ISNUMBER(SEARCH({"小学5年","小学５年"},C55)))&gt;0,"小5",IF(SUMPRODUCT(--ISNUMBER(SEARCH({"小学6年","小学６年"},C55)))&gt;0,"小6",IF(SUMPRODUCT(--ISNUMBER(SEARCH({"中学1年","中学１年"},C55)))&gt;0,"中1",IF(SUMPRODUCT(--ISNUMBER(SEARCH({"中学2","中学３","中学２","中学3"},C55)))&gt;0,"中2～3",IF(SUMPRODUCT(--ISNUMBER(SEARCH({"幼","年長","年中"},C55)))&gt;0,"幼年","")))))))))</f>
        <v>中2～3</v>
      </c>
    </row>
    <row r="56" spans="1:6" ht="9" customHeight="1" x14ac:dyDescent="0.2">
      <c r="A56" s="1" t="s">
        <v>143</v>
      </c>
      <c r="B56" s="1" t="s">
        <v>144</v>
      </c>
      <c r="C56" s="1" t="s">
        <v>145</v>
      </c>
      <c r="D56" s="1" t="s">
        <v>61</v>
      </c>
      <c r="E56" s="59" t="str">
        <f t="shared" si="0"/>
        <v>女子</v>
      </c>
      <c r="F56" s="59" t="str" cm="1">
        <f t="array" ref="F56">IF(SUMPRODUCT(--ISNUMBER(SEARCH({"小学1年","小学１年"},C56)))&gt;0,"小1",IF(SUMPRODUCT(--ISNUMBER(SEARCH({"小学2年","小学２年"},C56)))&gt;0,"小2",IF(SUMPRODUCT(--ISNUMBER(SEARCH({"小学3年","小学３年"},C56)))&gt;0,"小3",IF(SUMPRODUCT(--ISNUMBER(SEARCH({"小学4年","小学４年"},C56)))&gt;0,"小4",IF(SUMPRODUCT(--ISNUMBER(SEARCH({"小学5年","小学５年"},C56)))&gt;0,"小5",IF(SUMPRODUCT(--ISNUMBER(SEARCH({"小学6年","小学６年"},C56)))&gt;0,"小6",IF(SUMPRODUCT(--ISNUMBER(SEARCH({"中学1年","中学１年"},C56)))&gt;0,"中1",IF(SUMPRODUCT(--ISNUMBER(SEARCH({"中学2","中学３","中学２","中学3"},C56)))&gt;0,"中2～3",IF(SUMPRODUCT(--ISNUMBER(SEARCH({"幼","年長","年中"},C56)))&gt;0,"幼年","")))))))))</f>
        <v>小1</v>
      </c>
    </row>
    <row r="57" spans="1:6" ht="9.9499999999999993" customHeight="1" x14ac:dyDescent="0.2">
      <c r="A57" s="19" t="s">
        <v>146</v>
      </c>
      <c r="B57" s="1" t="s">
        <v>147</v>
      </c>
      <c r="C57" s="1" t="s">
        <v>148</v>
      </c>
      <c r="D57" s="1" t="s">
        <v>19</v>
      </c>
      <c r="E57" s="59" t="str">
        <f t="shared" si="0"/>
        <v>男子</v>
      </c>
      <c r="F57" s="59" t="str" cm="1">
        <f t="array" ref="F57">IF(SUMPRODUCT(--ISNUMBER(SEARCH({"小学1年","小学１年"},C57)))&gt;0,"小1",IF(SUMPRODUCT(--ISNUMBER(SEARCH({"小学2年","小学２年"},C57)))&gt;0,"小2",IF(SUMPRODUCT(--ISNUMBER(SEARCH({"小学3年","小学３年"},C57)))&gt;0,"小3",IF(SUMPRODUCT(--ISNUMBER(SEARCH({"小学4年","小学４年"},C57)))&gt;0,"小4",IF(SUMPRODUCT(--ISNUMBER(SEARCH({"小学5年","小学５年"},C57)))&gt;0,"小5",IF(SUMPRODUCT(--ISNUMBER(SEARCH({"小学6年","小学６年"},C57)))&gt;0,"小6",IF(SUMPRODUCT(--ISNUMBER(SEARCH({"中学1年","中学１年"},C57)))&gt;0,"中1",IF(SUMPRODUCT(--ISNUMBER(SEARCH({"中学2","中学３","中学２","中学3"},C57)))&gt;0,"中2～3",IF(SUMPRODUCT(--ISNUMBER(SEARCH({"幼","年長","年中"},C57)))&gt;0,"幼年","")))))))))</f>
        <v>中1</v>
      </c>
    </row>
    <row r="58" spans="1:6" ht="9" customHeight="1" x14ac:dyDescent="0.2">
      <c r="A58" s="20"/>
      <c r="B58" s="1" t="s">
        <v>149</v>
      </c>
      <c r="C58" s="1" t="s">
        <v>150</v>
      </c>
      <c r="D58" s="1" t="s">
        <v>15</v>
      </c>
      <c r="E58" s="59" t="str">
        <f t="shared" si="0"/>
        <v>男子</v>
      </c>
      <c r="F58" s="59" t="str" cm="1">
        <f t="array" ref="F58">IF(SUMPRODUCT(--ISNUMBER(SEARCH({"小学1年","小学１年"},C58)))&gt;0,"小1",IF(SUMPRODUCT(--ISNUMBER(SEARCH({"小学2年","小学２年"},C58)))&gt;0,"小2",IF(SUMPRODUCT(--ISNUMBER(SEARCH({"小学3年","小学３年"},C58)))&gt;0,"小3",IF(SUMPRODUCT(--ISNUMBER(SEARCH({"小学4年","小学４年"},C58)))&gt;0,"小4",IF(SUMPRODUCT(--ISNUMBER(SEARCH({"小学5年","小学５年"},C58)))&gt;0,"小5",IF(SUMPRODUCT(--ISNUMBER(SEARCH({"小学6年","小学６年"},C58)))&gt;0,"小6",IF(SUMPRODUCT(--ISNUMBER(SEARCH({"中学1年","中学１年"},C58)))&gt;0,"中1",IF(SUMPRODUCT(--ISNUMBER(SEARCH({"中学2","中学３","中学２","中学3"},C58)))&gt;0,"中2～3",IF(SUMPRODUCT(--ISNUMBER(SEARCH({"幼","年長","年中"},C58)))&gt;0,"幼年","")))))))))</f>
        <v>小6</v>
      </c>
    </row>
    <row r="59" spans="1:6" ht="9.9499999999999993" customHeight="1" x14ac:dyDescent="0.2">
      <c r="A59" s="20"/>
      <c r="B59" s="1" t="s">
        <v>151</v>
      </c>
      <c r="C59" s="1" t="s">
        <v>152</v>
      </c>
      <c r="D59" s="1" t="s">
        <v>15</v>
      </c>
      <c r="E59" s="59" t="str">
        <f t="shared" si="0"/>
        <v>女子</v>
      </c>
      <c r="F59" s="59" t="str" cm="1">
        <f t="array" ref="F59">IF(SUMPRODUCT(--ISNUMBER(SEARCH({"小学1年","小学１年"},C59)))&gt;0,"小1",IF(SUMPRODUCT(--ISNUMBER(SEARCH({"小学2年","小学２年"},C59)))&gt;0,"小2",IF(SUMPRODUCT(--ISNUMBER(SEARCH({"小学3年","小学３年"},C59)))&gt;0,"小3",IF(SUMPRODUCT(--ISNUMBER(SEARCH({"小学4年","小学４年"},C59)))&gt;0,"小4",IF(SUMPRODUCT(--ISNUMBER(SEARCH({"小学5年","小学５年"},C59)))&gt;0,"小5",IF(SUMPRODUCT(--ISNUMBER(SEARCH({"小学6年","小学６年"},C59)))&gt;0,"小6",IF(SUMPRODUCT(--ISNUMBER(SEARCH({"中学1年","中学１年"},C59)))&gt;0,"中1",IF(SUMPRODUCT(--ISNUMBER(SEARCH({"中学2","中学３","中学２","中学3"},C59)))&gt;0,"中2～3",IF(SUMPRODUCT(--ISNUMBER(SEARCH({"幼","年長","年中"},C59)))&gt;0,"幼年","")))))))))</f>
        <v>中1</v>
      </c>
    </row>
    <row r="60" spans="1:6" ht="9.9499999999999993" customHeight="1" x14ac:dyDescent="0.2">
      <c r="A60" s="21"/>
      <c r="B60" s="1" t="s">
        <v>153</v>
      </c>
      <c r="C60" s="1" t="s">
        <v>154</v>
      </c>
      <c r="D60" s="1" t="s">
        <v>15</v>
      </c>
      <c r="E60" s="59" t="str">
        <f t="shared" si="0"/>
        <v>男子</v>
      </c>
      <c r="F60" s="59" t="str" cm="1">
        <f t="array" ref="F60">IF(SUMPRODUCT(--ISNUMBER(SEARCH({"小学1年","小学１年"},C60)))&gt;0,"小1",IF(SUMPRODUCT(--ISNUMBER(SEARCH({"小学2年","小学２年"},C60)))&gt;0,"小2",IF(SUMPRODUCT(--ISNUMBER(SEARCH({"小学3年","小学３年"},C60)))&gt;0,"小3",IF(SUMPRODUCT(--ISNUMBER(SEARCH({"小学4年","小学４年"},C60)))&gt;0,"小4",IF(SUMPRODUCT(--ISNUMBER(SEARCH({"小学5年","小学５年"},C60)))&gt;0,"小5",IF(SUMPRODUCT(--ISNUMBER(SEARCH({"小学6年","小学６年"},C60)))&gt;0,"小6",IF(SUMPRODUCT(--ISNUMBER(SEARCH({"中学1年","中学１年"},C60)))&gt;0,"中1",IF(SUMPRODUCT(--ISNUMBER(SEARCH({"中学2","中学３","中学２","中学3"},C60)))&gt;0,"中2～3",IF(SUMPRODUCT(--ISNUMBER(SEARCH({"幼","年長","年中"},C60)))&gt;0,"幼年","")))))))))</f>
        <v>中2～3</v>
      </c>
    </row>
    <row r="61" spans="1:6" ht="9" customHeight="1" x14ac:dyDescent="0.2">
      <c r="A61" s="22" t="s">
        <v>155</v>
      </c>
      <c r="B61" s="1" t="s">
        <v>156</v>
      </c>
      <c r="C61" s="1" t="s">
        <v>157</v>
      </c>
      <c r="D61" s="1" t="s">
        <v>19</v>
      </c>
      <c r="E61" s="59" t="str">
        <f t="shared" si="0"/>
        <v>女子</v>
      </c>
      <c r="F61" s="59" t="str" cm="1">
        <f t="array" ref="F61">IF(SUMPRODUCT(--ISNUMBER(SEARCH({"小学1年","小学１年"},C61)))&gt;0,"小1",IF(SUMPRODUCT(--ISNUMBER(SEARCH({"小学2年","小学２年"},C61)))&gt;0,"小2",IF(SUMPRODUCT(--ISNUMBER(SEARCH({"小学3年","小学３年"},C61)))&gt;0,"小3",IF(SUMPRODUCT(--ISNUMBER(SEARCH({"小学4年","小学４年"},C61)))&gt;0,"小4",IF(SUMPRODUCT(--ISNUMBER(SEARCH({"小学5年","小学５年"},C61)))&gt;0,"小5",IF(SUMPRODUCT(--ISNUMBER(SEARCH({"小学6年","小学６年"},C61)))&gt;0,"小6",IF(SUMPRODUCT(--ISNUMBER(SEARCH({"中学1年","中学１年"},C61)))&gt;0,"中1",IF(SUMPRODUCT(--ISNUMBER(SEARCH({"中学2","中学３","中学２","中学3"},C61)))&gt;0,"中2～3",IF(SUMPRODUCT(--ISNUMBER(SEARCH({"幼","年長","年中"},C61)))&gt;0,"幼年","")))))))))</f>
        <v>小1</v>
      </c>
    </row>
    <row r="62" spans="1:6" ht="9.9499999999999993" customHeight="1" x14ac:dyDescent="0.2">
      <c r="A62" s="23"/>
      <c r="B62" s="1" t="s">
        <v>158</v>
      </c>
      <c r="C62" s="1" t="s">
        <v>159</v>
      </c>
      <c r="D62" s="1" t="s">
        <v>19</v>
      </c>
      <c r="E62" s="59" t="str">
        <f t="shared" si="0"/>
        <v>女子</v>
      </c>
      <c r="F62" s="59" t="str" cm="1">
        <f t="array" ref="F62">IF(SUMPRODUCT(--ISNUMBER(SEARCH({"小学1年","小学１年"},C62)))&gt;0,"小1",IF(SUMPRODUCT(--ISNUMBER(SEARCH({"小学2年","小学２年"},C62)))&gt;0,"小2",IF(SUMPRODUCT(--ISNUMBER(SEARCH({"小学3年","小学３年"},C62)))&gt;0,"小3",IF(SUMPRODUCT(--ISNUMBER(SEARCH({"小学4年","小学４年"},C62)))&gt;0,"小4",IF(SUMPRODUCT(--ISNUMBER(SEARCH({"小学5年","小学５年"},C62)))&gt;0,"小5",IF(SUMPRODUCT(--ISNUMBER(SEARCH({"小学6年","小学６年"},C62)))&gt;0,"小6",IF(SUMPRODUCT(--ISNUMBER(SEARCH({"中学1年","中学１年"},C62)))&gt;0,"中1",IF(SUMPRODUCT(--ISNUMBER(SEARCH({"中学2","中学３","中学２","中学3"},C62)))&gt;0,"中2～3",IF(SUMPRODUCT(--ISNUMBER(SEARCH({"幼","年長","年中"},C62)))&gt;0,"幼年","")))))))))</f>
        <v>小4</v>
      </c>
    </row>
    <row r="63" spans="1:6" ht="9" customHeight="1" x14ac:dyDescent="0.2">
      <c r="A63" s="23"/>
      <c r="B63" s="1" t="s">
        <v>160</v>
      </c>
      <c r="C63" s="1" t="s">
        <v>161</v>
      </c>
      <c r="D63" s="1" t="s">
        <v>92</v>
      </c>
      <c r="E63" s="59" t="str">
        <f t="shared" si="0"/>
        <v>男子</v>
      </c>
      <c r="F63" s="59" t="str" cm="1">
        <f t="array" ref="F63">IF(SUMPRODUCT(--ISNUMBER(SEARCH({"小学1年","小学１年"},C63)))&gt;0,"小1",IF(SUMPRODUCT(--ISNUMBER(SEARCH({"小学2年","小学２年"},C63)))&gt;0,"小2",IF(SUMPRODUCT(--ISNUMBER(SEARCH({"小学3年","小学３年"},C63)))&gt;0,"小3",IF(SUMPRODUCT(--ISNUMBER(SEARCH({"小学4年","小学４年"},C63)))&gt;0,"小4",IF(SUMPRODUCT(--ISNUMBER(SEARCH({"小学5年","小学５年"},C63)))&gt;0,"小5",IF(SUMPRODUCT(--ISNUMBER(SEARCH({"小学6年","小学６年"},C63)))&gt;0,"小6",IF(SUMPRODUCT(--ISNUMBER(SEARCH({"中学1年","中学１年"},C63)))&gt;0,"中1",IF(SUMPRODUCT(--ISNUMBER(SEARCH({"中学2","中学３","中学２","中学3"},C63)))&gt;0,"中2～3",IF(SUMPRODUCT(--ISNUMBER(SEARCH({"幼","年長","年中"},C63)))&gt;0,"幼年","")))))))))</f>
        <v>小3</v>
      </c>
    </row>
    <row r="64" spans="1:6" ht="9" customHeight="1" x14ac:dyDescent="0.2">
      <c r="A64" s="23"/>
      <c r="B64" s="1" t="s">
        <v>162</v>
      </c>
      <c r="C64" s="1" t="s">
        <v>163</v>
      </c>
      <c r="D64" s="1" t="s">
        <v>164</v>
      </c>
      <c r="E64" s="59" t="str">
        <f t="shared" si="0"/>
        <v>女子</v>
      </c>
      <c r="F64" s="59" t="str" cm="1">
        <f t="array" ref="F64">IF(SUMPRODUCT(--ISNUMBER(SEARCH({"小学1年","小学１年"},C64)))&gt;0,"小1",IF(SUMPRODUCT(--ISNUMBER(SEARCH({"小学2年","小学２年"},C64)))&gt;0,"小2",IF(SUMPRODUCT(--ISNUMBER(SEARCH({"小学3年","小学３年"},C64)))&gt;0,"小3",IF(SUMPRODUCT(--ISNUMBER(SEARCH({"小学4年","小学４年"},C64)))&gt;0,"小4",IF(SUMPRODUCT(--ISNUMBER(SEARCH({"小学5年","小学５年"},C64)))&gt;0,"小5",IF(SUMPRODUCT(--ISNUMBER(SEARCH({"小学6年","小学６年"},C64)))&gt;0,"小6",IF(SUMPRODUCT(--ISNUMBER(SEARCH({"中学1年","中学１年"},C64)))&gt;0,"中1",IF(SUMPRODUCT(--ISNUMBER(SEARCH({"中学2","中学３","中学２","中学3"},C64)))&gt;0,"中2～3",IF(SUMPRODUCT(--ISNUMBER(SEARCH({"幼","年長","年中"},C64)))&gt;0,"幼年","")))))))))</f>
        <v>小2</v>
      </c>
    </row>
    <row r="65" spans="1:6" ht="9" customHeight="1" x14ac:dyDescent="0.2">
      <c r="A65" s="23"/>
      <c r="B65" s="1" t="s">
        <v>165</v>
      </c>
      <c r="C65" s="1" t="s">
        <v>94</v>
      </c>
      <c r="D65" s="1" t="s">
        <v>164</v>
      </c>
      <c r="E65" s="59" t="str">
        <f t="shared" si="0"/>
        <v>男子</v>
      </c>
      <c r="F65" s="59" t="str" cm="1">
        <f t="array" ref="F65">IF(SUMPRODUCT(--ISNUMBER(SEARCH({"小学1年","小学１年"},C65)))&gt;0,"小1",IF(SUMPRODUCT(--ISNUMBER(SEARCH({"小学2年","小学２年"},C65)))&gt;0,"小2",IF(SUMPRODUCT(--ISNUMBER(SEARCH({"小学3年","小学３年"},C65)))&gt;0,"小3",IF(SUMPRODUCT(--ISNUMBER(SEARCH({"小学4年","小学４年"},C65)))&gt;0,"小4",IF(SUMPRODUCT(--ISNUMBER(SEARCH({"小学5年","小学５年"},C65)))&gt;0,"小5",IF(SUMPRODUCT(--ISNUMBER(SEARCH({"小学6年","小学６年"},C65)))&gt;0,"小6",IF(SUMPRODUCT(--ISNUMBER(SEARCH({"中学1年","中学１年"},C65)))&gt;0,"中1",IF(SUMPRODUCT(--ISNUMBER(SEARCH({"中学2","中学３","中学２","中学3"},C65)))&gt;0,"中2～3",IF(SUMPRODUCT(--ISNUMBER(SEARCH({"幼","年長","年中"},C65)))&gt;0,"幼年","")))))))))</f>
        <v>小3</v>
      </c>
    </row>
    <row r="66" spans="1:6" ht="9.9499999999999993" customHeight="1" x14ac:dyDescent="0.2">
      <c r="A66" s="23"/>
      <c r="B66" s="1" t="s">
        <v>166</v>
      </c>
      <c r="C66" s="1" t="s">
        <v>167</v>
      </c>
      <c r="D66" s="1" t="s">
        <v>164</v>
      </c>
      <c r="E66" s="59" t="str">
        <f t="shared" si="0"/>
        <v>女子</v>
      </c>
      <c r="F66" s="59" t="str" cm="1">
        <f t="array" ref="F66">IF(SUMPRODUCT(--ISNUMBER(SEARCH({"小学1年","小学１年"},C66)))&gt;0,"小1",IF(SUMPRODUCT(--ISNUMBER(SEARCH({"小学2年","小学２年"},C66)))&gt;0,"小2",IF(SUMPRODUCT(--ISNUMBER(SEARCH({"小学3年","小学３年"},C66)))&gt;0,"小3",IF(SUMPRODUCT(--ISNUMBER(SEARCH({"小学4年","小学４年"},C66)))&gt;0,"小4",IF(SUMPRODUCT(--ISNUMBER(SEARCH({"小学5年","小学５年"},C66)))&gt;0,"小5",IF(SUMPRODUCT(--ISNUMBER(SEARCH({"小学6年","小学６年"},C66)))&gt;0,"小6",IF(SUMPRODUCT(--ISNUMBER(SEARCH({"中学1年","中学１年"},C66)))&gt;0,"中1",IF(SUMPRODUCT(--ISNUMBER(SEARCH({"中学2","中学３","中学２","中学3"},C66)))&gt;0,"中2～3",IF(SUMPRODUCT(--ISNUMBER(SEARCH({"幼","年長","年中"},C66)))&gt;0,"幼年","")))))))))</f>
        <v>小4</v>
      </c>
    </row>
    <row r="67" spans="1:6" ht="9" customHeight="1" x14ac:dyDescent="0.2">
      <c r="A67" s="23"/>
      <c r="B67" s="1" t="s">
        <v>168</v>
      </c>
      <c r="C67" s="1" t="s">
        <v>169</v>
      </c>
      <c r="D67" s="1" t="s">
        <v>98</v>
      </c>
      <c r="E67" s="59" t="str">
        <f t="shared" ref="E67:E130" si="1">IF(ISNUMBER(SEARCH("男子", C67)), "男子", IF(ISNUMBER(SEARCH("女子", C67)), "女子", ""))</f>
        <v>女子</v>
      </c>
      <c r="F67" s="59" t="str" cm="1">
        <f t="array" ref="F67">IF(SUMPRODUCT(--ISNUMBER(SEARCH({"小学1年","小学１年"},C67)))&gt;0,"小1",IF(SUMPRODUCT(--ISNUMBER(SEARCH({"小学2年","小学２年"},C67)))&gt;0,"小2",IF(SUMPRODUCT(--ISNUMBER(SEARCH({"小学3年","小学３年"},C67)))&gt;0,"小3",IF(SUMPRODUCT(--ISNUMBER(SEARCH({"小学4年","小学４年"},C67)))&gt;0,"小4",IF(SUMPRODUCT(--ISNUMBER(SEARCH({"小学5年","小学５年"},C67)))&gt;0,"小5",IF(SUMPRODUCT(--ISNUMBER(SEARCH({"小学6年","小学６年"},C67)))&gt;0,"小6",IF(SUMPRODUCT(--ISNUMBER(SEARCH({"中学1年","中学１年"},C67)))&gt;0,"中1",IF(SUMPRODUCT(--ISNUMBER(SEARCH({"中学2","中学３","中学２","中学3"},C67)))&gt;0,"中2～3",IF(SUMPRODUCT(--ISNUMBER(SEARCH({"幼","年長","年中"},C67)))&gt;0,"幼年","")))))))))</f>
        <v>小6</v>
      </c>
    </row>
    <row r="68" spans="1:6" ht="9" customHeight="1" x14ac:dyDescent="0.2">
      <c r="A68" s="23"/>
      <c r="B68" s="1" t="s">
        <v>170</v>
      </c>
      <c r="C68" s="1" t="s">
        <v>171</v>
      </c>
      <c r="D68" s="1" t="s">
        <v>98</v>
      </c>
      <c r="E68" s="59" t="str">
        <f t="shared" si="1"/>
        <v>男子</v>
      </c>
      <c r="F68" s="59" t="str" cm="1">
        <f t="array" ref="F68">IF(SUMPRODUCT(--ISNUMBER(SEARCH({"小学1年","小学１年"},C68)))&gt;0,"小1",IF(SUMPRODUCT(--ISNUMBER(SEARCH({"小学2年","小学２年"},C68)))&gt;0,"小2",IF(SUMPRODUCT(--ISNUMBER(SEARCH({"小学3年","小学３年"},C68)))&gt;0,"小3",IF(SUMPRODUCT(--ISNUMBER(SEARCH({"小学4年","小学４年"},C68)))&gt;0,"小4",IF(SUMPRODUCT(--ISNUMBER(SEARCH({"小学5年","小学５年"},C68)))&gt;0,"小5",IF(SUMPRODUCT(--ISNUMBER(SEARCH({"小学6年","小学６年"},C68)))&gt;0,"小6",IF(SUMPRODUCT(--ISNUMBER(SEARCH({"中学1年","中学１年"},C68)))&gt;0,"中1",IF(SUMPRODUCT(--ISNUMBER(SEARCH({"中学2","中学３","中学２","中学3"},C68)))&gt;0,"中2～3",IF(SUMPRODUCT(--ISNUMBER(SEARCH({"幼","年長","年中"},C68)))&gt;0,"幼年","")))))))))</f>
        <v>小4</v>
      </c>
    </row>
    <row r="69" spans="1:6" ht="9" customHeight="1" x14ac:dyDescent="0.2">
      <c r="A69" s="23"/>
      <c r="B69" s="1" t="s">
        <v>172</v>
      </c>
      <c r="C69" s="1" t="s">
        <v>173</v>
      </c>
      <c r="D69" s="1" t="s">
        <v>98</v>
      </c>
      <c r="E69" s="59" t="str">
        <f t="shared" si="1"/>
        <v>男子</v>
      </c>
      <c r="F69" s="59" t="str" cm="1">
        <f t="array" ref="F69">IF(SUMPRODUCT(--ISNUMBER(SEARCH({"小学1年","小学１年"},C69)))&gt;0,"小1",IF(SUMPRODUCT(--ISNUMBER(SEARCH({"小学2年","小学２年"},C69)))&gt;0,"小2",IF(SUMPRODUCT(--ISNUMBER(SEARCH({"小学3年","小学３年"},C69)))&gt;0,"小3",IF(SUMPRODUCT(--ISNUMBER(SEARCH({"小学4年","小学４年"},C69)))&gt;0,"小4",IF(SUMPRODUCT(--ISNUMBER(SEARCH({"小学5年","小学５年"},C69)))&gt;0,"小5",IF(SUMPRODUCT(--ISNUMBER(SEARCH({"小学6年","小学６年"},C69)))&gt;0,"小6",IF(SUMPRODUCT(--ISNUMBER(SEARCH({"中学1年","中学１年"},C69)))&gt;0,"中1",IF(SUMPRODUCT(--ISNUMBER(SEARCH({"中学2","中学３","中学２","中学3"},C69)))&gt;0,"中2～3",IF(SUMPRODUCT(--ISNUMBER(SEARCH({"幼","年長","年中"},C69)))&gt;0,"幼年","")))))))))</f>
        <v>中2～3</v>
      </c>
    </row>
    <row r="70" spans="1:6" ht="9.9499999999999993" customHeight="1" x14ac:dyDescent="0.2">
      <c r="A70" s="24"/>
      <c r="B70" s="1" t="s">
        <v>174</v>
      </c>
      <c r="C70" s="1" t="s">
        <v>175</v>
      </c>
      <c r="D70" s="1" t="s">
        <v>105</v>
      </c>
      <c r="E70" s="59" t="str">
        <f t="shared" si="1"/>
        <v>男子</v>
      </c>
      <c r="F70" s="59" t="str" cm="1">
        <f t="array" ref="F70">IF(SUMPRODUCT(--ISNUMBER(SEARCH({"小学1年","小学１年"},C70)))&gt;0,"小1",IF(SUMPRODUCT(--ISNUMBER(SEARCH({"小学2年","小学２年"},C70)))&gt;0,"小2",IF(SUMPRODUCT(--ISNUMBER(SEARCH({"小学3年","小学３年"},C70)))&gt;0,"小3",IF(SUMPRODUCT(--ISNUMBER(SEARCH({"小学4年","小学４年"},C70)))&gt;0,"小4",IF(SUMPRODUCT(--ISNUMBER(SEARCH({"小学5年","小学５年"},C70)))&gt;0,"小5",IF(SUMPRODUCT(--ISNUMBER(SEARCH({"小学6年","小学６年"},C70)))&gt;0,"小6",IF(SUMPRODUCT(--ISNUMBER(SEARCH({"中学1年","中学１年"},C70)))&gt;0,"中1",IF(SUMPRODUCT(--ISNUMBER(SEARCH({"中学2","中学３","中学２","中学3"},C70)))&gt;0,"中2～3",IF(SUMPRODUCT(--ISNUMBER(SEARCH({"幼","年長","年中"},C70)))&gt;0,"幼年","")))))))))</f>
        <v>小5</v>
      </c>
    </row>
    <row r="71" spans="1:6" ht="9" customHeight="1" x14ac:dyDescent="0.2">
      <c r="A71" s="1" t="s">
        <v>176</v>
      </c>
      <c r="B71" s="1" t="s">
        <v>177</v>
      </c>
      <c r="C71" s="1" t="s">
        <v>178</v>
      </c>
      <c r="D71" s="1" t="s">
        <v>79</v>
      </c>
      <c r="E71" s="59" t="str">
        <f t="shared" si="1"/>
        <v>女子</v>
      </c>
      <c r="F71" s="59" t="str" cm="1">
        <f t="array" ref="F71">IF(SUMPRODUCT(--ISNUMBER(SEARCH({"小学1年","小学１年"},C71)))&gt;0,"小1",IF(SUMPRODUCT(--ISNUMBER(SEARCH({"小学2年","小学２年"},C71)))&gt;0,"小2",IF(SUMPRODUCT(--ISNUMBER(SEARCH({"小学3年","小学３年"},C71)))&gt;0,"小3",IF(SUMPRODUCT(--ISNUMBER(SEARCH({"小学4年","小学４年"},C71)))&gt;0,"小4",IF(SUMPRODUCT(--ISNUMBER(SEARCH({"小学5年","小学５年"},C71)))&gt;0,"小5",IF(SUMPRODUCT(--ISNUMBER(SEARCH({"小学6年","小学６年"},C71)))&gt;0,"小6",IF(SUMPRODUCT(--ISNUMBER(SEARCH({"中学1年","中学１年"},C71)))&gt;0,"中1",IF(SUMPRODUCT(--ISNUMBER(SEARCH({"中学2","中学３","中学２","中学3"},C71)))&gt;0,"中2～3",IF(SUMPRODUCT(--ISNUMBER(SEARCH({"幼","年長","年中"},C71)))&gt;0,"幼年","")))))))))</f>
        <v>小1</v>
      </c>
    </row>
    <row r="72" spans="1:6" ht="9" customHeight="1" x14ac:dyDescent="0.2">
      <c r="A72" s="1" t="s">
        <v>179</v>
      </c>
      <c r="B72" s="1" t="s">
        <v>180</v>
      </c>
      <c r="C72" s="1" t="s">
        <v>181</v>
      </c>
      <c r="D72" s="1" t="s">
        <v>182</v>
      </c>
      <c r="E72" s="59" t="str">
        <f t="shared" si="1"/>
        <v>男子</v>
      </c>
      <c r="F72" s="59" t="str" cm="1">
        <f t="array" ref="F72">IF(SUMPRODUCT(--ISNUMBER(SEARCH({"小学1年","小学１年"},C72)))&gt;0,"小1",IF(SUMPRODUCT(--ISNUMBER(SEARCH({"小学2年","小学２年"},C72)))&gt;0,"小2",IF(SUMPRODUCT(--ISNUMBER(SEARCH({"小学3年","小学３年"},C72)))&gt;0,"小3",IF(SUMPRODUCT(--ISNUMBER(SEARCH({"小学4年","小学４年"},C72)))&gt;0,"小4",IF(SUMPRODUCT(--ISNUMBER(SEARCH({"小学5年","小学５年"},C72)))&gt;0,"小5",IF(SUMPRODUCT(--ISNUMBER(SEARCH({"小学6年","小学６年"},C72)))&gt;0,"小6",IF(SUMPRODUCT(--ISNUMBER(SEARCH({"中学1年","中学１年"},C72)))&gt;0,"中1",IF(SUMPRODUCT(--ISNUMBER(SEARCH({"中学2","中学３","中学２","中学3"},C72)))&gt;0,"中2～3",IF(SUMPRODUCT(--ISNUMBER(SEARCH({"幼","年長","年中"},C72)))&gt;0,"幼年","")))))))))</f>
        <v>中2～3</v>
      </c>
    </row>
    <row r="73" spans="1:6" ht="9" customHeight="1" x14ac:dyDescent="0.2">
      <c r="A73" s="25" t="s">
        <v>183</v>
      </c>
      <c r="B73" s="1" t="s">
        <v>184</v>
      </c>
      <c r="C73" s="1" t="s">
        <v>185</v>
      </c>
      <c r="D73" s="1" t="s">
        <v>12</v>
      </c>
      <c r="E73" s="59" t="str">
        <f t="shared" si="1"/>
        <v>男子</v>
      </c>
      <c r="F73" s="59" t="str" cm="1">
        <f t="array" ref="F73">IF(SUMPRODUCT(--ISNUMBER(SEARCH({"小学1年","小学１年"},C73)))&gt;0,"小1",IF(SUMPRODUCT(--ISNUMBER(SEARCH({"小学2年","小学２年"},C73)))&gt;0,"小2",IF(SUMPRODUCT(--ISNUMBER(SEARCH({"小学3年","小学３年"},C73)))&gt;0,"小3",IF(SUMPRODUCT(--ISNUMBER(SEARCH({"小学4年","小学４年"},C73)))&gt;0,"小4",IF(SUMPRODUCT(--ISNUMBER(SEARCH({"小学5年","小学５年"},C73)))&gt;0,"小5",IF(SUMPRODUCT(--ISNUMBER(SEARCH({"小学6年","小学６年"},C73)))&gt;0,"小6",IF(SUMPRODUCT(--ISNUMBER(SEARCH({"中学1年","中学１年"},C73)))&gt;0,"中1",IF(SUMPRODUCT(--ISNUMBER(SEARCH({"中学2","中学３","中学２","中学3"},C73)))&gt;0,"中2～3",IF(SUMPRODUCT(--ISNUMBER(SEARCH({"幼","年長","年中"},C73)))&gt;0,"幼年","")))))))))</f>
        <v>小3</v>
      </c>
    </row>
    <row r="74" spans="1:6" ht="9.9499999999999993" customHeight="1" x14ac:dyDescent="0.2">
      <c r="A74" s="26"/>
      <c r="B74" s="1" t="s">
        <v>186</v>
      </c>
      <c r="C74" s="1" t="s">
        <v>187</v>
      </c>
      <c r="D74" s="1" t="s">
        <v>12</v>
      </c>
      <c r="E74" s="59" t="str">
        <f t="shared" si="1"/>
        <v>女子</v>
      </c>
      <c r="F74" s="59" t="str" cm="1">
        <f t="array" ref="F74">IF(SUMPRODUCT(--ISNUMBER(SEARCH({"小学1年","小学１年"},C74)))&gt;0,"小1",IF(SUMPRODUCT(--ISNUMBER(SEARCH({"小学2年","小学２年"},C74)))&gt;0,"小2",IF(SUMPRODUCT(--ISNUMBER(SEARCH({"小学3年","小学３年"},C74)))&gt;0,"小3",IF(SUMPRODUCT(--ISNUMBER(SEARCH({"小学4年","小学４年"},C74)))&gt;0,"小4",IF(SUMPRODUCT(--ISNUMBER(SEARCH({"小学5年","小学５年"},C74)))&gt;0,"小5",IF(SUMPRODUCT(--ISNUMBER(SEARCH({"小学6年","小学６年"},C74)))&gt;0,"小6",IF(SUMPRODUCT(--ISNUMBER(SEARCH({"中学1年","中学１年"},C74)))&gt;0,"中1",IF(SUMPRODUCT(--ISNUMBER(SEARCH({"中学2","中学３","中学２","中学3"},C74)))&gt;0,"中2～3",IF(SUMPRODUCT(--ISNUMBER(SEARCH({"幼","年長","年中"},C74)))&gt;0,"幼年","")))))))))</f>
        <v>小5</v>
      </c>
    </row>
    <row r="75" spans="1:6" ht="9" customHeight="1" x14ac:dyDescent="0.2">
      <c r="A75" s="26"/>
      <c r="B75" s="1" t="s">
        <v>188</v>
      </c>
      <c r="C75" s="1" t="s">
        <v>189</v>
      </c>
      <c r="D75" s="1" t="s">
        <v>12</v>
      </c>
      <c r="E75" s="59" t="str">
        <f t="shared" si="1"/>
        <v>女子</v>
      </c>
      <c r="F75" s="59" t="str" cm="1">
        <f t="array" ref="F75">IF(SUMPRODUCT(--ISNUMBER(SEARCH({"小学1年","小学１年"},C75)))&gt;0,"小1",IF(SUMPRODUCT(--ISNUMBER(SEARCH({"小学2年","小学２年"},C75)))&gt;0,"小2",IF(SUMPRODUCT(--ISNUMBER(SEARCH({"小学3年","小学３年"},C75)))&gt;0,"小3",IF(SUMPRODUCT(--ISNUMBER(SEARCH({"小学4年","小学４年"},C75)))&gt;0,"小4",IF(SUMPRODUCT(--ISNUMBER(SEARCH({"小学5年","小学５年"},C75)))&gt;0,"小5",IF(SUMPRODUCT(--ISNUMBER(SEARCH({"小学6年","小学６年"},C75)))&gt;0,"小6",IF(SUMPRODUCT(--ISNUMBER(SEARCH({"中学1年","中学１年"},C75)))&gt;0,"中1",IF(SUMPRODUCT(--ISNUMBER(SEARCH({"中学2","中学３","中学２","中学3"},C75)))&gt;0,"中2～3",IF(SUMPRODUCT(--ISNUMBER(SEARCH({"幼","年長","年中"},C75)))&gt;0,"幼年","")))))))))</f>
        <v>中1</v>
      </c>
    </row>
    <row r="76" spans="1:6" ht="9" customHeight="1" x14ac:dyDescent="0.2">
      <c r="A76" s="26"/>
      <c r="B76" s="1" t="s">
        <v>190</v>
      </c>
      <c r="C76" s="1" t="s">
        <v>191</v>
      </c>
      <c r="D76" s="1" t="s">
        <v>12</v>
      </c>
      <c r="E76" s="59" t="str">
        <f t="shared" si="1"/>
        <v>男子</v>
      </c>
      <c r="F76" s="59" t="str" cm="1">
        <f t="array" ref="F76">IF(SUMPRODUCT(--ISNUMBER(SEARCH({"小学1年","小学１年"},C76)))&gt;0,"小1",IF(SUMPRODUCT(--ISNUMBER(SEARCH({"小学2年","小学２年"},C76)))&gt;0,"小2",IF(SUMPRODUCT(--ISNUMBER(SEARCH({"小学3年","小学３年"},C76)))&gt;0,"小3",IF(SUMPRODUCT(--ISNUMBER(SEARCH({"小学4年","小学４年"},C76)))&gt;0,"小4",IF(SUMPRODUCT(--ISNUMBER(SEARCH({"小学5年","小学５年"},C76)))&gt;0,"小5",IF(SUMPRODUCT(--ISNUMBER(SEARCH({"小学6年","小学６年"},C76)))&gt;0,"小6",IF(SUMPRODUCT(--ISNUMBER(SEARCH({"中学1年","中学１年"},C76)))&gt;0,"中1",IF(SUMPRODUCT(--ISNUMBER(SEARCH({"中学2","中学３","中学２","中学3"},C76)))&gt;0,"中2～3",IF(SUMPRODUCT(--ISNUMBER(SEARCH({"幼","年長","年中"},C76)))&gt;0,"幼年","")))))))))</f>
        <v>中2～3</v>
      </c>
    </row>
    <row r="77" spans="1:6" ht="9" customHeight="1" x14ac:dyDescent="0.2">
      <c r="A77" s="27"/>
      <c r="B77" s="1" t="s">
        <v>192</v>
      </c>
      <c r="C77" s="1" t="s">
        <v>94</v>
      </c>
      <c r="D77" s="1" t="s">
        <v>95</v>
      </c>
      <c r="E77" s="59" t="str">
        <f t="shared" si="1"/>
        <v>男子</v>
      </c>
      <c r="F77" s="59" t="str" cm="1">
        <f t="array" ref="F77">IF(SUMPRODUCT(--ISNUMBER(SEARCH({"小学1年","小学１年"},C77)))&gt;0,"小1",IF(SUMPRODUCT(--ISNUMBER(SEARCH({"小学2年","小学２年"},C77)))&gt;0,"小2",IF(SUMPRODUCT(--ISNUMBER(SEARCH({"小学3年","小学３年"},C77)))&gt;0,"小3",IF(SUMPRODUCT(--ISNUMBER(SEARCH({"小学4年","小学４年"},C77)))&gt;0,"小4",IF(SUMPRODUCT(--ISNUMBER(SEARCH({"小学5年","小学５年"},C77)))&gt;0,"小5",IF(SUMPRODUCT(--ISNUMBER(SEARCH({"小学6年","小学６年"},C77)))&gt;0,"小6",IF(SUMPRODUCT(--ISNUMBER(SEARCH({"中学1年","中学１年"},C77)))&gt;0,"中1",IF(SUMPRODUCT(--ISNUMBER(SEARCH({"中学2","中学３","中学２","中学3"},C77)))&gt;0,"中2～3",IF(SUMPRODUCT(--ISNUMBER(SEARCH({"幼","年長","年中"},C77)))&gt;0,"幼年","")))))))))</f>
        <v>小3</v>
      </c>
    </row>
    <row r="78" spans="1:6" ht="9" customHeight="1" x14ac:dyDescent="0.2">
      <c r="A78" s="28"/>
      <c r="B78" s="1" t="s">
        <v>193</v>
      </c>
      <c r="C78" s="1" t="s">
        <v>194</v>
      </c>
      <c r="D78" s="1" t="s">
        <v>15</v>
      </c>
      <c r="E78" s="59" t="str">
        <f t="shared" si="1"/>
        <v>男子</v>
      </c>
      <c r="F78" s="59" t="str" cm="1">
        <f t="array" ref="F78">IF(SUMPRODUCT(--ISNUMBER(SEARCH({"小学1年","小学１年"},C78)))&gt;0,"小1",IF(SUMPRODUCT(--ISNUMBER(SEARCH({"小学2年","小学２年"},C78)))&gt;0,"小2",IF(SUMPRODUCT(--ISNUMBER(SEARCH({"小学3年","小学３年"},C78)))&gt;0,"小3",IF(SUMPRODUCT(--ISNUMBER(SEARCH({"小学4年","小学４年"},C78)))&gt;0,"小4",IF(SUMPRODUCT(--ISNUMBER(SEARCH({"小学5年","小学５年"},C78)))&gt;0,"小5",IF(SUMPRODUCT(--ISNUMBER(SEARCH({"小学6年","小学６年"},C78)))&gt;0,"小6",IF(SUMPRODUCT(--ISNUMBER(SEARCH({"中学1年","中学１年"},C78)))&gt;0,"中1",IF(SUMPRODUCT(--ISNUMBER(SEARCH({"中学2","中学３","中学２","中学3"},C78)))&gt;0,"中2～3",IF(SUMPRODUCT(--ISNUMBER(SEARCH({"幼","年長","年中"},C78)))&gt;0,"幼年","")))))))))</f>
        <v>小5</v>
      </c>
    </row>
    <row r="79" spans="1:6" ht="9" customHeight="1" x14ac:dyDescent="0.2">
      <c r="A79" s="1" t="s">
        <v>195</v>
      </c>
      <c r="B79" s="1" t="s">
        <v>196</v>
      </c>
      <c r="C79" s="1" t="s">
        <v>197</v>
      </c>
      <c r="D79" s="1" t="s">
        <v>182</v>
      </c>
      <c r="E79" s="59" t="str">
        <f t="shared" si="1"/>
        <v>女子</v>
      </c>
      <c r="F79" s="59" t="str" cm="1">
        <f t="array" ref="F79">IF(SUMPRODUCT(--ISNUMBER(SEARCH({"小学1年","小学１年"},C79)))&gt;0,"小1",IF(SUMPRODUCT(--ISNUMBER(SEARCH({"小学2年","小学２年"},C79)))&gt;0,"小2",IF(SUMPRODUCT(--ISNUMBER(SEARCH({"小学3年","小学３年"},C79)))&gt;0,"小3",IF(SUMPRODUCT(--ISNUMBER(SEARCH({"小学4年","小学４年"},C79)))&gt;0,"小4",IF(SUMPRODUCT(--ISNUMBER(SEARCH({"小学5年","小学５年"},C79)))&gt;0,"小5",IF(SUMPRODUCT(--ISNUMBER(SEARCH({"小学6年","小学６年"},C79)))&gt;0,"小6",IF(SUMPRODUCT(--ISNUMBER(SEARCH({"中学1年","中学１年"},C79)))&gt;0,"中1",IF(SUMPRODUCT(--ISNUMBER(SEARCH({"中学2","中学３","中学２","中学3"},C79)))&gt;0,"中2～3",IF(SUMPRODUCT(--ISNUMBER(SEARCH({"幼","年長","年中"},C79)))&gt;0,"幼年","")))))))))</f>
        <v>小6</v>
      </c>
    </row>
    <row r="80" spans="1:6" ht="9.9499999999999993" customHeight="1" x14ac:dyDescent="0.2">
      <c r="A80" s="9" t="s">
        <v>198</v>
      </c>
      <c r="B80" s="1" t="s">
        <v>199</v>
      </c>
      <c r="C80" s="1" t="s">
        <v>200</v>
      </c>
      <c r="D80" s="1" t="s">
        <v>88</v>
      </c>
      <c r="E80" s="59" t="str">
        <f t="shared" si="1"/>
        <v>女子</v>
      </c>
      <c r="F80" s="59" t="str" cm="1">
        <f t="array" ref="F80">IF(SUMPRODUCT(--ISNUMBER(SEARCH({"小学1年","小学１年"},C80)))&gt;0,"小1",IF(SUMPRODUCT(--ISNUMBER(SEARCH({"小学2年","小学２年"},C80)))&gt;0,"小2",IF(SUMPRODUCT(--ISNUMBER(SEARCH({"小学3年","小学３年"},C80)))&gt;0,"小3",IF(SUMPRODUCT(--ISNUMBER(SEARCH({"小学4年","小学４年"},C80)))&gt;0,"小4",IF(SUMPRODUCT(--ISNUMBER(SEARCH({"小学5年","小学５年"},C80)))&gt;0,"小5",IF(SUMPRODUCT(--ISNUMBER(SEARCH({"小学6年","小学６年"},C80)))&gt;0,"小6",IF(SUMPRODUCT(--ISNUMBER(SEARCH({"中学1年","中学１年"},C80)))&gt;0,"中1",IF(SUMPRODUCT(--ISNUMBER(SEARCH({"中学2","中学３","中学２","中学3"},C80)))&gt;0,"中2～3",IF(SUMPRODUCT(--ISNUMBER(SEARCH({"幼","年長","年中"},C80)))&gt;0,"幼年","")))))))))</f>
        <v>小2</v>
      </c>
    </row>
    <row r="81" spans="1:6" ht="9" customHeight="1" x14ac:dyDescent="0.2">
      <c r="A81" s="10"/>
      <c r="B81" s="1" t="s">
        <v>201</v>
      </c>
      <c r="C81" s="1" t="s">
        <v>202</v>
      </c>
      <c r="D81" s="1" t="s">
        <v>88</v>
      </c>
      <c r="E81" s="59" t="str">
        <f t="shared" si="1"/>
        <v>男子</v>
      </c>
      <c r="F81" s="59" t="str" cm="1">
        <f t="array" ref="F81">IF(SUMPRODUCT(--ISNUMBER(SEARCH({"小学1年","小学１年"},C81)))&gt;0,"小1",IF(SUMPRODUCT(--ISNUMBER(SEARCH({"小学2年","小学２年"},C81)))&gt;0,"小2",IF(SUMPRODUCT(--ISNUMBER(SEARCH({"小学3年","小学３年"},C81)))&gt;0,"小3",IF(SUMPRODUCT(--ISNUMBER(SEARCH({"小学4年","小学４年"},C81)))&gt;0,"小4",IF(SUMPRODUCT(--ISNUMBER(SEARCH({"小学5年","小学５年"},C81)))&gt;0,"小5",IF(SUMPRODUCT(--ISNUMBER(SEARCH({"小学6年","小学６年"},C81)))&gt;0,"小6",IF(SUMPRODUCT(--ISNUMBER(SEARCH({"中学1年","中学１年"},C81)))&gt;0,"中1",IF(SUMPRODUCT(--ISNUMBER(SEARCH({"中学2","中学３","中学２","中学3"},C81)))&gt;0,"中2～3",IF(SUMPRODUCT(--ISNUMBER(SEARCH({"幼","年長","年中"},C81)))&gt;0,"幼年","")))))))))</f>
        <v>小3</v>
      </c>
    </row>
    <row r="82" spans="1:6" ht="9" customHeight="1" x14ac:dyDescent="0.2">
      <c r="A82" s="1" t="s">
        <v>203</v>
      </c>
      <c r="B82" s="1" t="s">
        <v>204</v>
      </c>
      <c r="C82" s="1" t="s">
        <v>205</v>
      </c>
      <c r="D82" s="1" t="s">
        <v>12</v>
      </c>
      <c r="E82" s="59" t="str">
        <f t="shared" si="1"/>
        <v>男子</v>
      </c>
      <c r="F82" s="59" t="str" cm="1">
        <f t="array" ref="F82">IF(SUMPRODUCT(--ISNUMBER(SEARCH({"小学1年","小学１年"},C82)))&gt;0,"小1",IF(SUMPRODUCT(--ISNUMBER(SEARCH({"小学2年","小学２年"},C82)))&gt;0,"小2",IF(SUMPRODUCT(--ISNUMBER(SEARCH({"小学3年","小学３年"},C82)))&gt;0,"小3",IF(SUMPRODUCT(--ISNUMBER(SEARCH({"小学4年","小学４年"},C82)))&gt;0,"小4",IF(SUMPRODUCT(--ISNUMBER(SEARCH({"小学5年","小学５年"},C82)))&gt;0,"小5",IF(SUMPRODUCT(--ISNUMBER(SEARCH({"小学6年","小学６年"},C82)))&gt;0,"小6",IF(SUMPRODUCT(--ISNUMBER(SEARCH({"中学1年","中学１年"},C82)))&gt;0,"中1",IF(SUMPRODUCT(--ISNUMBER(SEARCH({"中学2","中学３","中学２","中学3"},C82)))&gt;0,"中2～3",IF(SUMPRODUCT(--ISNUMBER(SEARCH({"幼","年長","年中"},C82)))&gt;0,"幼年","")))))))))</f>
        <v>小2</v>
      </c>
    </row>
    <row r="83" spans="1:6" ht="9" customHeight="1" x14ac:dyDescent="0.2">
      <c r="A83" s="1" t="s">
        <v>206</v>
      </c>
      <c r="B83" s="1" t="s">
        <v>207</v>
      </c>
      <c r="C83" s="1" t="s">
        <v>208</v>
      </c>
      <c r="D83" s="1" t="s">
        <v>12</v>
      </c>
      <c r="E83" s="59" t="str">
        <f t="shared" si="1"/>
        <v>男子</v>
      </c>
      <c r="F83" s="59" t="str" cm="1">
        <f t="array" ref="F83">IF(SUMPRODUCT(--ISNUMBER(SEARCH({"小学1年","小学１年"},C83)))&gt;0,"小1",IF(SUMPRODUCT(--ISNUMBER(SEARCH({"小学2年","小学２年"},C83)))&gt;0,"小2",IF(SUMPRODUCT(--ISNUMBER(SEARCH({"小学3年","小学３年"},C83)))&gt;0,"小3",IF(SUMPRODUCT(--ISNUMBER(SEARCH({"小学4年","小学４年"},C83)))&gt;0,"小4",IF(SUMPRODUCT(--ISNUMBER(SEARCH({"小学5年","小学５年"},C83)))&gt;0,"小5",IF(SUMPRODUCT(--ISNUMBER(SEARCH({"小学6年","小学６年"},C83)))&gt;0,"小6",IF(SUMPRODUCT(--ISNUMBER(SEARCH({"中学1年","中学１年"},C83)))&gt;0,"中1",IF(SUMPRODUCT(--ISNUMBER(SEARCH({"中学2","中学３","中学２","中学3"},C83)))&gt;0,"中2～3",IF(SUMPRODUCT(--ISNUMBER(SEARCH({"幼","年長","年中"},C83)))&gt;0,"幼年","")))))))))</f>
        <v>小5</v>
      </c>
    </row>
    <row r="84" spans="1:6" ht="9" customHeight="1" x14ac:dyDescent="0.2">
      <c r="A84" s="29" t="s">
        <v>209</v>
      </c>
      <c r="B84" s="1" t="s">
        <v>210</v>
      </c>
      <c r="C84" s="1" t="s">
        <v>211</v>
      </c>
      <c r="D84" s="1" t="s">
        <v>79</v>
      </c>
      <c r="E84" s="59" t="str">
        <f t="shared" si="1"/>
        <v>男子</v>
      </c>
      <c r="F84" s="59" t="str" cm="1">
        <f t="array" ref="F84">IF(SUMPRODUCT(--ISNUMBER(SEARCH({"小学1年","小学１年"},C84)))&gt;0,"小1",IF(SUMPRODUCT(--ISNUMBER(SEARCH({"小学2年","小学２年"},C84)))&gt;0,"小2",IF(SUMPRODUCT(--ISNUMBER(SEARCH({"小学3年","小学３年"},C84)))&gt;0,"小3",IF(SUMPRODUCT(--ISNUMBER(SEARCH({"小学4年","小学４年"},C84)))&gt;0,"小4",IF(SUMPRODUCT(--ISNUMBER(SEARCH({"小学5年","小学５年"},C84)))&gt;0,"小5",IF(SUMPRODUCT(--ISNUMBER(SEARCH({"小学6年","小学６年"},C84)))&gt;0,"小6",IF(SUMPRODUCT(--ISNUMBER(SEARCH({"中学1年","中学１年"},C84)))&gt;0,"中1",IF(SUMPRODUCT(--ISNUMBER(SEARCH({"中学2","中学３","中学２","中学3"},C84)))&gt;0,"中2～3",IF(SUMPRODUCT(--ISNUMBER(SEARCH({"幼","年長","年中"},C84)))&gt;0,"幼年","")))))))))</f>
        <v>小6</v>
      </c>
    </row>
    <row r="85" spans="1:6" ht="9.9499999999999993" customHeight="1" x14ac:dyDescent="0.2">
      <c r="A85" s="30"/>
      <c r="B85" s="1" t="s">
        <v>212</v>
      </c>
      <c r="C85" s="1" t="s">
        <v>213</v>
      </c>
      <c r="D85" s="1" t="s">
        <v>12</v>
      </c>
      <c r="E85" s="59" t="str">
        <f t="shared" si="1"/>
        <v>男子</v>
      </c>
      <c r="F85" s="59" t="str" cm="1">
        <f t="array" ref="F85">IF(SUMPRODUCT(--ISNUMBER(SEARCH({"小学1年","小学１年"},C85)))&gt;0,"小1",IF(SUMPRODUCT(--ISNUMBER(SEARCH({"小学2年","小学２年"},C85)))&gt;0,"小2",IF(SUMPRODUCT(--ISNUMBER(SEARCH({"小学3年","小学３年"},C85)))&gt;0,"小3",IF(SUMPRODUCT(--ISNUMBER(SEARCH({"小学4年","小学４年"},C85)))&gt;0,"小4",IF(SUMPRODUCT(--ISNUMBER(SEARCH({"小学5年","小学５年"},C85)))&gt;0,"小5",IF(SUMPRODUCT(--ISNUMBER(SEARCH({"小学6年","小学６年"},C85)))&gt;0,"小6",IF(SUMPRODUCT(--ISNUMBER(SEARCH({"中学1年","中学１年"},C85)))&gt;0,"中1",IF(SUMPRODUCT(--ISNUMBER(SEARCH({"中学2","中学３","中学２","中学3"},C85)))&gt;0,"中2～3",IF(SUMPRODUCT(--ISNUMBER(SEARCH({"幼","年長","年中"},C85)))&gt;0,"幼年","")))))))))</f>
        <v>小4</v>
      </c>
    </row>
    <row r="86" spans="1:6" ht="9" customHeight="1" x14ac:dyDescent="0.2">
      <c r="A86" s="31"/>
      <c r="B86" s="1" t="s">
        <v>214</v>
      </c>
      <c r="C86" s="1" t="s">
        <v>215</v>
      </c>
      <c r="D86" s="1" t="s">
        <v>182</v>
      </c>
      <c r="E86" s="59" t="str">
        <f t="shared" si="1"/>
        <v>男子</v>
      </c>
      <c r="F86" s="59" t="str" cm="1">
        <f t="array" ref="F86">IF(SUMPRODUCT(--ISNUMBER(SEARCH({"小学1年","小学１年"},C86)))&gt;0,"小1",IF(SUMPRODUCT(--ISNUMBER(SEARCH({"小学2年","小学２年"},C86)))&gt;0,"小2",IF(SUMPRODUCT(--ISNUMBER(SEARCH({"小学3年","小学３年"},C86)))&gt;0,"小3",IF(SUMPRODUCT(--ISNUMBER(SEARCH({"小学4年","小学４年"},C86)))&gt;0,"小4",IF(SUMPRODUCT(--ISNUMBER(SEARCH({"小学5年","小学５年"},C86)))&gt;0,"小5",IF(SUMPRODUCT(--ISNUMBER(SEARCH({"小学6年","小学６年"},C86)))&gt;0,"小6",IF(SUMPRODUCT(--ISNUMBER(SEARCH({"中学1年","中学１年"},C86)))&gt;0,"中1",IF(SUMPRODUCT(--ISNUMBER(SEARCH({"中学2","中学３","中学２","中学3"},C86)))&gt;0,"中2～3",IF(SUMPRODUCT(--ISNUMBER(SEARCH({"幼","年長","年中"},C86)))&gt;0,"幼年","")))))))))</f>
        <v>小2</v>
      </c>
    </row>
    <row r="87" spans="1:6" ht="9.9499999999999993" customHeight="1" x14ac:dyDescent="0.2">
      <c r="A87" s="11" t="s">
        <v>216</v>
      </c>
      <c r="B87" s="1" t="s">
        <v>217</v>
      </c>
      <c r="C87" s="1" t="s">
        <v>218</v>
      </c>
      <c r="D87" s="1" t="s">
        <v>19</v>
      </c>
      <c r="E87" s="59" t="str">
        <f t="shared" si="1"/>
        <v>男子</v>
      </c>
      <c r="F87" s="59" t="str" cm="1">
        <f t="array" ref="F87">IF(SUMPRODUCT(--ISNUMBER(SEARCH({"小学1年","小学１年"},C87)))&gt;0,"小1",IF(SUMPRODUCT(--ISNUMBER(SEARCH({"小学2年","小学２年"},C87)))&gt;0,"小2",IF(SUMPRODUCT(--ISNUMBER(SEARCH({"小学3年","小学３年"},C87)))&gt;0,"小3",IF(SUMPRODUCT(--ISNUMBER(SEARCH({"小学4年","小学４年"},C87)))&gt;0,"小4",IF(SUMPRODUCT(--ISNUMBER(SEARCH({"小学5年","小学５年"},C87)))&gt;0,"小5",IF(SUMPRODUCT(--ISNUMBER(SEARCH({"小学6年","小学６年"},C87)))&gt;0,"小6",IF(SUMPRODUCT(--ISNUMBER(SEARCH({"中学1年","中学１年"},C87)))&gt;0,"中1",IF(SUMPRODUCT(--ISNUMBER(SEARCH({"中学2","中学３","中学２","中学3"},C87)))&gt;0,"中2～3",IF(SUMPRODUCT(--ISNUMBER(SEARCH({"幼","年長","年中"},C87)))&gt;0,"幼年","")))))))))</f>
        <v>小6</v>
      </c>
    </row>
    <row r="88" spans="1:6" ht="9" customHeight="1" x14ac:dyDescent="0.2">
      <c r="A88" s="12"/>
      <c r="B88" s="1" t="s">
        <v>219</v>
      </c>
      <c r="C88" s="1" t="s">
        <v>220</v>
      </c>
      <c r="D88" s="1" t="s">
        <v>19</v>
      </c>
      <c r="E88" s="59" t="str">
        <f t="shared" si="1"/>
        <v>女子</v>
      </c>
      <c r="F88" s="59" t="str" cm="1">
        <f t="array" ref="F88">IF(SUMPRODUCT(--ISNUMBER(SEARCH({"小学1年","小学１年"},C88)))&gt;0,"小1",IF(SUMPRODUCT(--ISNUMBER(SEARCH({"小学2年","小学２年"},C88)))&gt;0,"小2",IF(SUMPRODUCT(--ISNUMBER(SEARCH({"小学3年","小学３年"},C88)))&gt;0,"小3",IF(SUMPRODUCT(--ISNUMBER(SEARCH({"小学4年","小学４年"},C88)))&gt;0,"小4",IF(SUMPRODUCT(--ISNUMBER(SEARCH({"小学5年","小学５年"},C88)))&gt;0,"小5",IF(SUMPRODUCT(--ISNUMBER(SEARCH({"小学6年","小学６年"},C88)))&gt;0,"小6",IF(SUMPRODUCT(--ISNUMBER(SEARCH({"中学1年","中学１年"},C88)))&gt;0,"中1",IF(SUMPRODUCT(--ISNUMBER(SEARCH({"中学2","中学３","中学２","中学3"},C88)))&gt;0,"中2～3",IF(SUMPRODUCT(--ISNUMBER(SEARCH({"幼","年長","年中"},C88)))&gt;0,"幼年","")))))))))</f>
        <v>中1</v>
      </c>
    </row>
    <row r="89" spans="1:6" ht="9.9499999999999993" customHeight="1" x14ac:dyDescent="0.2">
      <c r="A89" s="12"/>
      <c r="B89" s="1" t="s">
        <v>221</v>
      </c>
      <c r="C89" s="1" t="s">
        <v>222</v>
      </c>
      <c r="D89" s="1" t="s">
        <v>30</v>
      </c>
      <c r="E89" s="59" t="str">
        <f t="shared" si="1"/>
        <v>男子</v>
      </c>
      <c r="F89" s="59" t="str" cm="1">
        <f t="array" ref="F89">IF(SUMPRODUCT(--ISNUMBER(SEARCH({"小学1年","小学１年"},C89)))&gt;0,"小1",IF(SUMPRODUCT(--ISNUMBER(SEARCH({"小学2年","小学２年"},C89)))&gt;0,"小2",IF(SUMPRODUCT(--ISNUMBER(SEARCH({"小学3年","小学３年"},C89)))&gt;0,"小3",IF(SUMPRODUCT(--ISNUMBER(SEARCH({"小学4年","小学４年"},C89)))&gt;0,"小4",IF(SUMPRODUCT(--ISNUMBER(SEARCH({"小学5年","小学５年"},C89)))&gt;0,"小5",IF(SUMPRODUCT(--ISNUMBER(SEARCH({"小学6年","小学６年"},C89)))&gt;0,"小6",IF(SUMPRODUCT(--ISNUMBER(SEARCH({"中学1年","中学１年"},C89)))&gt;0,"中1",IF(SUMPRODUCT(--ISNUMBER(SEARCH({"中学2","中学３","中学２","中学3"},C89)))&gt;0,"中2～3",IF(SUMPRODUCT(--ISNUMBER(SEARCH({"幼","年長","年中"},C89)))&gt;0,"幼年","")))))))))</f>
        <v>小6</v>
      </c>
    </row>
    <row r="90" spans="1:6" ht="9" customHeight="1" x14ac:dyDescent="0.2">
      <c r="A90" s="12"/>
      <c r="B90" s="1" t="s">
        <v>223</v>
      </c>
      <c r="C90" s="1" t="s">
        <v>29</v>
      </c>
      <c r="D90" s="1" t="s">
        <v>30</v>
      </c>
      <c r="E90" s="59" t="str">
        <f t="shared" si="1"/>
        <v>男子</v>
      </c>
      <c r="F90" s="59" t="str" cm="1">
        <f t="array" ref="F90">IF(SUMPRODUCT(--ISNUMBER(SEARCH({"小学1年","小学１年"},C90)))&gt;0,"小1",IF(SUMPRODUCT(--ISNUMBER(SEARCH({"小学2年","小学２年"},C90)))&gt;0,"小2",IF(SUMPRODUCT(--ISNUMBER(SEARCH({"小学3年","小学３年"},C90)))&gt;0,"小3",IF(SUMPRODUCT(--ISNUMBER(SEARCH({"小学4年","小学４年"},C90)))&gt;0,"小4",IF(SUMPRODUCT(--ISNUMBER(SEARCH({"小学5年","小学５年"},C90)))&gt;0,"小5",IF(SUMPRODUCT(--ISNUMBER(SEARCH({"小学6年","小学６年"},C90)))&gt;0,"小6",IF(SUMPRODUCT(--ISNUMBER(SEARCH({"中学1年","中学１年"},C90)))&gt;0,"中1",IF(SUMPRODUCT(--ISNUMBER(SEARCH({"中学2","中学３","中学２","中学3"},C90)))&gt;0,"中2～3",IF(SUMPRODUCT(--ISNUMBER(SEARCH({"幼","年長","年中"},C90)))&gt;0,"幼年","")))))))))</f>
        <v>小4</v>
      </c>
    </row>
    <row r="91" spans="1:6" ht="9.9499999999999993" customHeight="1" x14ac:dyDescent="0.2">
      <c r="A91" s="12"/>
      <c r="B91" s="1" t="s">
        <v>224</v>
      </c>
      <c r="C91" s="1" t="s">
        <v>225</v>
      </c>
      <c r="D91" s="1" t="s">
        <v>30</v>
      </c>
      <c r="E91" s="59" t="str">
        <f t="shared" si="1"/>
        <v>男子</v>
      </c>
      <c r="F91" s="59" t="str" cm="1">
        <f t="array" ref="F91">IF(SUMPRODUCT(--ISNUMBER(SEARCH({"小学1年","小学１年"},C91)))&gt;0,"小1",IF(SUMPRODUCT(--ISNUMBER(SEARCH({"小学2年","小学２年"},C91)))&gt;0,"小2",IF(SUMPRODUCT(--ISNUMBER(SEARCH({"小学3年","小学３年"},C91)))&gt;0,"小3",IF(SUMPRODUCT(--ISNUMBER(SEARCH({"小学4年","小学４年"},C91)))&gt;0,"小4",IF(SUMPRODUCT(--ISNUMBER(SEARCH({"小学5年","小学５年"},C91)))&gt;0,"小5",IF(SUMPRODUCT(--ISNUMBER(SEARCH({"小学6年","小学６年"},C91)))&gt;0,"小6",IF(SUMPRODUCT(--ISNUMBER(SEARCH({"中学1年","中学１年"},C91)))&gt;0,"中1",IF(SUMPRODUCT(--ISNUMBER(SEARCH({"中学2","中学３","中学２","中学3"},C91)))&gt;0,"中2～3",IF(SUMPRODUCT(--ISNUMBER(SEARCH({"幼","年長","年中"},C91)))&gt;0,"幼年","")))))))))</f>
        <v>小5</v>
      </c>
    </row>
    <row r="92" spans="1:6" ht="9.9499999999999993" customHeight="1" x14ac:dyDescent="0.2">
      <c r="A92" s="12"/>
      <c r="B92" s="1" t="s">
        <v>226</v>
      </c>
      <c r="C92" s="1" t="s">
        <v>227</v>
      </c>
      <c r="D92" s="1" t="s">
        <v>30</v>
      </c>
      <c r="E92" s="59" t="str">
        <f t="shared" si="1"/>
        <v>男子</v>
      </c>
      <c r="F92" s="59" t="str" cm="1">
        <f t="array" ref="F92">IF(SUMPRODUCT(--ISNUMBER(SEARCH({"小学1年","小学１年"},C92)))&gt;0,"小1",IF(SUMPRODUCT(--ISNUMBER(SEARCH({"小学2年","小学２年"},C92)))&gt;0,"小2",IF(SUMPRODUCT(--ISNUMBER(SEARCH({"小学3年","小学３年"},C92)))&gt;0,"小3",IF(SUMPRODUCT(--ISNUMBER(SEARCH({"小学4年","小学４年"},C92)))&gt;0,"小4",IF(SUMPRODUCT(--ISNUMBER(SEARCH({"小学5年","小学５年"},C92)))&gt;0,"小5",IF(SUMPRODUCT(--ISNUMBER(SEARCH({"小学6年","小学６年"},C92)))&gt;0,"小6",IF(SUMPRODUCT(--ISNUMBER(SEARCH({"中学1年","中学１年"},C92)))&gt;0,"中1",IF(SUMPRODUCT(--ISNUMBER(SEARCH({"中学2","中学３","中学２","中学3"},C92)))&gt;0,"中2～3",IF(SUMPRODUCT(--ISNUMBER(SEARCH({"幼","年長","年中"},C92)))&gt;0,"幼年","")))))))))</f>
        <v>小6</v>
      </c>
    </row>
    <row r="93" spans="1:6" ht="9" customHeight="1" x14ac:dyDescent="0.2">
      <c r="A93" s="12"/>
      <c r="B93" s="1" t="s">
        <v>228</v>
      </c>
      <c r="C93" s="1" t="s">
        <v>229</v>
      </c>
      <c r="D93" s="1" t="s">
        <v>30</v>
      </c>
      <c r="E93" s="59" t="str">
        <f t="shared" si="1"/>
        <v>男子</v>
      </c>
      <c r="F93" s="59" t="str" cm="1">
        <f t="array" ref="F93">IF(SUMPRODUCT(--ISNUMBER(SEARCH({"小学1年","小学１年"},C93)))&gt;0,"小1",IF(SUMPRODUCT(--ISNUMBER(SEARCH({"小学2年","小学２年"},C93)))&gt;0,"小2",IF(SUMPRODUCT(--ISNUMBER(SEARCH({"小学3年","小学３年"},C93)))&gt;0,"小3",IF(SUMPRODUCT(--ISNUMBER(SEARCH({"小学4年","小学４年"},C93)))&gt;0,"小4",IF(SUMPRODUCT(--ISNUMBER(SEARCH({"小学5年","小学５年"},C93)))&gt;0,"小5",IF(SUMPRODUCT(--ISNUMBER(SEARCH({"小学6年","小学６年"},C93)))&gt;0,"小6",IF(SUMPRODUCT(--ISNUMBER(SEARCH({"中学1年","中学１年"},C93)))&gt;0,"中1",IF(SUMPRODUCT(--ISNUMBER(SEARCH({"中学2","中学３","中学２","中学3"},C93)))&gt;0,"中2～3",IF(SUMPRODUCT(--ISNUMBER(SEARCH({"幼","年長","年中"},C93)))&gt;0,"幼年","")))))))))</f>
        <v>中1</v>
      </c>
    </row>
    <row r="94" spans="1:6" ht="9.9499999999999993" customHeight="1" x14ac:dyDescent="0.2">
      <c r="A94" s="12"/>
      <c r="B94" s="1" t="s">
        <v>230</v>
      </c>
      <c r="C94" s="1" t="s">
        <v>229</v>
      </c>
      <c r="D94" s="1" t="s">
        <v>30</v>
      </c>
      <c r="E94" s="59" t="str">
        <f t="shared" si="1"/>
        <v>男子</v>
      </c>
      <c r="F94" s="59" t="str" cm="1">
        <f t="array" ref="F94">IF(SUMPRODUCT(--ISNUMBER(SEARCH({"小学1年","小学１年"},C94)))&gt;0,"小1",IF(SUMPRODUCT(--ISNUMBER(SEARCH({"小学2年","小学２年"},C94)))&gt;0,"小2",IF(SUMPRODUCT(--ISNUMBER(SEARCH({"小学3年","小学３年"},C94)))&gt;0,"小3",IF(SUMPRODUCT(--ISNUMBER(SEARCH({"小学4年","小学４年"},C94)))&gt;0,"小4",IF(SUMPRODUCT(--ISNUMBER(SEARCH({"小学5年","小学５年"},C94)))&gt;0,"小5",IF(SUMPRODUCT(--ISNUMBER(SEARCH({"小学6年","小学６年"},C94)))&gt;0,"小6",IF(SUMPRODUCT(--ISNUMBER(SEARCH({"中学1年","中学１年"},C94)))&gt;0,"中1",IF(SUMPRODUCT(--ISNUMBER(SEARCH({"中学2","中学３","中学２","中学3"},C94)))&gt;0,"中2～3",IF(SUMPRODUCT(--ISNUMBER(SEARCH({"幼","年長","年中"},C94)))&gt;0,"幼年","")))))))))</f>
        <v>中1</v>
      </c>
    </row>
    <row r="95" spans="1:6" ht="9" customHeight="1" x14ac:dyDescent="0.2">
      <c r="A95" s="12"/>
      <c r="B95" s="1" t="s">
        <v>231</v>
      </c>
      <c r="C95" s="1" t="s">
        <v>232</v>
      </c>
      <c r="D95" s="1" t="s">
        <v>15</v>
      </c>
      <c r="E95" s="59" t="str">
        <f t="shared" si="1"/>
        <v>女子</v>
      </c>
      <c r="F95" s="59" t="str" cm="1">
        <f t="array" ref="F95">IF(SUMPRODUCT(--ISNUMBER(SEARCH({"小学1年","小学１年"},C95)))&gt;0,"小1",IF(SUMPRODUCT(--ISNUMBER(SEARCH({"小学2年","小学２年"},C95)))&gt;0,"小2",IF(SUMPRODUCT(--ISNUMBER(SEARCH({"小学3年","小学３年"},C95)))&gt;0,"小3",IF(SUMPRODUCT(--ISNUMBER(SEARCH({"小学4年","小学４年"},C95)))&gt;0,"小4",IF(SUMPRODUCT(--ISNUMBER(SEARCH({"小学5年","小学５年"},C95)))&gt;0,"小5",IF(SUMPRODUCT(--ISNUMBER(SEARCH({"小学6年","小学６年"},C95)))&gt;0,"小6",IF(SUMPRODUCT(--ISNUMBER(SEARCH({"中学1年","中学１年"},C95)))&gt;0,"中1",IF(SUMPRODUCT(--ISNUMBER(SEARCH({"中学2","中学３","中学２","中学3"},C95)))&gt;0,"中2～3",IF(SUMPRODUCT(--ISNUMBER(SEARCH({"幼","年長","年中"},C95)))&gt;0,"幼年","")))))))))</f>
        <v>小4</v>
      </c>
    </row>
    <row r="96" spans="1:6" ht="9.9499999999999993" customHeight="1" x14ac:dyDescent="0.2">
      <c r="A96" s="13"/>
      <c r="B96" s="1" t="s">
        <v>233</v>
      </c>
      <c r="C96" s="1" t="s">
        <v>234</v>
      </c>
      <c r="D96" s="1" t="s">
        <v>15</v>
      </c>
      <c r="E96" s="59" t="str">
        <f t="shared" si="1"/>
        <v>女子</v>
      </c>
      <c r="F96" s="59" t="str" cm="1">
        <f t="array" ref="F96">IF(SUMPRODUCT(--ISNUMBER(SEARCH({"小学1年","小学１年"},C96)))&gt;0,"小1",IF(SUMPRODUCT(--ISNUMBER(SEARCH({"小学2年","小学２年"},C96)))&gt;0,"小2",IF(SUMPRODUCT(--ISNUMBER(SEARCH({"小学3年","小学３年"},C96)))&gt;0,"小3",IF(SUMPRODUCT(--ISNUMBER(SEARCH({"小学4年","小学４年"},C96)))&gt;0,"小4",IF(SUMPRODUCT(--ISNUMBER(SEARCH({"小学5年","小学５年"},C96)))&gt;0,"小5",IF(SUMPRODUCT(--ISNUMBER(SEARCH({"小学6年","小学６年"},C96)))&gt;0,"小6",IF(SUMPRODUCT(--ISNUMBER(SEARCH({"中学1年","中学１年"},C96)))&gt;0,"中1",IF(SUMPRODUCT(--ISNUMBER(SEARCH({"中学2","中学３","中学２","中学3"},C96)))&gt;0,"中2～3",IF(SUMPRODUCT(--ISNUMBER(SEARCH({"幼","年長","年中"},C96)))&gt;0,"幼年","")))))))))</f>
        <v>小6</v>
      </c>
    </row>
    <row r="97" spans="1:6" ht="9.9499999999999993" customHeight="1" x14ac:dyDescent="0.2">
      <c r="A97" s="11" t="s">
        <v>235</v>
      </c>
      <c r="B97" s="1" t="s">
        <v>236</v>
      </c>
      <c r="C97" s="1" t="s">
        <v>237</v>
      </c>
      <c r="D97" s="1" t="s">
        <v>19</v>
      </c>
      <c r="E97" s="59" t="str">
        <f t="shared" si="1"/>
        <v>女子</v>
      </c>
      <c r="F97" s="59" t="str" cm="1">
        <f t="array" ref="F97">IF(SUMPRODUCT(--ISNUMBER(SEARCH({"小学1年","小学１年"},C97)))&gt;0,"小1",IF(SUMPRODUCT(--ISNUMBER(SEARCH({"小学2年","小学２年"},C97)))&gt;0,"小2",IF(SUMPRODUCT(--ISNUMBER(SEARCH({"小学3年","小学３年"},C97)))&gt;0,"小3",IF(SUMPRODUCT(--ISNUMBER(SEARCH({"小学4年","小学４年"},C97)))&gt;0,"小4",IF(SUMPRODUCT(--ISNUMBER(SEARCH({"小学5年","小学５年"},C97)))&gt;0,"小5",IF(SUMPRODUCT(--ISNUMBER(SEARCH({"小学6年","小学６年"},C97)))&gt;0,"小6",IF(SUMPRODUCT(--ISNUMBER(SEARCH({"中学1年","中学１年"},C97)))&gt;0,"中1",IF(SUMPRODUCT(--ISNUMBER(SEARCH({"中学2","中学３","中学２","中学3"},C97)))&gt;0,"中2～3",IF(SUMPRODUCT(--ISNUMBER(SEARCH({"幼","年長","年中"},C97)))&gt;0,"幼年","")))))))))</f>
        <v>小4</v>
      </c>
    </row>
    <row r="98" spans="1:6" ht="9" customHeight="1" x14ac:dyDescent="0.2">
      <c r="A98" s="12"/>
      <c r="B98" s="1" t="s">
        <v>238</v>
      </c>
      <c r="C98" s="1" t="s">
        <v>159</v>
      </c>
      <c r="D98" s="1" t="s">
        <v>19</v>
      </c>
      <c r="E98" s="59" t="str">
        <f t="shared" si="1"/>
        <v>女子</v>
      </c>
      <c r="F98" s="59" t="str" cm="1">
        <f t="array" ref="F98">IF(SUMPRODUCT(--ISNUMBER(SEARCH({"小学1年","小学１年"},C98)))&gt;0,"小1",IF(SUMPRODUCT(--ISNUMBER(SEARCH({"小学2年","小学２年"},C98)))&gt;0,"小2",IF(SUMPRODUCT(--ISNUMBER(SEARCH({"小学3年","小学３年"},C98)))&gt;0,"小3",IF(SUMPRODUCT(--ISNUMBER(SEARCH({"小学4年","小学４年"},C98)))&gt;0,"小4",IF(SUMPRODUCT(--ISNUMBER(SEARCH({"小学5年","小学５年"},C98)))&gt;0,"小5",IF(SUMPRODUCT(--ISNUMBER(SEARCH({"小学6年","小学６年"},C98)))&gt;0,"小6",IF(SUMPRODUCT(--ISNUMBER(SEARCH({"中学1年","中学１年"},C98)))&gt;0,"中1",IF(SUMPRODUCT(--ISNUMBER(SEARCH({"中学2","中学３","中学２","中学3"},C98)))&gt;0,"中2～3",IF(SUMPRODUCT(--ISNUMBER(SEARCH({"幼","年長","年中"},C98)))&gt;0,"幼年","")))))))))</f>
        <v>小4</v>
      </c>
    </row>
    <row r="99" spans="1:6" ht="9.9499999999999993" customHeight="1" x14ac:dyDescent="0.2">
      <c r="A99" s="12"/>
      <c r="B99" s="1" t="s">
        <v>239</v>
      </c>
      <c r="C99" s="1" t="s">
        <v>240</v>
      </c>
      <c r="D99" s="1" t="s">
        <v>19</v>
      </c>
      <c r="E99" s="59" t="str">
        <f t="shared" si="1"/>
        <v>女子</v>
      </c>
      <c r="F99" s="59" t="str" cm="1">
        <f t="array" ref="F99">IF(SUMPRODUCT(--ISNUMBER(SEARCH({"小学1年","小学１年"},C99)))&gt;0,"小1",IF(SUMPRODUCT(--ISNUMBER(SEARCH({"小学2年","小学２年"},C99)))&gt;0,"小2",IF(SUMPRODUCT(--ISNUMBER(SEARCH({"小学3年","小学３年"},C99)))&gt;0,"小3",IF(SUMPRODUCT(--ISNUMBER(SEARCH({"小学4年","小学４年"},C99)))&gt;0,"小4",IF(SUMPRODUCT(--ISNUMBER(SEARCH({"小学5年","小学５年"},C99)))&gt;0,"小5",IF(SUMPRODUCT(--ISNUMBER(SEARCH({"小学6年","小学６年"},C99)))&gt;0,"小6",IF(SUMPRODUCT(--ISNUMBER(SEARCH({"中学1年","中学１年"},C99)))&gt;0,"中1",IF(SUMPRODUCT(--ISNUMBER(SEARCH({"中学2","中学３","中学２","中学3"},C99)))&gt;0,"中2～3",IF(SUMPRODUCT(--ISNUMBER(SEARCH({"幼","年長","年中"},C99)))&gt;0,"幼年","")))))))))</f>
        <v>中2～3</v>
      </c>
    </row>
    <row r="100" spans="1:6" ht="9" customHeight="1" x14ac:dyDescent="0.2">
      <c r="A100" s="12"/>
      <c r="B100" s="1" t="s">
        <v>241</v>
      </c>
      <c r="C100" s="1" t="s">
        <v>242</v>
      </c>
      <c r="D100" s="1" t="s">
        <v>7</v>
      </c>
      <c r="E100" s="59" t="str">
        <f t="shared" si="1"/>
        <v>男子</v>
      </c>
      <c r="F100" s="59" t="str" cm="1">
        <f t="array" ref="F100">IF(SUMPRODUCT(--ISNUMBER(SEARCH({"小学1年","小学１年"},C100)))&gt;0,"小1",IF(SUMPRODUCT(--ISNUMBER(SEARCH({"小学2年","小学２年"},C100)))&gt;0,"小2",IF(SUMPRODUCT(--ISNUMBER(SEARCH({"小学3年","小学３年"},C100)))&gt;0,"小3",IF(SUMPRODUCT(--ISNUMBER(SEARCH({"小学4年","小学４年"},C100)))&gt;0,"小4",IF(SUMPRODUCT(--ISNUMBER(SEARCH({"小学5年","小学５年"},C100)))&gt;0,"小5",IF(SUMPRODUCT(--ISNUMBER(SEARCH({"小学6年","小学６年"},C100)))&gt;0,"小6",IF(SUMPRODUCT(--ISNUMBER(SEARCH({"中学1年","中学１年"},C100)))&gt;0,"中1",IF(SUMPRODUCT(--ISNUMBER(SEARCH({"中学2","中学３","中学２","中学3"},C100)))&gt;0,"中2～3",IF(SUMPRODUCT(--ISNUMBER(SEARCH({"幼","年長","年中"},C100)))&gt;0,"幼年","")))))))))</f>
        <v>小2</v>
      </c>
    </row>
    <row r="101" spans="1:6" ht="9.9499999999999993" customHeight="1" x14ac:dyDescent="0.2">
      <c r="A101" s="12"/>
      <c r="B101" s="1" t="s">
        <v>243</v>
      </c>
      <c r="C101" s="1" t="s">
        <v>244</v>
      </c>
      <c r="D101" s="1" t="s">
        <v>7</v>
      </c>
      <c r="E101" s="59" t="str">
        <f t="shared" si="1"/>
        <v>女子</v>
      </c>
      <c r="F101" s="59" t="str" cm="1">
        <f t="array" ref="F101">IF(SUMPRODUCT(--ISNUMBER(SEARCH({"小学1年","小学１年"},C101)))&gt;0,"小1",IF(SUMPRODUCT(--ISNUMBER(SEARCH({"小学2年","小学２年"},C101)))&gt;0,"小2",IF(SUMPRODUCT(--ISNUMBER(SEARCH({"小学3年","小学３年"},C101)))&gt;0,"小3",IF(SUMPRODUCT(--ISNUMBER(SEARCH({"小学4年","小学４年"},C101)))&gt;0,"小4",IF(SUMPRODUCT(--ISNUMBER(SEARCH({"小学5年","小学５年"},C101)))&gt;0,"小5",IF(SUMPRODUCT(--ISNUMBER(SEARCH({"小学6年","小学６年"},C101)))&gt;0,"小6",IF(SUMPRODUCT(--ISNUMBER(SEARCH({"中学1年","中学１年"},C101)))&gt;0,"中1",IF(SUMPRODUCT(--ISNUMBER(SEARCH({"中学2","中学３","中学２","中学3"},C101)))&gt;0,"中2～3",IF(SUMPRODUCT(--ISNUMBER(SEARCH({"幼","年長","年中"},C101)))&gt;0,"幼年","")))))))))</f>
        <v>小3</v>
      </c>
    </row>
    <row r="102" spans="1:6" ht="9.9499999999999993" customHeight="1" x14ac:dyDescent="0.2">
      <c r="A102" s="12"/>
      <c r="B102" s="1" t="s">
        <v>245</v>
      </c>
      <c r="C102" s="1" t="s">
        <v>246</v>
      </c>
      <c r="D102" s="1" t="s">
        <v>7</v>
      </c>
      <c r="E102" s="59" t="str">
        <f t="shared" si="1"/>
        <v>男子</v>
      </c>
      <c r="F102" s="59" t="str" cm="1">
        <f t="array" ref="F102">IF(SUMPRODUCT(--ISNUMBER(SEARCH({"小学1年","小学１年"},C102)))&gt;0,"小1",IF(SUMPRODUCT(--ISNUMBER(SEARCH({"小学2年","小学２年"},C102)))&gt;0,"小2",IF(SUMPRODUCT(--ISNUMBER(SEARCH({"小学3年","小学３年"},C102)))&gt;0,"小3",IF(SUMPRODUCT(--ISNUMBER(SEARCH({"小学4年","小学４年"},C102)))&gt;0,"小4",IF(SUMPRODUCT(--ISNUMBER(SEARCH({"小学5年","小学５年"},C102)))&gt;0,"小5",IF(SUMPRODUCT(--ISNUMBER(SEARCH({"小学6年","小学６年"},C102)))&gt;0,"小6",IF(SUMPRODUCT(--ISNUMBER(SEARCH({"中学1年","中学１年"},C102)))&gt;0,"中1",IF(SUMPRODUCT(--ISNUMBER(SEARCH({"中学2","中学３","中学２","中学3"},C102)))&gt;0,"中2～3",IF(SUMPRODUCT(--ISNUMBER(SEARCH({"幼","年長","年中"},C102)))&gt;0,"幼年","")))))))))</f>
        <v>小4</v>
      </c>
    </row>
    <row r="103" spans="1:6" ht="9" customHeight="1" x14ac:dyDescent="0.2">
      <c r="A103" s="12"/>
      <c r="B103" s="1" t="s">
        <v>247</v>
      </c>
      <c r="C103" s="1" t="s">
        <v>248</v>
      </c>
      <c r="D103" s="1" t="s">
        <v>7</v>
      </c>
      <c r="E103" s="59" t="str">
        <f t="shared" si="1"/>
        <v>男子</v>
      </c>
      <c r="F103" s="59" t="str" cm="1">
        <f t="array" ref="F103">IF(SUMPRODUCT(--ISNUMBER(SEARCH({"小学1年","小学１年"},C103)))&gt;0,"小1",IF(SUMPRODUCT(--ISNUMBER(SEARCH({"小学2年","小学２年"},C103)))&gt;0,"小2",IF(SUMPRODUCT(--ISNUMBER(SEARCH({"小学3年","小学３年"},C103)))&gt;0,"小3",IF(SUMPRODUCT(--ISNUMBER(SEARCH({"小学4年","小学４年"},C103)))&gt;0,"小4",IF(SUMPRODUCT(--ISNUMBER(SEARCH({"小学5年","小学５年"},C103)))&gt;0,"小5",IF(SUMPRODUCT(--ISNUMBER(SEARCH({"小学6年","小学６年"},C103)))&gt;0,"小6",IF(SUMPRODUCT(--ISNUMBER(SEARCH({"中学1年","中学１年"},C103)))&gt;0,"中1",IF(SUMPRODUCT(--ISNUMBER(SEARCH({"中学2","中学３","中学２","中学3"},C103)))&gt;0,"中2～3",IF(SUMPRODUCT(--ISNUMBER(SEARCH({"幼","年長","年中"},C103)))&gt;0,"幼年","")))))))))</f>
        <v>小5</v>
      </c>
    </row>
    <row r="104" spans="1:6" ht="9.9499999999999993" customHeight="1" x14ac:dyDescent="0.2">
      <c r="A104" s="12"/>
      <c r="B104" s="1" t="s">
        <v>249</v>
      </c>
      <c r="C104" s="1" t="s">
        <v>250</v>
      </c>
      <c r="D104" s="1" t="s">
        <v>7</v>
      </c>
      <c r="E104" s="59" t="str">
        <f t="shared" si="1"/>
        <v>男子</v>
      </c>
      <c r="F104" s="59" t="str" cm="1">
        <f t="array" ref="F104">IF(SUMPRODUCT(--ISNUMBER(SEARCH({"小学1年","小学１年"},C104)))&gt;0,"小1",IF(SUMPRODUCT(--ISNUMBER(SEARCH({"小学2年","小学２年"},C104)))&gt;0,"小2",IF(SUMPRODUCT(--ISNUMBER(SEARCH({"小学3年","小学３年"},C104)))&gt;0,"小3",IF(SUMPRODUCT(--ISNUMBER(SEARCH({"小学4年","小学４年"},C104)))&gt;0,"小4",IF(SUMPRODUCT(--ISNUMBER(SEARCH({"小学5年","小学５年"},C104)))&gt;0,"小5",IF(SUMPRODUCT(--ISNUMBER(SEARCH({"小学6年","小学６年"},C104)))&gt;0,"小6",IF(SUMPRODUCT(--ISNUMBER(SEARCH({"中学1年","中学１年"},C104)))&gt;0,"中1",IF(SUMPRODUCT(--ISNUMBER(SEARCH({"中学2","中学３","中学２","中学3"},C104)))&gt;0,"中2～3",IF(SUMPRODUCT(--ISNUMBER(SEARCH({"幼","年長","年中"},C104)))&gt;0,"幼年","")))))))))</f>
        <v/>
      </c>
    </row>
    <row r="105" spans="1:6" ht="9" customHeight="1" x14ac:dyDescent="0.2">
      <c r="A105" s="12"/>
      <c r="B105" s="1" t="s">
        <v>251</v>
      </c>
      <c r="C105" s="1" t="s">
        <v>252</v>
      </c>
      <c r="D105" s="1" t="s">
        <v>7</v>
      </c>
      <c r="E105" s="59" t="str">
        <f t="shared" si="1"/>
        <v>男子</v>
      </c>
      <c r="F105" s="59" t="str" cm="1">
        <f t="array" ref="F105">IF(SUMPRODUCT(--ISNUMBER(SEARCH({"小学1年","小学１年"},C105)))&gt;0,"小1",IF(SUMPRODUCT(--ISNUMBER(SEARCH({"小学2年","小学２年"},C105)))&gt;0,"小2",IF(SUMPRODUCT(--ISNUMBER(SEARCH({"小学3年","小学３年"},C105)))&gt;0,"小3",IF(SUMPRODUCT(--ISNUMBER(SEARCH({"小学4年","小学４年"},C105)))&gt;0,"小4",IF(SUMPRODUCT(--ISNUMBER(SEARCH({"小学5年","小学５年"},C105)))&gt;0,"小5",IF(SUMPRODUCT(--ISNUMBER(SEARCH({"小学6年","小学６年"},C105)))&gt;0,"小6",IF(SUMPRODUCT(--ISNUMBER(SEARCH({"中学1年","中学１年"},C105)))&gt;0,"中1",IF(SUMPRODUCT(--ISNUMBER(SEARCH({"中学2","中学３","中学２","中学3"},C105)))&gt;0,"中2～3",IF(SUMPRODUCT(--ISNUMBER(SEARCH({"幼","年長","年中"},C105)))&gt;0,"幼年","")))))))))</f>
        <v/>
      </c>
    </row>
    <row r="106" spans="1:6" ht="9.9499999999999993" customHeight="1" x14ac:dyDescent="0.2">
      <c r="A106" s="12"/>
      <c r="B106" s="1" t="s">
        <v>253</v>
      </c>
      <c r="C106" s="1" t="s">
        <v>254</v>
      </c>
      <c r="D106" s="1" t="s">
        <v>7</v>
      </c>
      <c r="E106" s="59" t="str">
        <f t="shared" si="1"/>
        <v>男子</v>
      </c>
      <c r="F106" s="59" t="str" cm="1">
        <f t="array" ref="F106">IF(SUMPRODUCT(--ISNUMBER(SEARCH({"小学1年","小学１年"},C106)))&gt;0,"小1",IF(SUMPRODUCT(--ISNUMBER(SEARCH({"小学2年","小学２年"},C106)))&gt;0,"小2",IF(SUMPRODUCT(--ISNUMBER(SEARCH({"小学3年","小学３年"},C106)))&gt;0,"小3",IF(SUMPRODUCT(--ISNUMBER(SEARCH({"小学4年","小学４年"},C106)))&gt;0,"小4",IF(SUMPRODUCT(--ISNUMBER(SEARCH({"小学5年","小学５年"},C106)))&gt;0,"小5",IF(SUMPRODUCT(--ISNUMBER(SEARCH({"小学6年","小学６年"},C106)))&gt;0,"小6",IF(SUMPRODUCT(--ISNUMBER(SEARCH({"中学1年","中学１年"},C106)))&gt;0,"中1",IF(SUMPRODUCT(--ISNUMBER(SEARCH({"中学2","中学３","中学２","中学3"},C106)))&gt;0,"中2～3",IF(SUMPRODUCT(--ISNUMBER(SEARCH({"幼","年長","年中"},C106)))&gt;0,"幼年","")))))))))</f>
        <v/>
      </c>
    </row>
    <row r="107" spans="1:6" ht="9.9499999999999993" customHeight="1" x14ac:dyDescent="0.2">
      <c r="A107" s="12"/>
      <c r="B107" s="1" t="s">
        <v>255</v>
      </c>
      <c r="C107" s="1" t="s">
        <v>256</v>
      </c>
      <c r="D107" s="1" t="s">
        <v>182</v>
      </c>
      <c r="E107" s="59" t="str">
        <f t="shared" si="1"/>
        <v>男子</v>
      </c>
      <c r="F107" s="59" t="str" cm="1">
        <f t="array" ref="F107">IF(SUMPRODUCT(--ISNUMBER(SEARCH({"小学1年","小学１年"},C107)))&gt;0,"小1",IF(SUMPRODUCT(--ISNUMBER(SEARCH({"小学2年","小学２年"},C107)))&gt;0,"小2",IF(SUMPRODUCT(--ISNUMBER(SEARCH({"小学3年","小学３年"},C107)))&gt;0,"小3",IF(SUMPRODUCT(--ISNUMBER(SEARCH({"小学4年","小学４年"},C107)))&gt;0,"小4",IF(SUMPRODUCT(--ISNUMBER(SEARCH({"小学5年","小学５年"},C107)))&gt;0,"小5",IF(SUMPRODUCT(--ISNUMBER(SEARCH({"小学6年","小学６年"},C107)))&gt;0,"小6",IF(SUMPRODUCT(--ISNUMBER(SEARCH({"中学1年","中学１年"},C107)))&gt;0,"中1",IF(SUMPRODUCT(--ISNUMBER(SEARCH({"中学2","中学３","中学２","中学3"},C107)))&gt;0,"中2～3",IF(SUMPRODUCT(--ISNUMBER(SEARCH({"幼","年長","年中"},C107)))&gt;0,"幼年","")))))))))</f>
        <v>小3</v>
      </c>
    </row>
    <row r="108" spans="1:6" ht="9" customHeight="1" x14ac:dyDescent="0.2">
      <c r="A108" s="12"/>
      <c r="B108" s="1" t="s">
        <v>257</v>
      </c>
      <c r="C108" s="1" t="s">
        <v>258</v>
      </c>
      <c r="D108" s="1" t="s">
        <v>182</v>
      </c>
      <c r="E108" s="59" t="str">
        <f t="shared" si="1"/>
        <v>男子</v>
      </c>
      <c r="F108" s="59" t="str" cm="1">
        <f t="array" ref="F108">IF(SUMPRODUCT(--ISNUMBER(SEARCH({"小学1年","小学１年"},C108)))&gt;0,"小1",IF(SUMPRODUCT(--ISNUMBER(SEARCH({"小学2年","小学２年"},C108)))&gt;0,"小2",IF(SUMPRODUCT(--ISNUMBER(SEARCH({"小学3年","小学３年"},C108)))&gt;0,"小3",IF(SUMPRODUCT(--ISNUMBER(SEARCH({"小学4年","小学４年"},C108)))&gt;0,"小4",IF(SUMPRODUCT(--ISNUMBER(SEARCH({"小学5年","小学５年"},C108)))&gt;0,"小5",IF(SUMPRODUCT(--ISNUMBER(SEARCH({"小学6年","小学６年"},C108)))&gt;0,"小6",IF(SUMPRODUCT(--ISNUMBER(SEARCH({"中学1年","中学１年"},C108)))&gt;0,"中1",IF(SUMPRODUCT(--ISNUMBER(SEARCH({"中学2","中学３","中学２","中学3"},C108)))&gt;0,"中2～3",IF(SUMPRODUCT(--ISNUMBER(SEARCH({"幼","年長","年中"},C108)))&gt;0,"幼年","")))))))))</f>
        <v>中1</v>
      </c>
    </row>
    <row r="109" spans="1:6" ht="9.9499999999999993" customHeight="1" x14ac:dyDescent="0.2">
      <c r="A109" s="12"/>
      <c r="B109" s="1" t="s">
        <v>259</v>
      </c>
      <c r="C109" s="1" t="s">
        <v>258</v>
      </c>
      <c r="D109" s="1" t="s">
        <v>182</v>
      </c>
      <c r="E109" s="59" t="str">
        <f t="shared" si="1"/>
        <v>男子</v>
      </c>
      <c r="F109" s="59" t="str" cm="1">
        <f t="array" ref="F109">IF(SUMPRODUCT(--ISNUMBER(SEARCH({"小学1年","小学１年"},C109)))&gt;0,"小1",IF(SUMPRODUCT(--ISNUMBER(SEARCH({"小学2年","小学２年"},C109)))&gt;0,"小2",IF(SUMPRODUCT(--ISNUMBER(SEARCH({"小学3年","小学３年"},C109)))&gt;0,"小3",IF(SUMPRODUCT(--ISNUMBER(SEARCH({"小学4年","小学４年"},C109)))&gt;0,"小4",IF(SUMPRODUCT(--ISNUMBER(SEARCH({"小学5年","小学５年"},C109)))&gt;0,"小5",IF(SUMPRODUCT(--ISNUMBER(SEARCH({"小学6年","小学６年"},C109)))&gt;0,"小6",IF(SUMPRODUCT(--ISNUMBER(SEARCH({"中学1年","中学１年"},C109)))&gt;0,"中1",IF(SUMPRODUCT(--ISNUMBER(SEARCH({"中学2","中学３","中学２","中学3"},C109)))&gt;0,"中2～3",IF(SUMPRODUCT(--ISNUMBER(SEARCH({"幼","年長","年中"},C109)))&gt;0,"幼年","")))))))))</f>
        <v>中1</v>
      </c>
    </row>
    <row r="110" spans="1:6" ht="9" customHeight="1" x14ac:dyDescent="0.2">
      <c r="A110" s="12"/>
      <c r="B110" s="1" t="s">
        <v>260</v>
      </c>
      <c r="C110" s="1" t="s">
        <v>258</v>
      </c>
      <c r="D110" s="1" t="s">
        <v>182</v>
      </c>
      <c r="E110" s="59" t="str">
        <f t="shared" si="1"/>
        <v>男子</v>
      </c>
      <c r="F110" s="59" t="str" cm="1">
        <f t="array" ref="F110">IF(SUMPRODUCT(--ISNUMBER(SEARCH({"小学1年","小学１年"},C110)))&gt;0,"小1",IF(SUMPRODUCT(--ISNUMBER(SEARCH({"小学2年","小学２年"},C110)))&gt;0,"小2",IF(SUMPRODUCT(--ISNUMBER(SEARCH({"小学3年","小学３年"},C110)))&gt;0,"小3",IF(SUMPRODUCT(--ISNUMBER(SEARCH({"小学4年","小学４年"},C110)))&gt;0,"小4",IF(SUMPRODUCT(--ISNUMBER(SEARCH({"小学5年","小学５年"},C110)))&gt;0,"小5",IF(SUMPRODUCT(--ISNUMBER(SEARCH({"小学6年","小学６年"},C110)))&gt;0,"小6",IF(SUMPRODUCT(--ISNUMBER(SEARCH({"中学1年","中学１年"},C110)))&gt;0,"中1",IF(SUMPRODUCT(--ISNUMBER(SEARCH({"中学2","中学３","中学２","中学3"},C110)))&gt;0,"中2～3",IF(SUMPRODUCT(--ISNUMBER(SEARCH({"幼","年長","年中"},C110)))&gt;0,"幼年","")))))))))</f>
        <v>中1</v>
      </c>
    </row>
    <row r="111" spans="1:6" ht="9.9499999999999993" customHeight="1" x14ac:dyDescent="0.2">
      <c r="A111" s="12"/>
      <c r="B111" s="1" t="s">
        <v>261</v>
      </c>
      <c r="C111" s="1" t="s">
        <v>35</v>
      </c>
      <c r="D111" s="1" t="s">
        <v>25</v>
      </c>
      <c r="E111" s="59" t="str">
        <f t="shared" si="1"/>
        <v>男子</v>
      </c>
      <c r="F111" s="59" t="str" cm="1">
        <f t="array" ref="F111">IF(SUMPRODUCT(--ISNUMBER(SEARCH({"小学1年","小学１年"},C111)))&gt;0,"小1",IF(SUMPRODUCT(--ISNUMBER(SEARCH({"小学2年","小学２年"},C111)))&gt;0,"小2",IF(SUMPRODUCT(--ISNUMBER(SEARCH({"小学3年","小学３年"},C111)))&gt;0,"小3",IF(SUMPRODUCT(--ISNUMBER(SEARCH({"小学4年","小学４年"},C111)))&gt;0,"小4",IF(SUMPRODUCT(--ISNUMBER(SEARCH({"小学5年","小学５年"},C111)))&gt;0,"小5",IF(SUMPRODUCT(--ISNUMBER(SEARCH({"小学6年","小学６年"},C111)))&gt;0,"小6",IF(SUMPRODUCT(--ISNUMBER(SEARCH({"中学1年","中学１年"},C111)))&gt;0,"中1",IF(SUMPRODUCT(--ISNUMBER(SEARCH({"中学2","中学３","中学２","中学3"},C111)))&gt;0,"中2～3",IF(SUMPRODUCT(--ISNUMBER(SEARCH({"幼","年長","年中"},C111)))&gt;0,"幼年","")))))))))</f>
        <v>小3</v>
      </c>
    </row>
    <row r="112" spans="1:6" ht="9.9499999999999993" customHeight="1" x14ac:dyDescent="0.2">
      <c r="A112" s="12"/>
      <c r="B112" s="1" t="s">
        <v>262</v>
      </c>
      <c r="C112" s="1" t="s">
        <v>263</v>
      </c>
      <c r="D112" s="1" t="s">
        <v>25</v>
      </c>
      <c r="E112" s="59" t="str">
        <f t="shared" si="1"/>
        <v>男子</v>
      </c>
      <c r="F112" s="59" t="str" cm="1">
        <f t="array" ref="F112">IF(SUMPRODUCT(--ISNUMBER(SEARCH({"小学1年","小学１年"},C112)))&gt;0,"小1",IF(SUMPRODUCT(--ISNUMBER(SEARCH({"小学2年","小学２年"},C112)))&gt;0,"小2",IF(SUMPRODUCT(--ISNUMBER(SEARCH({"小学3年","小学３年"},C112)))&gt;0,"小3",IF(SUMPRODUCT(--ISNUMBER(SEARCH({"小学4年","小学４年"},C112)))&gt;0,"小4",IF(SUMPRODUCT(--ISNUMBER(SEARCH({"小学5年","小学５年"},C112)))&gt;0,"小5",IF(SUMPRODUCT(--ISNUMBER(SEARCH({"小学6年","小学６年"},C112)))&gt;0,"小6",IF(SUMPRODUCT(--ISNUMBER(SEARCH({"中学1年","中学１年"},C112)))&gt;0,"中1",IF(SUMPRODUCT(--ISNUMBER(SEARCH({"中学2","中学３","中学２","中学3"},C112)))&gt;0,"中2～3",IF(SUMPRODUCT(--ISNUMBER(SEARCH({"幼","年長","年中"},C112)))&gt;0,"幼年","")))))))))</f>
        <v>小4</v>
      </c>
    </row>
    <row r="113" spans="1:6" ht="9" customHeight="1" x14ac:dyDescent="0.2">
      <c r="A113" s="12"/>
      <c r="B113" s="1" t="s">
        <v>264</v>
      </c>
      <c r="C113" s="1" t="s">
        <v>263</v>
      </c>
      <c r="D113" s="1" t="s">
        <v>25</v>
      </c>
      <c r="E113" s="59" t="str">
        <f t="shared" si="1"/>
        <v>男子</v>
      </c>
      <c r="F113" s="59" t="str" cm="1">
        <f t="array" ref="F113">IF(SUMPRODUCT(--ISNUMBER(SEARCH({"小学1年","小学１年"},C113)))&gt;0,"小1",IF(SUMPRODUCT(--ISNUMBER(SEARCH({"小学2年","小学２年"},C113)))&gt;0,"小2",IF(SUMPRODUCT(--ISNUMBER(SEARCH({"小学3年","小学３年"},C113)))&gt;0,"小3",IF(SUMPRODUCT(--ISNUMBER(SEARCH({"小学4年","小学４年"},C113)))&gt;0,"小4",IF(SUMPRODUCT(--ISNUMBER(SEARCH({"小学5年","小学５年"},C113)))&gt;0,"小5",IF(SUMPRODUCT(--ISNUMBER(SEARCH({"小学6年","小学６年"},C113)))&gt;0,"小6",IF(SUMPRODUCT(--ISNUMBER(SEARCH({"中学1年","中学１年"},C113)))&gt;0,"中1",IF(SUMPRODUCT(--ISNUMBER(SEARCH({"中学2","中学３","中学２","中学3"},C113)))&gt;0,"中2～3",IF(SUMPRODUCT(--ISNUMBER(SEARCH({"幼","年長","年中"},C113)))&gt;0,"幼年","")))))))))</f>
        <v>小4</v>
      </c>
    </row>
    <row r="114" spans="1:6" ht="9.9499999999999993" customHeight="1" x14ac:dyDescent="0.2">
      <c r="A114" s="13"/>
      <c r="B114" s="1" t="s">
        <v>265</v>
      </c>
      <c r="C114" s="1" t="s">
        <v>266</v>
      </c>
      <c r="D114" s="1" t="s">
        <v>25</v>
      </c>
      <c r="E114" s="59" t="str">
        <f t="shared" si="1"/>
        <v>男子</v>
      </c>
      <c r="F114" s="59" t="str" cm="1">
        <f t="array" ref="F114">IF(SUMPRODUCT(--ISNUMBER(SEARCH({"小学1年","小学１年"},C114)))&gt;0,"小1",IF(SUMPRODUCT(--ISNUMBER(SEARCH({"小学2年","小学２年"},C114)))&gt;0,"小2",IF(SUMPRODUCT(--ISNUMBER(SEARCH({"小学3年","小学３年"},C114)))&gt;0,"小3",IF(SUMPRODUCT(--ISNUMBER(SEARCH({"小学4年","小学４年"},C114)))&gt;0,"小4",IF(SUMPRODUCT(--ISNUMBER(SEARCH({"小学5年","小学５年"},C114)))&gt;0,"小5",IF(SUMPRODUCT(--ISNUMBER(SEARCH({"小学6年","小学６年"},C114)))&gt;0,"小6",IF(SUMPRODUCT(--ISNUMBER(SEARCH({"中学1年","中学１年"},C114)))&gt;0,"中1",IF(SUMPRODUCT(--ISNUMBER(SEARCH({"中学2","中学３","中学２","中学3"},C114)))&gt;0,"中2～3",IF(SUMPRODUCT(--ISNUMBER(SEARCH({"幼","年長","年中"},C114)))&gt;0,"幼年","")))))))))</f>
        <v>中1</v>
      </c>
    </row>
    <row r="115" spans="1:6" ht="9" customHeight="1" x14ac:dyDescent="0.2">
      <c r="A115" s="1" t="s">
        <v>267</v>
      </c>
      <c r="B115" s="1" t="s">
        <v>268</v>
      </c>
      <c r="C115" s="1" t="s">
        <v>269</v>
      </c>
      <c r="D115" s="1" t="s">
        <v>15</v>
      </c>
      <c r="E115" s="59" t="str">
        <f t="shared" si="1"/>
        <v>男子</v>
      </c>
      <c r="F115" s="59" t="str" cm="1">
        <f t="array" ref="F115">IF(SUMPRODUCT(--ISNUMBER(SEARCH({"小学1年","小学１年"},C115)))&gt;0,"小1",IF(SUMPRODUCT(--ISNUMBER(SEARCH({"小学2年","小学２年"},C115)))&gt;0,"小2",IF(SUMPRODUCT(--ISNUMBER(SEARCH({"小学3年","小学３年"},C115)))&gt;0,"小3",IF(SUMPRODUCT(--ISNUMBER(SEARCH({"小学4年","小学４年"},C115)))&gt;0,"小4",IF(SUMPRODUCT(--ISNUMBER(SEARCH({"小学5年","小学５年"},C115)))&gt;0,"小5",IF(SUMPRODUCT(--ISNUMBER(SEARCH({"小学6年","小学６年"},C115)))&gt;0,"小6",IF(SUMPRODUCT(--ISNUMBER(SEARCH({"中学1年","中学１年"},C115)))&gt;0,"中1",IF(SUMPRODUCT(--ISNUMBER(SEARCH({"中学2","中学３","中学２","中学3"},C115)))&gt;0,"中2～3",IF(SUMPRODUCT(--ISNUMBER(SEARCH({"幼","年長","年中"},C115)))&gt;0,"幼年","")))))))))</f>
        <v>小6</v>
      </c>
    </row>
    <row r="116" spans="1:6" ht="9.9499999999999993" customHeight="1" x14ac:dyDescent="0.2">
      <c r="A116" s="14" t="s">
        <v>270</v>
      </c>
      <c r="B116" s="1" t="s">
        <v>271</v>
      </c>
      <c r="C116" s="1" t="s">
        <v>272</v>
      </c>
      <c r="D116" s="1" t="s">
        <v>164</v>
      </c>
      <c r="E116" s="59" t="str">
        <f t="shared" si="1"/>
        <v>女子</v>
      </c>
      <c r="F116" s="59" t="str" cm="1">
        <f t="array" ref="F116">IF(SUMPRODUCT(--ISNUMBER(SEARCH({"小学1年","小学１年"},C116)))&gt;0,"小1",IF(SUMPRODUCT(--ISNUMBER(SEARCH({"小学2年","小学２年"},C116)))&gt;0,"小2",IF(SUMPRODUCT(--ISNUMBER(SEARCH({"小学3年","小学３年"},C116)))&gt;0,"小3",IF(SUMPRODUCT(--ISNUMBER(SEARCH({"小学4年","小学４年"},C116)))&gt;0,"小4",IF(SUMPRODUCT(--ISNUMBER(SEARCH({"小学5年","小学５年"},C116)))&gt;0,"小5",IF(SUMPRODUCT(--ISNUMBER(SEARCH({"小学6年","小学６年"},C116)))&gt;0,"小6",IF(SUMPRODUCT(--ISNUMBER(SEARCH({"中学1年","中学１年"},C116)))&gt;0,"中1",IF(SUMPRODUCT(--ISNUMBER(SEARCH({"中学2","中学３","中学２","中学3"},C116)))&gt;0,"中2～3",IF(SUMPRODUCT(--ISNUMBER(SEARCH({"幼","年長","年中"},C116)))&gt;0,"幼年","")))))))))</f>
        <v>小5</v>
      </c>
    </row>
    <row r="117" spans="1:6" ht="9.9499999999999993" customHeight="1" x14ac:dyDescent="0.2">
      <c r="A117" s="16"/>
      <c r="B117" s="1" t="s">
        <v>273</v>
      </c>
      <c r="C117" s="1" t="s">
        <v>274</v>
      </c>
      <c r="D117" s="1" t="s">
        <v>164</v>
      </c>
      <c r="E117" s="59" t="str">
        <f t="shared" si="1"/>
        <v>男子</v>
      </c>
      <c r="F117" s="59" t="str" cm="1">
        <f t="array" ref="F117">IF(SUMPRODUCT(--ISNUMBER(SEARCH({"小学1年","小学１年"},C117)))&gt;0,"小1",IF(SUMPRODUCT(--ISNUMBER(SEARCH({"小学2年","小学２年"},C117)))&gt;0,"小2",IF(SUMPRODUCT(--ISNUMBER(SEARCH({"小学3年","小学３年"},C117)))&gt;0,"小3",IF(SUMPRODUCT(--ISNUMBER(SEARCH({"小学4年","小学４年"},C117)))&gt;0,"小4",IF(SUMPRODUCT(--ISNUMBER(SEARCH({"小学5年","小学５年"},C117)))&gt;0,"小5",IF(SUMPRODUCT(--ISNUMBER(SEARCH({"小学6年","小学６年"},C117)))&gt;0,"小6",IF(SUMPRODUCT(--ISNUMBER(SEARCH({"中学1年","中学１年"},C117)))&gt;0,"中1",IF(SUMPRODUCT(--ISNUMBER(SEARCH({"中学2","中学３","中学２","中学3"},C117)))&gt;0,"中2～3",IF(SUMPRODUCT(--ISNUMBER(SEARCH({"幼","年長","年中"},C117)))&gt;0,"幼年","")))))))))</f>
        <v>小6</v>
      </c>
    </row>
    <row r="118" spans="1:6" ht="9" customHeight="1" x14ac:dyDescent="0.2">
      <c r="A118" s="19" t="s">
        <v>275</v>
      </c>
      <c r="B118" s="1" t="s">
        <v>276</v>
      </c>
      <c r="C118" s="1" t="s">
        <v>277</v>
      </c>
      <c r="D118" s="1" t="s">
        <v>48</v>
      </c>
      <c r="E118" s="59" t="str">
        <f t="shared" si="1"/>
        <v>男子</v>
      </c>
      <c r="F118" s="59" t="str" cm="1">
        <f t="array" ref="F118">IF(SUMPRODUCT(--ISNUMBER(SEARCH({"小学1年","小学１年"},C118)))&gt;0,"小1",IF(SUMPRODUCT(--ISNUMBER(SEARCH({"小学2年","小学２年"},C118)))&gt;0,"小2",IF(SUMPRODUCT(--ISNUMBER(SEARCH({"小学3年","小学３年"},C118)))&gt;0,"小3",IF(SUMPRODUCT(--ISNUMBER(SEARCH({"小学4年","小学４年"},C118)))&gt;0,"小4",IF(SUMPRODUCT(--ISNUMBER(SEARCH({"小学5年","小学５年"},C118)))&gt;0,"小5",IF(SUMPRODUCT(--ISNUMBER(SEARCH({"小学6年","小学６年"},C118)))&gt;0,"小6",IF(SUMPRODUCT(--ISNUMBER(SEARCH({"中学1年","中学１年"},C118)))&gt;0,"中1",IF(SUMPRODUCT(--ISNUMBER(SEARCH({"中学2","中学３","中学２","中学3"},C118)))&gt;0,"中2～3",IF(SUMPRODUCT(--ISNUMBER(SEARCH({"幼","年長","年中"},C118)))&gt;0,"幼年","")))))))))</f>
        <v>小5</v>
      </c>
    </row>
    <row r="119" spans="1:6" ht="9.9499999999999993" customHeight="1" x14ac:dyDescent="0.2">
      <c r="A119" s="20"/>
      <c r="B119" s="1" t="s">
        <v>278</v>
      </c>
      <c r="C119" s="1" t="s">
        <v>279</v>
      </c>
      <c r="D119" s="1" t="s">
        <v>48</v>
      </c>
      <c r="E119" s="59" t="str">
        <f t="shared" si="1"/>
        <v>男子</v>
      </c>
      <c r="F119" s="59" t="str" cm="1">
        <f t="array" ref="F119">IF(SUMPRODUCT(--ISNUMBER(SEARCH({"小学1年","小学１年"},C119)))&gt;0,"小1",IF(SUMPRODUCT(--ISNUMBER(SEARCH({"小学2年","小学２年"},C119)))&gt;0,"小2",IF(SUMPRODUCT(--ISNUMBER(SEARCH({"小学3年","小学３年"},C119)))&gt;0,"小3",IF(SUMPRODUCT(--ISNUMBER(SEARCH({"小学4年","小学４年"},C119)))&gt;0,"小4",IF(SUMPRODUCT(--ISNUMBER(SEARCH({"小学5年","小学５年"},C119)))&gt;0,"小5",IF(SUMPRODUCT(--ISNUMBER(SEARCH({"小学6年","小学６年"},C119)))&gt;0,"小6",IF(SUMPRODUCT(--ISNUMBER(SEARCH({"中学1年","中学１年"},C119)))&gt;0,"中1",IF(SUMPRODUCT(--ISNUMBER(SEARCH({"中学2","中学３","中学２","中学3"},C119)))&gt;0,"中2～3",IF(SUMPRODUCT(--ISNUMBER(SEARCH({"幼","年長","年中"},C119)))&gt;0,"幼年","")))))))))</f>
        <v>中1</v>
      </c>
    </row>
    <row r="120" spans="1:6" ht="9" customHeight="1" x14ac:dyDescent="0.2">
      <c r="A120" s="20"/>
      <c r="B120" s="1" t="s">
        <v>280</v>
      </c>
      <c r="C120" s="1" t="s">
        <v>281</v>
      </c>
      <c r="D120" s="1" t="s">
        <v>95</v>
      </c>
      <c r="E120" s="59" t="str">
        <f t="shared" si="1"/>
        <v>男子</v>
      </c>
      <c r="F120" s="59" t="str" cm="1">
        <f t="array" ref="F120">IF(SUMPRODUCT(--ISNUMBER(SEARCH({"小学1年","小学１年"},C120)))&gt;0,"小1",IF(SUMPRODUCT(--ISNUMBER(SEARCH({"小学2年","小学２年"},C120)))&gt;0,"小2",IF(SUMPRODUCT(--ISNUMBER(SEARCH({"小学3年","小学３年"},C120)))&gt;0,"小3",IF(SUMPRODUCT(--ISNUMBER(SEARCH({"小学4年","小学４年"},C120)))&gt;0,"小4",IF(SUMPRODUCT(--ISNUMBER(SEARCH({"小学5年","小学５年"},C120)))&gt;0,"小5",IF(SUMPRODUCT(--ISNUMBER(SEARCH({"小学6年","小学６年"},C120)))&gt;0,"小6",IF(SUMPRODUCT(--ISNUMBER(SEARCH({"中学1年","中学１年"},C120)))&gt;0,"中1",IF(SUMPRODUCT(--ISNUMBER(SEARCH({"中学2","中学３","中学２","中学3"},C120)))&gt;0,"中2～3",IF(SUMPRODUCT(--ISNUMBER(SEARCH({"幼","年長","年中"},C120)))&gt;0,"幼年","")))))))))</f>
        <v>小4</v>
      </c>
    </row>
    <row r="121" spans="1:6" ht="9.9499999999999993" customHeight="1" x14ac:dyDescent="0.2">
      <c r="A121" s="20"/>
      <c r="B121" s="1" t="s">
        <v>282</v>
      </c>
      <c r="C121" s="1" t="s">
        <v>283</v>
      </c>
      <c r="D121" s="1" t="s">
        <v>95</v>
      </c>
      <c r="E121" s="59" t="str">
        <f t="shared" si="1"/>
        <v>男子</v>
      </c>
      <c r="F121" s="59" t="str" cm="1">
        <f t="array" ref="F121">IF(SUMPRODUCT(--ISNUMBER(SEARCH({"小学1年","小学１年"},C121)))&gt;0,"小1",IF(SUMPRODUCT(--ISNUMBER(SEARCH({"小学2年","小学２年"},C121)))&gt;0,"小2",IF(SUMPRODUCT(--ISNUMBER(SEARCH({"小学3年","小学３年"},C121)))&gt;0,"小3",IF(SUMPRODUCT(--ISNUMBER(SEARCH({"小学4年","小学４年"},C121)))&gt;0,"小4",IF(SUMPRODUCT(--ISNUMBER(SEARCH({"小学5年","小学５年"},C121)))&gt;0,"小5",IF(SUMPRODUCT(--ISNUMBER(SEARCH({"小学6年","小学６年"},C121)))&gt;0,"小6",IF(SUMPRODUCT(--ISNUMBER(SEARCH({"中学1年","中学１年"},C121)))&gt;0,"中1",IF(SUMPRODUCT(--ISNUMBER(SEARCH({"中学2","中学３","中学２","中学3"},C121)))&gt;0,"中2～3",IF(SUMPRODUCT(--ISNUMBER(SEARCH({"幼","年長","年中"},C121)))&gt;0,"幼年","")))))))))</f>
        <v>中1</v>
      </c>
    </row>
    <row r="122" spans="1:6" ht="9.9499999999999993" customHeight="1" x14ac:dyDescent="0.2">
      <c r="A122" s="20"/>
      <c r="B122" s="1" t="s">
        <v>284</v>
      </c>
      <c r="C122" s="1" t="s">
        <v>285</v>
      </c>
      <c r="D122" s="1" t="s">
        <v>15</v>
      </c>
      <c r="E122" s="59" t="str">
        <f t="shared" si="1"/>
        <v>男子</v>
      </c>
      <c r="F122" s="59" t="str" cm="1">
        <f t="array" ref="F122">IF(SUMPRODUCT(--ISNUMBER(SEARCH({"小学1年","小学１年"},C122)))&gt;0,"小1",IF(SUMPRODUCT(--ISNUMBER(SEARCH({"小学2年","小学２年"},C122)))&gt;0,"小2",IF(SUMPRODUCT(--ISNUMBER(SEARCH({"小学3年","小学３年"},C122)))&gt;0,"小3",IF(SUMPRODUCT(--ISNUMBER(SEARCH({"小学4年","小学４年"},C122)))&gt;0,"小4",IF(SUMPRODUCT(--ISNUMBER(SEARCH({"小学5年","小学５年"},C122)))&gt;0,"小5",IF(SUMPRODUCT(--ISNUMBER(SEARCH({"小学6年","小学６年"},C122)))&gt;0,"小6",IF(SUMPRODUCT(--ISNUMBER(SEARCH({"中学1年","中学１年"},C122)))&gt;0,"中1",IF(SUMPRODUCT(--ISNUMBER(SEARCH({"中学2","中学３","中学２","中学3"},C122)))&gt;0,"中2～3",IF(SUMPRODUCT(--ISNUMBER(SEARCH({"幼","年長","年中"},C122)))&gt;0,"幼年","")))))))))</f>
        <v>小5</v>
      </c>
    </row>
    <row r="123" spans="1:6" ht="9" customHeight="1" x14ac:dyDescent="0.2">
      <c r="A123" s="20"/>
      <c r="B123" s="1" t="s">
        <v>286</v>
      </c>
      <c r="C123" s="1" t="s">
        <v>287</v>
      </c>
      <c r="D123" s="1" t="s">
        <v>15</v>
      </c>
      <c r="E123" s="59" t="str">
        <f t="shared" si="1"/>
        <v>男子</v>
      </c>
      <c r="F123" s="59" t="str" cm="1">
        <f t="array" ref="F123">IF(SUMPRODUCT(--ISNUMBER(SEARCH({"小学1年","小学１年"},C123)))&gt;0,"小1",IF(SUMPRODUCT(--ISNUMBER(SEARCH({"小学2年","小学２年"},C123)))&gt;0,"小2",IF(SUMPRODUCT(--ISNUMBER(SEARCH({"小学3年","小学３年"},C123)))&gt;0,"小3",IF(SUMPRODUCT(--ISNUMBER(SEARCH({"小学4年","小学４年"},C123)))&gt;0,"小4",IF(SUMPRODUCT(--ISNUMBER(SEARCH({"小学5年","小学５年"},C123)))&gt;0,"小5",IF(SUMPRODUCT(--ISNUMBER(SEARCH({"小学6年","小学６年"},C123)))&gt;0,"小6",IF(SUMPRODUCT(--ISNUMBER(SEARCH({"中学1年","中学１年"},C123)))&gt;0,"中1",IF(SUMPRODUCT(--ISNUMBER(SEARCH({"中学2","中学３","中学２","中学3"},C123)))&gt;0,"中2～3",IF(SUMPRODUCT(--ISNUMBER(SEARCH({"幼","年長","年中"},C123)))&gt;0,"幼年","")))))))))</f>
        <v>中1</v>
      </c>
    </row>
    <row r="124" spans="1:6" ht="9.9499999999999993" customHeight="1" x14ac:dyDescent="0.2">
      <c r="A124" s="21"/>
      <c r="B124" s="1" t="s">
        <v>288</v>
      </c>
      <c r="C124" s="1" t="s">
        <v>289</v>
      </c>
      <c r="D124" s="1" t="s">
        <v>15</v>
      </c>
      <c r="E124" s="59" t="str">
        <f t="shared" si="1"/>
        <v>女子</v>
      </c>
      <c r="F124" s="59" t="str" cm="1">
        <f t="array" ref="F124">IF(SUMPRODUCT(--ISNUMBER(SEARCH({"小学1年","小学１年"},C124)))&gt;0,"小1",IF(SUMPRODUCT(--ISNUMBER(SEARCH({"小学2年","小学２年"},C124)))&gt;0,"小2",IF(SUMPRODUCT(--ISNUMBER(SEARCH({"小学3年","小学３年"},C124)))&gt;0,"小3",IF(SUMPRODUCT(--ISNUMBER(SEARCH({"小学4年","小学４年"},C124)))&gt;0,"小4",IF(SUMPRODUCT(--ISNUMBER(SEARCH({"小学5年","小学５年"},C124)))&gt;0,"小5",IF(SUMPRODUCT(--ISNUMBER(SEARCH({"小学6年","小学６年"},C124)))&gt;0,"小6",IF(SUMPRODUCT(--ISNUMBER(SEARCH({"中学1年","中学１年"},C124)))&gt;0,"中1",IF(SUMPRODUCT(--ISNUMBER(SEARCH({"中学2","中学３","中学２","中学3"},C124)))&gt;0,"中2～3",IF(SUMPRODUCT(--ISNUMBER(SEARCH({"幼","年長","年中"},C124)))&gt;0,"幼年","")))))))))</f>
        <v>小5</v>
      </c>
    </row>
    <row r="125" spans="1:6" ht="9" customHeight="1" x14ac:dyDescent="0.2">
      <c r="A125" s="11" t="s">
        <v>290</v>
      </c>
      <c r="B125" s="1" t="s">
        <v>291</v>
      </c>
      <c r="C125" s="1" t="s">
        <v>292</v>
      </c>
      <c r="D125" s="1" t="s">
        <v>12</v>
      </c>
      <c r="E125" s="59" t="str">
        <f t="shared" si="1"/>
        <v>女子</v>
      </c>
      <c r="F125" s="59" t="str" cm="1">
        <f t="array" ref="F125">IF(SUMPRODUCT(--ISNUMBER(SEARCH({"小学1年","小学１年"},C125)))&gt;0,"小1",IF(SUMPRODUCT(--ISNUMBER(SEARCH({"小学2年","小学２年"},C125)))&gt;0,"小2",IF(SUMPRODUCT(--ISNUMBER(SEARCH({"小学3年","小学３年"},C125)))&gt;0,"小3",IF(SUMPRODUCT(--ISNUMBER(SEARCH({"小学4年","小学４年"},C125)))&gt;0,"小4",IF(SUMPRODUCT(--ISNUMBER(SEARCH({"小学5年","小学５年"},C125)))&gt;0,"小5",IF(SUMPRODUCT(--ISNUMBER(SEARCH({"小学6年","小学６年"},C125)))&gt;0,"小6",IF(SUMPRODUCT(--ISNUMBER(SEARCH({"中学1年","中学１年"},C125)))&gt;0,"中1",IF(SUMPRODUCT(--ISNUMBER(SEARCH({"中学2","中学３","中学２","中学3"},C125)))&gt;0,"中2～3",IF(SUMPRODUCT(--ISNUMBER(SEARCH({"幼","年長","年中"},C125)))&gt;0,"幼年","")))))))))</f>
        <v>小6</v>
      </c>
    </row>
    <row r="126" spans="1:6" ht="9.9499999999999993" customHeight="1" x14ac:dyDescent="0.2">
      <c r="A126" s="12"/>
      <c r="B126" s="1" t="s">
        <v>293</v>
      </c>
      <c r="C126" s="1" t="s">
        <v>294</v>
      </c>
      <c r="D126" s="1" t="s">
        <v>95</v>
      </c>
      <c r="E126" s="59" t="str">
        <f t="shared" si="1"/>
        <v>女子</v>
      </c>
      <c r="F126" s="59" t="str" cm="1">
        <f t="array" ref="F126">IF(SUMPRODUCT(--ISNUMBER(SEARCH({"小学1年","小学１年"},C126)))&gt;0,"小1",IF(SUMPRODUCT(--ISNUMBER(SEARCH({"小学2年","小学２年"},C126)))&gt;0,"小2",IF(SUMPRODUCT(--ISNUMBER(SEARCH({"小学3年","小学３年"},C126)))&gt;0,"小3",IF(SUMPRODUCT(--ISNUMBER(SEARCH({"小学4年","小学４年"},C126)))&gt;0,"小4",IF(SUMPRODUCT(--ISNUMBER(SEARCH({"小学5年","小学５年"},C126)))&gt;0,"小5",IF(SUMPRODUCT(--ISNUMBER(SEARCH({"小学6年","小学６年"},C126)))&gt;0,"小6",IF(SUMPRODUCT(--ISNUMBER(SEARCH({"中学1年","中学１年"},C126)))&gt;0,"中1",IF(SUMPRODUCT(--ISNUMBER(SEARCH({"中学2","中学３","中学２","中学3"},C126)))&gt;0,"中2～3",IF(SUMPRODUCT(--ISNUMBER(SEARCH({"幼","年長","年中"},C126)))&gt;0,"幼年","")))))))))</f>
        <v>小1</v>
      </c>
    </row>
    <row r="127" spans="1:6" ht="9.9499999999999993" customHeight="1" x14ac:dyDescent="0.2">
      <c r="A127" s="12"/>
      <c r="B127" s="1" t="s">
        <v>295</v>
      </c>
      <c r="C127" s="1" t="s">
        <v>296</v>
      </c>
      <c r="D127" s="1" t="s">
        <v>15</v>
      </c>
      <c r="E127" s="59" t="str">
        <f t="shared" si="1"/>
        <v>男子</v>
      </c>
      <c r="F127" s="59" t="str" cm="1">
        <f t="array" ref="F127">IF(SUMPRODUCT(--ISNUMBER(SEARCH({"小学1年","小学１年"},C127)))&gt;0,"小1",IF(SUMPRODUCT(--ISNUMBER(SEARCH({"小学2年","小学２年"},C127)))&gt;0,"小2",IF(SUMPRODUCT(--ISNUMBER(SEARCH({"小学3年","小学３年"},C127)))&gt;0,"小3",IF(SUMPRODUCT(--ISNUMBER(SEARCH({"小学4年","小学４年"},C127)))&gt;0,"小4",IF(SUMPRODUCT(--ISNUMBER(SEARCH({"小学5年","小学５年"},C127)))&gt;0,"小5",IF(SUMPRODUCT(--ISNUMBER(SEARCH({"小学6年","小学６年"},C127)))&gt;0,"小6",IF(SUMPRODUCT(--ISNUMBER(SEARCH({"中学1年","中学１年"},C127)))&gt;0,"中1",IF(SUMPRODUCT(--ISNUMBER(SEARCH({"中学2","中学３","中学２","中学3"},C127)))&gt;0,"中2～3",IF(SUMPRODUCT(--ISNUMBER(SEARCH({"幼","年長","年中"},C127)))&gt;0,"幼年","")))))))))</f>
        <v>小4</v>
      </c>
    </row>
    <row r="128" spans="1:6" ht="9" customHeight="1" x14ac:dyDescent="0.2">
      <c r="A128" s="13"/>
      <c r="B128" s="1" t="s">
        <v>297</v>
      </c>
      <c r="C128" s="1" t="s">
        <v>298</v>
      </c>
      <c r="D128" s="1" t="s">
        <v>15</v>
      </c>
      <c r="E128" s="59" t="str">
        <f t="shared" si="1"/>
        <v>女子</v>
      </c>
      <c r="F128" s="59" t="str" cm="1">
        <f t="array" ref="F128">IF(SUMPRODUCT(--ISNUMBER(SEARCH({"小学1年","小学１年"},C128)))&gt;0,"小1",IF(SUMPRODUCT(--ISNUMBER(SEARCH({"小学2年","小学２年"},C128)))&gt;0,"小2",IF(SUMPRODUCT(--ISNUMBER(SEARCH({"小学3年","小学３年"},C128)))&gt;0,"小3",IF(SUMPRODUCT(--ISNUMBER(SEARCH({"小学4年","小学４年"},C128)))&gt;0,"小4",IF(SUMPRODUCT(--ISNUMBER(SEARCH({"小学5年","小学５年"},C128)))&gt;0,"小5",IF(SUMPRODUCT(--ISNUMBER(SEARCH({"小学6年","小学６年"},C128)))&gt;0,"小6",IF(SUMPRODUCT(--ISNUMBER(SEARCH({"中学1年","中学１年"},C128)))&gt;0,"中1",IF(SUMPRODUCT(--ISNUMBER(SEARCH({"中学2","中学３","中学２","中学3"},C128)))&gt;0,"中2～3",IF(SUMPRODUCT(--ISNUMBER(SEARCH({"幼","年長","年中"},C128)))&gt;0,"幼年","")))))))))</f>
        <v>中1</v>
      </c>
    </row>
    <row r="129" spans="1:6" ht="9.9499999999999993" customHeight="1" x14ac:dyDescent="0.2">
      <c r="A129" s="14" t="s">
        <v>299</v>
      </c>
      <c r="B129" s="1" t="s">
        <v>300</v>
      </c>
      <c r="C129" s="1" t="s">
        <v>301</v>
      </c>
      <c r="D129" s="1" t="s">
        <v>15</v>
      </c>
      <c r="E129" s="59" t="str">
        <f t="shared" si="1"/>
        <v>男子</v>
      </c>
      <c r="F129" s="59" t="str" cm="1">
        <f t="array" ref="F129">IF(SUMPRODUCT(--ISNUMBER(SEARCH({"小学1年","小学１年"},C129)))&gt;0,"小1",IF(SUMPRODUCT(--ISNUMBER(SEARCH({"小学2年","小学２年"},C129)))&gt;0,"小2",IF(SUMPRODUCT(--ISNUMBER(SEARCH({"小学3年","小学３年"},C129)))&gt;0,"小3",IF(SUMPRODUCT(--ISNUMBER(SEARCH({"小学4年","小学４年"},C129)))&gt;0,"小4",IF(SUMPRODUCT(--ISNUMBER(SEARCH({"小学5年","小学５年"},C129)))&gt;0,"小5",IF(SUMPRODUCT(--ISNUMBER(SEARCH({"小学6年","小学６年"},C129)))&gt;0,"小6",IF(SUMPRODUCT(--ISNUMBER(SEARCH({"中学1年","中学１年"},C129)))&gt;0,"中1",IF(SUMPRODUCT(--ISNUMBER(SEARCH({"中学2","中学３","中学２","中学3"},C129)))&gt;0,"中2～3",IF(SUMPRODUCT(--ISNUMBER(SEARCH({"幼","年長","年中"},C129)))&gt;0,"幼年","")))))))))</f>
        <v>中1</v>
      </c>
    </row>
    <row r="130" spans="1:6" ht="9" customHeight="1" x14ac:dyDescent="0.2">
      <c r="A130" s="16"/>
      <c r="B130" s="1" t="s">
        <v>302</v>
      </c>
      <c r="C130" s="1" t="s">
        <v>303</v>
      </c>
      <c r="D130" s="1" t="s">
        <v>15</v>
      </c>
      <c r="E130" s="59" t="str">
        <f t="shared" si="1"/>
        <v>男子</v>
      </c>
      <c r="F130" s="59" t="str" cm="1">
        <f t="array" ref="F130">IF(SUMPRODUCT(--ISNUMBER(SEARCH({"小学1年","小学１年"},C130)))&gt;0,"小1",IF(SUMPRODUCT(--ISNUMBER(SEARCH({"小学2年","小学２年"},C130)))&gt;0,"小2",IF(SUMPRODUCT(--ISNUMBER(SEARCH({"小学3年","小学３年"},C130)))&gt;0,"小3",IF(SUMPRODUCT(--ISNUMBER(SEARCH({"小学4年","小学４年"},C130)))&gt;0,"小4",IF(SUMPRODUCT(--ISNUMBER(SEARCH({"小学5年","小学５年"},C130)))&gt;0,"小5",IF(SUMPRODUCT(--ISNUMBER(SEARCH({"小学6年","小学６年"},C130)))&gt;0,"小6",IF(SUMPRODUCT(--ISNUMBER(SEARCH({"中学1年","中学１年"},C130)))&gt;0,"中1",IF(SUMPRODUCT(--ISNUMBER(SEARCH({"中学2","中学３","中学２","中学3"},C130)))&gt;0,"中2～3",IF(SUMPRODUCT(--ISNUMBER(SEARCH({"幼","年長","年中"},C130)))&gt;0,"幼年","")))))))))</f>
        <v>中2～3</v>
      </c>
    </row>
    <row r="131" spans="1:6" ht="9.9499999999999993" customHeight="1" x14ac:dyDescent="0.2">
      <c r="A131" s="9" t="s">
        <v>304</v>
      </c>
      <c r="B131" s="1" t="s">
        <v>305</v>
      </c>
      <c r="C131" s="1" t="s">
        <v>306</v>
      </c>
      <c r="D131" s="1" t="s">
        <v>30</v>
      </c>
      <c r="E131" s="59" t="str">
        <f t="shared" ref="E131:E194" si="2">IF(ISNUMBER(SEARCH("男子", C131)), "男子", IF(ISNUMBER(SEARCH("女子", C131)), "女子", ""))</f>
        <v>女子</v>
      </c>
      <c r="F131" s="59" t="str" cm="1">
        <f t="array" ref="F131">IF(SUMPRODUCT(--ISNUMBER(SEARCH({"小学1年","小学１年"},C131)))&gt;0,"小1",IF(SUMPRODUCT(--ISNUMBER(SEARCH({"小学2年","小学２年"},C131)))&gt;0,"小2",IF(SUMPRODUCT(--ISNUMBER(SEARCH({"小学3年","小学３年"},C131)))&gt;0,"小3",IF(SUMPRODUCT(--ISNUMBER(SEARCH({"小学4年","小学４年"},C131)))&gt;0,"小4",IF(SUMPRODUCT(--ISNUMBER(SEARCH({"小学5年","小学５年"},C131)))&gt;0,"小5",IF(SUMPRODUCT(--ISNUMBER(SEARCH({"小学6年","小学６年"},C131)))&gt;0,"小6",IF(SUMPRODUCT(--ISNUMBER(SEARCH({"中学1年","中学１年"},C131)))&gt;0,"中1",IF(SUMPRODUCT(--ISNUMBER(SEARCH({"中学2","中学３","中学２","中学3"},C131)))&gt;0,"中2～3",IF(SUMPRODUCT(--ISNUMBER(SEARCH({"幼","年長","年中"},C131)))&gt;0,"幼年","")))))))))</f>
        <v>小2</v>
      </c>
    </row>
    <row r="132" spans="1:6" ht="9.9499999999999993" customHeight="1" x14ac:dyDescent="0.2">
      <c r="A132" s="32"/>
      <c r="B132" s="1" t="s">
        <v>307</v>
      </c>
      <c r="C132" s="1" t="s">
        <v>308</v>
      </c>
      <c r="D132" s="1" t="s">
        <v>30</v>
      </c>
      <c r="E132" s="59" t="str">
        <f t="shared" si="2"/>
        <v>男子</v>
      </c>
      <c r="F132" s="59" t="str" cm="1">
        <f t="array" ref="F132">IF(SUMPRODUCT(--ISNUMBER(SEARCH({"小学1年","小学１年"},C132)))&gt;0,"小1",IF(SUMPRODUCT(--ISNUMBER(SEARCH({"小学2年","小学２年"},C132)))&gt;0,"小2",IF(SUMPRODUCT(--ISNUMBER(SEARCH({"小学3年","小学３年"},C132)))&gt;0,"小3",IF(SUMPRODUCT(--ISNUMBER(SEARCH({"小学4年","小学４年"},C132)))&gt;0,"小4",IF(SUMPRODUCT(--ISNUMBER(SEARCH({"小学5年","小学５年"},C132)))&gt;0,"小5",IF(SUMPRODUCT(--ISNUMBER(SEARCH({"小学6年","小学６年"},C132)))&gt;0,"小6",IF(SUMPRODUCT(--ISNUMBER(SEARCH({"中学1年","中学１年"},C132)))&gt;0,"中1",IF(SUMPRODUCT(--ISNUMBER(SEARCH({"中学2","中学３","中学２","中学3"},C132)))&gt;0,"中2～3",IF(SUMPRODUCT(--ISNUMBER(SEARCH({"幼","年長","年中"},C132)))&gt;0,"幼年","")))))))))</f>
        <v>小3</v>
      </c>
    </row>
    <row r="133" spans="1:6" ht="9" customHeight="1" x14ac:dyDescent="0.2">
      <c r="A133" s="10"/>
      <c r="B133" s="1" t="s">
        <v>309</v>
      </c>
      <c r="C133" s="1" t="s">
        <v>225</v>
      </c>
      <c r="D133" s="1" t="s">
        <v>30</v>
      </c>
      <c r="E133" s="59" t="str">
        <f t="shared" si="2"/>
        <v>男子</v>
      </c>
      <c r="F133" s="59" t="str" cm="1">
        <f t="array" ref="F133">IF(SUMPRODUCT(--ISNUMBER(SEARCH({"小学1年","小学１年"},C133)))&gt;0,"小1",IF(SUMPRODUCT(--ISNUMBER(SEARCH({"小学2年","小学２年"},C133)))&gt;0,"小2",IF(SUMPRODUCT(--ISNUMBER(SEARCH({"小学3年","小学３年"},C133)))&gt;0,"小3",IF(SUMPRODUCT(--ISNUMBER(SEARCH({"小学4年","小学４年"},C133)))&gt;0,"小4",IF(SUMPRODUCT(--ISNUMBER(SEARCH({"小学5年","小学５年"},C133)))&gt;0,"小5",IF(SUMPRODUCT(--ISNUMBER(SEARCH({"小学6年","小学６年"},C133)))&gt;0,"小6",IF(SUMPRODUCT(--ISNUMBER(SEARCH({"中学1年","中学１年"},C133)))&gt;0,"中1",IF(SUMPRODUCT(--ISNUMBER(SEARCH({"中学2","中学３","中学２","中学3"},C133)))&gt;0,"中2～3",IF(SUMPRODUCT(--ISNUMBER(SEARCH({"幼","年長","年中"},C133)))&gt;0,"幼年","")))))))))</f>
        <v>小5</v>
      </c>
    </row>
    <row r="134" spans="1:6" ht="9.9499999999999993" customHeight="1" x14ac:dyDescent="0.2">
      <c r="A134" s="1" t="s">
        <v>310</v>
      </c>
      <c r="B134" s="1" t="s">
        <v>311</v>
      </c>
      <c r="C134" s="1" t="s">
        <v>312</v>
      </c>
      <c r="D134" s="1" t="s">
        <v>95</v>
      </c>
      <c r="E134" s="59" t="str">
        <f t="shared" si="2"/>
        <v>男子</v>
      </c>
      <c r="F134" s="59" t="str" cm="1">
        <f t="array" ref="F134">IF(SUMPRODUCT(--ISNUMBER(SEARCH({"小学1年","小学１年"},C134)))&gt;0,"小1",IF(SUMPRODUCT(--ISNUMBER(SEARCH({"小学2年","小学２年"},C134)))&gt;0,"小2",IF(SUMPRODUCT(--ISNUMBER(SEARCH({"小学3年","小学３年"},C134)))&gt;0,"小3",IF(SUMPRODUCT(--ISNUMBER(SEARCH({"小学4年","小学４年"},C134)))&gt;0,"小4",IF(SUMPRODUCT(--ISNUMBER(SEARCH({"小学5年","小学５年"},C134)))&gt;0,"小5",IF(SUMPRODUCT(--ISNUMBER(SEARCH({"小学6年","小学６年"},C134)))&gt;0,"小6",IF(SUMPRODUCT(--ISNUMBER(SEARCH({"中学1年","中学１年"},C134)))&gt;0,"中1",IF(SUMPRODUCT(--ISNUMBER(SEARCH({"中学2","中学３","中学２","中学3"},C134)))&gt;0,"中2～3",IF(SUMPRODUCT(--ISNUMBER(SEARCH({"幼","年長","年中"},C134)))&gt;0,"幼年","")))))))))</f>
        <v>中2～3</v>
      </c>
    </row>
    <row r="135" spans="1:6" ht="9" customHeight="1" x14ac:dyDescent="0.2">
      <c r="A135" s="22" t="s">
        <v>313</v>
      </c>
      <c r="B135" s="1" t="s">
        <v>314</v>
      </c>
      <c r="C135" s="1" t="s">
        <v>315</v>
      </c>
      <c r="D135" s="1" t="s">
        <v>109</v>
      </c>
      <c r="E135" s="59" t="str">
        <f t="shared" si="2"/>
        <v>女子</v>
      </c>
      <c r="F135" s="59" t="str" cm="1">
        <f t="array" ref="F135">IF(SUMPRODUCT(--ISNUMBER(SEARCH({"小学1年","小学１年"},C135)))&gt;0,"小1",IF(SUMPRODUCT(--ISNUMBER(SEARCH({"小学2年","小学２年"},C135)))&gt;0,"小2",IF(SUMPRODUCT(--ISNUMBER(SEARCH({"小学3年","小学３年"},C135)))&gt;0,"小3",IF(SUMPRODUCT(--ISNUMBER(SEARCH({"小学4年","小学４年"},C135)))&gt;0,"小4",IF(SUMPRODUCT(--ISNUMBER(SEARCH({"小学5年","小学５年"},C135)))&gt;0,"小5",IF(SUMPRODUCT(--ISNUMBER(SEARCH({"小学6年","小学６年"},C135)))&gt;0,"小6",IF(SUMPRODUCT(--ISNUMBER(SEARCH({"中学1年","中学１年"},C135)))&gt;0,"中1",IF(SUMPRODUCT(--ISNUMBER(SEARCH({"中学2","中学３","中学２","中学3"},C135)))&gt;0,"中2～3",IF(SUMPRODUCT(--ISNUMBER(SEARCH({"幼","年長","年中"},C135)))&gt;0,"幼年","")))))))))</f>
        <v>小4</v>
      </c>
    </row>
    <row r="136" spans="1:6" ht="9.9499999999999993" customHeight="1" x14ac:dyDescent="0.2">
      <c r="A136" s="23"/>
      <c r="B136" s="1" t="s">
        <v>316</v>
      </c>
      <c r="C136" s="1" t="s">
        <v>317</v>
      </c>
      <c r="D136" s="1" t="s">
        <v>92</v>
      </c>
      <c r="E136" s="59" t="str">
        <f t="shared" si="2"/>
        <v>女子</v>
      </c>
      <c r="F136" s="59" t="str" cm="1">
        <f t="array" ref="F136">IF(SUMPRODUCT(--ISNUMBER(SEARCH({"小学1年","小学１年"},C136)))&gt;0,"小1",IF(SUMPRODUCT(--ISNUMBER(SEARCH({"小学2年","小学２年"},C136)))&gt;0,"小2",IF(SUMPRODUCT(--ISNUMBER(SEARCH({"小学3年","小学３年"},C136)))&gt;0,"小3",IF(SUMPRODUCT(--ISNUMBER(SEARCH({"小学4年","小学４年"},C136)))&gt;0,"小4",IF(SUMPRODUCT(--ISNUMBER(SEARCH({"小学5年","小学５年"},C136)))&gt;0,"小5",IF(SUMPRODUCT(--ISNUMBER(SEARCH({"小学6年","小学６年"},C136)))&gt;0,"小6",IF(SUMPRODUCT(--ISNUMBER(SEARCH({"中学1年","中学１年"},C136)))&gt;0,"中1",IF(SUMPRODUCT(--ISNUMBER(SEARCH({"中学2","中学３","中学２","中学3"},C136)))&gt;0,"中2～3",IF(SUMPRODUCT(--ISNUMBER(SEARCH({"幼","年長","年中"},C136)))&gt;0,"幼年","")))))))))</f>
        <v>中2～3</v>
      </c>
    </row>
    <row r="137" spans="1:6" ht="9.9499999999999993" customHeight="1" x14ac:dyDescent="0.2">
      <c r="A137" s="23"/>
      <c r="B137" s="1" t="s">
        <v>318</v>
      </c>
      <c r="C137" s="1" t="s">
        <v>319</v>
      </c>
      <c r="D137" s="1" t="s">
        <v>95</v>
      </c>
      <c r="E137" s="59" t="str">
        <f t="shared" si="2"/>
        <v>男子</v>
      </c>
      <c r="F137" s="59" t="str" cm="1">
        <f t="array" ref="F137">IF(SUMPRODUCT(--ISNUMBER(SEARCH({"小学1年","小学１年"},C137)))&gt;0,"小1",IF(SUMPRODUCT(--ISNUMBER(SEARCH({"小学2年","小学２年"},C137)))&gt;0,"小2",IF(SUMPRODUCT(--ISNUMBER(SEARCH({"小学3年","小学３年"},C137)))&gt;0,"小3",IF(SUMPRODUCT(--ISNUMBER(SEARCH({"小学4年","小学４年"},C137)))&gt;0,"小4",IF(SUMPRODUCT(--ISNUMBER(SEARCH({"小学5年","小学５年"},C137)))&gt;0,"小5",IF(SUMPRODUCT(--ISNUMBER(SEARCH({"小学6年","小学６年"},C137)))&gt;0,"小6",IF(SUMPRODUCT(--ISNUMBER(SEARCH({"中学1年","中学１年"},C137)))&gt;0,"中1",IF(SUMPRODUCT(--ISNUMBER(SEARCH({"中学2","中学３","中学２","中学3"},C137)))&gt;0,"中2～3",IF(SUMPRODUCT(--ISNUMBER(SEARCH({"幼","年長","年中"},C137)))&gt;0,"幼年","")))))))))</f>
        <v>小5</v>
      </c>
    </row>
    <row r="138" spans="1:6" ht="9" customHeight="1" x14ac:dyDescent="0.2">
      <c r="A138" s="23"/>
      <c r="B138" s="1" t="s">
        <v>320</v>
      </c>
      <c r="C138" s="1" t="s">
        <v>321</v>
      </c>
      <c r="D138" s="1" t="s">
        <v>95</v>
      </c>
      <c r="E138" s="59" t="str">
        <f t="shared" si="2"/>
        <v>男子</v>
      </c>
      <c r="F138" s="59" t="str" cm="1">
        <f t="array" ref="F138">IF(SUMPRODUCT(--ISNUMBER(SEARCH({"小学1年","小学１年"},C138)))&gt;0,"小1",IF(SUMPRODUCT(--ISNUMBER(SEARCH({"小学2年","小学２年"},C138)))&gt;0,"小2",IF(SUMPRODUCT(--ISNUMBER(SEARCH({"小学3年","小学３年"},C138)))&gt;0,"小3",IF(SUMPRODUCT(--ISNUMBER(SEARCH({"小学4年","小学４年"},C138)))&gt;0,"小4",IF(SUMPRODUCT(--ISNUMBER(SEARCH({"小学5年","小学５年"},C138)))&gt;0,"小5",IF(SUMPRODUCT(--ISNUMBER(SEARCH({"小学6年","小学６年"},C138)))&gt;0,"小6",IF(SUMPRODUCT(--ISNUMBER(SEARCH({"中学1年","中学１年"},C138)))&gt;0,"中1",IF(SUMPRODUCT(--ISNUMBER(SEARCH({"中学2","中学３","中学２","中学3"},C138)))&gt;0,"中2～3",IF(SUMPRODUCT(--ISNUMBER(SEARCH({"幼","年長","年中"},C138)))&gt;0,"幼年","")))))))))</f>
        <v>小6</v>
      </c>
    </row>
    <row r="139" spans="1:6" ht="9.9499999999999993" customHeight="1" x14ac:dyDescent="0.2">
      <c r="A139" s="24"/>
      <c r="B139" s="1" t="s">
        <v>322</v>
      </c>
      <c r="C139" s="1" t="s">
        <v>323</v>
      </c>
      <c r="D139" s="1" t="s">
        <v>105</v>
      </c>
      <c r="E139" s="59" t="str">
        <f t="shared" si="2"/>
        <v>女子</v>
      </c>
      <c r="F139" s="59" t="str" cm="1">
        <f t="array" ref="F139">IF(SUMPRODUCT(--ISNUMBER(SEARCH({"小学1年","小学１年"},C139)))&gt;0,"小1",IF(SUMPRODUCT(--ISNUMBER(SEARCH({"小学2年","小学２年"},C139)))&gt;0,"小2",IF(SUMPRODUCT(--ISNUMBER(SEARCH({"小学3年","小学３年"},C139)))&gt;0,"小3",IF(SUMPRODUCT(--ISNUMBER(SEARCH({"小学4年","小学４年"},C139)))&gt;0,"小4",IF(SUMPRODUCT(--ISNUMBER(SEARCH({"小学5年","小学５年"},C139)))&gt;0,"小5",IF(SUMPRODUCT(--ISNUMBER(SEARCH({"小学6年","小学６年"},C139)))&gt;0,"小6",IF(SUMPRODUCT(--ISNUMBER(SEARCH({"中学1年","中学１年"},C139)))&gt;0,"中1",IF(SUMPRODUCT(--ISNUMBER(SEARCH({"中学2","中学３","中学２","中学3"},C139)))&gt;0,"中2～3",IF(SUMPRODUCT(--ISNUMBER(SEARCH({"幼","年長","年中"},C139)))&gt;0,"幼年","")))))))))</f>
        <v>小5</v>
      </c>
    </row>
    <row r="140" spans="1:6" ht="9" customHeight="1" x14ac:dyDescent="0.2">
      <c r="A140" s="17" t="s">
        <v>324</v>
      </c>
      <c r="B140" s="1" t="s">
        <v>325</v>
      </c>
      <c r="C140" s="1" t="s">
        <v>326</v>
      </c>
      <c r="D140" s="1" t="s">
        <v>92</v>
      </c>
      <c r="E140" s="59" t="str">
        <f t="shared" si="2"/>
        <v/>
      </c>
      <c r="F140" s="59" t="str" cm="1">
        <f t="array" ref="F140">IF(SUMPRODUCT(--ISNUMBER(SEARCH({"小学1年","小学１年"},C140)))&gt;0,"小1",IF(SUMPRODUCT(--ISNUMBER(SEARCH({"小学2年","小学２年"},C140)))&gt;0,"小2",IF(SUMPRODUCT(--ISNUMBER(SEARCH({"小学3年","小学３年"},C140)))&gt;0,"小3",IF(SUMPRODUCT(--ISNUMBER(SEARCH({"小学4年","小学４年"},C140)))&gt;0,"小4",IF(SUMPRODUCT(--ISNUMBER(SEARCH({"小学5年","小学５年"},C140)))&gt;0,"小5",IF(SUMPRODUCT(--ISNUMBER(SEARCH({"小学6年","小学６年"},C140)))&gt;0,"小6",IF(SUMPRODUCT(--ISNUMBER(SEARCH({"中学1年","中学１年"},C140)))&gt;0,"中1",IF(SUMPRODUCT(--ISNUMBER(SEARCH({"中学2","中学３","中学２","中学3"},C140)))&gt;0,"中2～3",IF(SUMPRODUCT(--ISNUMBER(SEARCH({"幼","年長","年中"},C140)))&gt;0,"幼年","")))))))))</f>
        <v>幼年</v>
      </c>
    </row>
    <row r="141" spans="1:6" ht="9.9499999999999993" customHeight="1" x14ac:dyDescent="0.2">
      <c r="A141" s="18"/>
      <c r="B141" s="1" t="s">
        <v>327</v>
      </c>
      <c r="C141" s="1" t="s">
        <v>328</v>
      </c>
      <c r="D141" s="1" t="s">
        <v>92</v>
      </c>
      <c r="E141" s="59" t="str">
        <f t="shared" si="2"/>
        <v>女子</v>
      </c>
      <c r="F141" s="59" t="str" cm="1">
        <f t="array" ref="F141">IF(SUMPRODUCT(--ISNUMBER(SEARCH({"小学1年","小学１年"},C141)))&gt;0,"小1",IF(SUMPRODUCT(--ISNUMBER(SEARCH({"小学2年","小学２年"},C141)))&gt;0,"小2",IF(SUMPRODUCT(--ISNUMBER(SEARCH({"小学3年","小学３年"},C141)))&gt;0,"小3",IF(SUMPRODUCT(--ISNUMBER(SEARCH({"小学4年","小学４年"},C141)))&gt;0,"小4",IF(SUMPRODUCT(--ISNUMBER(SEARCH({"小学5年","小学５年"},C141)))&gt;0,"小5",IF(SUMPRODUCT(--ISNUMBER(SEARCH({"小学6年","小学６年"},C141)))&gt;0,"小6",IF(SUMPRODUCT(--ISNUMBER(SEARCH({"中学1年","中学１年"},C141)))&gt;0,"中1",IF(SUMPRODUCT(--ISNUMBER(SEARCH({"中学2","中学３","中学２","中学3"},C141)))&gt;0,"中2～3",IF(SUMPRODUCT(--ISNUMBER(SEARCH({"幼","年長","年中"},C141)))&gt;0,"幼年","")))))))))</f>
        <v>小6</v>
      </c>
    </row>
    <row r="142" spans="1:6" ht="9.9499999999999993" customHeight="1" x14ac:dyDescent="0.2">
      <c r="A142" s="22" t="s">
        <v>329</v>
      </c>
      <c r="B142" s="1" t="s">
        <v>330</v>
      </c>
      <c r="C142" s="1" t="s">
        <v>331</v>
      </c>
      <c r="D142" s="1" t="s">
        <v>109</v>
      </c>
      <c r="E142" s="59" t="str">
        <f t="shared" si="2"/>
        <v>男子</v>
      </c>
      <c r="F142" s="59" t="str" cm="1">
        <f t="array" ref="F142">IF(SUMPRODUCT(--ISNUMBER(SEARCH({"小学1年","小学１年"},C142)))&gt;0,"小1",IF(SUMPRODUCT(--ISNUMBER(SEARCH({"小学2年","小学２年"},C142)))&gt;0,"小2",IF(SUMPRODUCT(--ISNUMBER(SEARCH({"小学3年","小学３年"},C142)))&gt;0,"小3",IF(SUMPRODUCT(--ISNUMBER(SEARCH({"小学4年","小学４年"},C142)))&gt;0,"小4",IF(SUMPRODUCT(--ISNUMBER(SEARCH({"小学5年","小学５年"},C142)))&gt;0,"小5",IF(SUMPRODUCT(--ISNUMBER(SEARCH({"小学6年","小学６年"},C142)))&gt;0,"小6",IF(SUMPRODUCT(--ISNUMBER(SEARCH({"中学1年","中学１年"},C142)))&gt;0,"中1",IF(SUMPRODUCT(--ISNUMBER(SEARCH({"中学2","中学３","中学２","中学3"},C142)))&gt;0,"中2～3",IF(SUMPRODUCT(--ISNUMBER(SEARCH({"幼","年長","年中"},C142)))&gt;0,"幼年","")))))))))</f>
        <v>小6</v>
      </c>
    </row>
    <row r="143" spans="1:6" ht="9" customHeight="1" x14ac:dyDescent="0.2">
      <c r="A143" s="23"/>
      <c r="B143" s="1" t="s">
        <v>332</v>
      </c>
      <c r="C143" s="1" t="s">
        <v>333</v>
      </c>
      <c r="D143" s="1" t="s">
        <v>92</v>
      </c>
      <c r="E143" s="59" t="str">
        <f t="shared" si="2"/>
        <v/>
      </c>
      <c r="F143" s="59" t="str" cm="1">
        <f t="array" ref="F143">IF(SUMPRODUCT(--ISNUMBER(SEARCH({"小学1年","小学１年"},C143)))&gt;0,"小1",IF(SUMPRODUCT(--ISNUMBER(SEARCH({"小学2年","小学２年"},C143)))&gt;0,"小2",IF(SUMPRODUCT(--ISNUMBER(SEARCH({"小学3年","小学３年"},C143)))&gt;0,"小3",IF(SUMPRODUCT(--ISNUMBER(SEARCH({"小学4年","小学４年"},C143)))&gt;0,"小4",IF(SUMPRODUCT(--ISNUMBER(SEARCH({"小学5年","小学５年"},C143)))&gt;0,"小5",IF(SUMPRODUCT(--ISNUMBER(SEARCH({"小学6年","小学６年"},C143)))&gt;0,"小6",IF(SUMPRODUCT(--ISNUMBER(SEARCH({"中学1年","中学１年"},C143)))&gt;0,"中1",IF(SUMPRODUCT(--ISNUMBER(SEARCH({"中学2","中学３","中学２","中学3"},C143)))&gt;0,"中2～3",IF(SUMPRODUCT(--ISNUMBER(SEARCH({"幼","年長","年中"},C143)))&gt;0,"幼年","")))))))))</f>
        <v>幼年</v>
      </c>
    </row>
    <row r="144" spans="1:6" ht="9.9499999999999993" customHeight="1" x14ac:dyDescent="0.2">
      <c r="A144" s="23"/>
      <c r="B144" s="1" t="s">
        <v>334</v>
      </c>
      <c r="C144" s="1" t="s">
        <v>335</v>
      </c>
      <c r="D144" s="1" t="s">
        <v>92</v>
      </c>
      <c r="E144" s="59" t="str">
        <f t="shared" si="2"/>
        <v>女子</v>
      </c>
      <c r="F144" s="59" t="str" cm="1">
        <f t="array" ref="F144">IF(SUMPRODUCT(--ISNUMBER(SEARCH({"小学1年","小学１年"},C144)))&gt;0,"小1",IF(SUMPRODUCT(--ISNUMBER(SEARCH({"小学2年","小学２年"},C144)))&gt;0,"小2",IF(SUMPRODUCT(--ISNUMBER(SEARCH({"小学3年","小学３年"},C144)))&gt;0,"小3",IF(SUMPRODUCT(--ISNUMBER(SEARCH({"小学4年","小学４年"},C144)))&gt;0,"小4",IF(SUMPRODUCT(--ISNUMBER(SEARCH({"小学5年","小学５年"},C144)))&gt;0,"小5",IF(SUMPRODUCT(--ISNUMBER(SEARCH({"小学6年","小学６年"},C144)))&gt;0,"小6",IF(SUMPRODUCT(--ISNUMBER(SEARCH({"中学1年","中学１年"},C144)))&gt;0,"中1",IF(SUMPRODUCT(--ISNUMBER(SEARCH({"中学2","中学３","中学２","中学3"},C144)))&gt;0,"中2～3",IF(SUMPRODUCT(--ISNUMBER(SEARCH({"幼","年長","年中"},C144)))&gt;0,"幼年","")))))))))</f>
        <v>小2</v>
      </c>
    </row>
    <row r="145" spans="1:6" ht="9" customHeight="1" x14ac:dyDescent="0.2">
      <c r="A145" s="23"/>
      <c r="B145" s="1" t="s">
        <v>336</v>
      </c>
      <c r="C145" s="1" t="s">
        <v>337</v>
      </c>
      <c r="D145" s="1" t="s">
        <v>92</v>
      </c>
      <c r="E145" s="59" t="str">
        <f t="shared" si="2"/>
        <v>女子</v>
      </c>
      <c r="F145" s="59" t="str" cm="1">
        <f t="array" ref="F145">IF(SUMPRODUCT(--ISNUMBER(SEARCH({"小学1年","小学１年"},C145)))&gt;0,"小1",IF(SUMPRODUCT(--ISNUMBER(SEARCH({"小学2年","小学２年"},C145)))&gt;0,"小2",IF(SUMPRODUCT(--ISNUMBER(SEARCH({"小学3年","小学３年"},C145)))&gt;0,"小3",IF(SUMPRODUCT(--ISNUMBER(SEARCH({"小学4年","小学４年"},C145)))&gt;0,"小4",IF(SUMPRODUCT(--ISNUMBER(SEARCH({"小学5年","小学５年"},C145)))&gt;0,"小5",IF(SUMPRODUCT(--ISNUMBER(SEARCH({"小学6年","小学６年"},C145)))&gt;0,"小6",IF(SUMPRODUCT(--ISNUMBER(SEARCH({"中学1年","中学１年"},C145)))&gt;0,"中1",IF(SUMPRODUCT(--ISNUMBER(SEARCH({"中学2","中学３","中学２","中学3"},C145)))&gt;0,"中2～3",IF(SUMPRODUCT(--ISNUMBER(SEARCH({"幼","年長","年中"},C145)))&gt;0,"幼年","")))))))))</f>
        <v>小4</v>
      </c>
    </row>
    <row r="146" spans="1:6" ht="9.9499999999999993" customHeight="1" x14ac:dyDescent="0.2">
      <c r="A146" s="23"/>
      <c r="B146" s="1" t="s">
        <v>338</v>
      </c>
      <c r="C146" s="1" t="s">
        <v>339</v>
      </c>
      <c r="D146" s="1" t="s">
        <v>95</v>
      </c>
      <c r="E146" s="59" t="str">
        <f t="shared" si="2"/>
        <v>女子</v>
      </c>
      <c r="F146" s="59" t="str" cm="1">
        <f t="array" ref="F146">IF(SUMPRODUCT(--ISNUMBER(SEARCH({"小学1年","小学１年"},C146)))&gt;0,"小1",IF(SUMPRODUCT(--ISNUMBER(SEARCH({"小学2年","小学２年"},C146)))&gt;0,"小2",IF(SUMPRODUCT(--ISNUMBER(SEARCH({"小学3年","小学３年"},C146)))&gt;0,"小3",IF(SUMPRODUCT(--ISNUMBER(SEARCH({"小学4年","小学４年"},C146)))&gt;0,"小4",IF(SUMPRODUCT(--ISNUMBER(SEARCH({"小学5年","小学５年"},C146)))&gt;0,"小5",IF(SUMPRODUCT(--ISNUMBER(SEARCH({"小学6年","小学６年"},C146)))&gt;0,"小6",IF(SUMPRODUCT(--ISNUMBER(SEARCH({"中学1年","中学１年"},C146)))&gt;0,"中1",IF(SUMPRODUCT(--ISNUMBER(SEARCH({"中学2","中学３","中学２","中学3"},C146)))&gt;0,"中2～3",IF(SUMPRODUCT(--ISNUMBER(SEARCH({"幼","年長","年中"},C146)))&gt;0,"幼年","")))))))))</f>
        <v>中2～3</v>
      </c>
    </row>
    <row r="147" spans="1:6" ht="9.9499999999999993" customHeight="1" x14ac:dyDescent="0.2">
      <c r="A147" s="23"/>
      <c r="B147" s="1" t="s">
        <v>340</v>
      </c>
      <c r="C147" s="1" t="s">
        <v>341</v>
      </c>
      <c r="D147" s="1" t="s">
        <v>98</v>
      </c>
      <c r="E147" s="59" t="str">
        <f t="shared" si="2"/>
        <v>男子</v>
      </c>
      <c r="F147" s="59" t="str" cm="1">
        <f t="array" ref="F147">IF(SUMPRODUCT(--ISNUMBER(SEARCH({"小学1年","小学１年"},C147)))&gt;0,"小1",IF(SUMPRODUCT(--ISNUMBER(SEARCH({"小学2年","小学２年"},C147)))&gt;0,"小2",IF(SUMPRODUCT(--ISNUMBER(SEARCH({"小学3年","小学３年"},C147)))&gt;0,"小3",IF(SUMPRODUCT(--ISNUMBER(SEARCH({"小学4年","小学４年"},C147)))&gt;0,"小4",IF(SUMPRODUCT(--ISNUMBER(SEARCH({"小学5年","小学５年"},C147)))&gt;0,"小5",IF(SUMPRODUCT(--ISNUMBER(SEARCH({"小学6年","小学６年"},C147)))&gt;0,"小6",IF(SUMPRODUCT(--ISNUMBER(SEARCH({"中学1年","中学１年"},C147)))&gt;0,"中1",IF(SUMPRODUCT(--ISNUMBER(SEARCH({"中学2","中学３","中学２","中学3"},C147)))&gt;0,"中2～3",IF(SUMPRODUCT(--ISNUMBER(SEARCH({"幼","年長","年中"},C147)))&gt;0,"幼年","")))))))))</f>
        <v>小3</v>
      </c>
    </row>
    <row r="148" spans="1:6" ht="9" customHeight="1" x14ac:dyDescent="0.2">
      <c r="A148" s="23"/>
      <c r="B148" s="1" t="s">
        <v>342</v>
      </c>
      <c r="C148" s="1" t="s">
        <v>343</v>
      </c>
      <c r="D148" s="1" t="s">
        <v>98</v>
      </c>
      <c r="E148" s="59" t="str">
        <f t="shared" si="2"/>
        <v>男子</v>
      </c>
      <c r="F148" s="59" t="str" cm="1">
        <f t="array" ref="F148">IF(SUMPRODUCT(--ISNUMBER(SEARCH({"小学1年","小学１年"},C148)))&gt;0,"小1",IF(SUMPRODUCT(--ISNUMBER(SEARCH({"小学2年","小学２年"},C148)))&gt;0,"小2",IF(SUMPRODUCT(--ISNUMBER(SEARCH({"小学3年","小学３年"},C148)))&gt;0,"小3",IF(SUMPRODUCT(--ISNUMBER(SEARCH({"小学4年","小学４年"},C148)))&gt;0,"小4",IF(SUMPRODUCT(--ISNUMBER(SEARCH({"小学5年","小学５年"},C148)))&gt;0,"小5",IF(SUMPRODUCT(--ISNUMBER(SEARCH({"小学6年","小学６年"},C148)))&gt;0,"小6",IF(SUMPRODUCT(--ISNUMBER(SEARCH({"中学1年","中学１年"},C148)))&gt;0,"中1",IF(SUMPRODUCT(--ISNUMBER(SEARCH({"中学2","中学３","中学２","中学3"},C148)))&gt;0,"中2～3",IF(SUMPRODUCT(--ISNUMBER(SEARCH({"幼","年長","年中"},C148)))&gt;0,"幼年","")))))))))</f>
        <v>小4</v>
      </c>
    </row>
    <row r="149" spans="1:6" ht="9.9499999999999993" customHeight="1" x14ac:dyDescent="0.2">
      <c r="A149" s="23"/>
      <c r="B149" s="1" t="s">
        <v>344</v>
      </c>
      <c r="C149" s="1" t="s">
        <v>296</v>
      </c>
      <c r="D149" s="1" t="s">
        <v>15</v>
      </c>
      <c r="E149" s="59" t="str">
        <f t="shared" si="2"/>
        <v>男子</v>
      </c>
      <c r="F149" s="59" t="str" cm="1">
        <f t="array" ref="F149">IF(SUMPRODUCT(--ISNUMBER(SEARCH({"小学1年","小学１年"},C149)))&gt;0,"小1",IF(SUMPRODUCT(--ISNUMBER(SEARCH({"小学2年","小学２年"},C149)))&gt;0,"小2",IF(SUMPRODUCT(--ISNUMBER(SEARCH({"小学3年","小学３年"},C149)))&gt;0,"小3",IF(SUMPRODUCT(--ISNUMBER(SEARCH({"小学4年","小学４年"},C149)))&gt;0,"小4",IF(SUMPRODUCT(--ISNUMBER(SEARCH({"小学5年","小学５年"},C149)))&gt;0,"小5",IF(SUMPRODUCT(--ISNUMBER(SEARCH({"小学6年","小学６年"},C149)))&gt;0,"小6",IF(SUMPRODUCT(--ISNUMBER(SEARCH({"中学1年","中学１年"},C149)))&gt;0,"中1",IF(SUMPRODUCT(--ISNUMBER(SEARCH({"中学2","中学３","中学２","中学3"},C149)))&gt;0,"中2～3",IF(SUMPRODUCT(--ISNUMBER(SEARCH({"幼","年長","年中"},C149)))&gt;0,"幼年","")))))))))</f>
        <v>小4</v>
      </c>
    </row>
    <row r="150" spans="1:6" ht="9" customHeight="1" x14ac:dyDescent="0.2">
      <c r="A150" s="23"/>
      <c r="B150" s="1" t="s">
        <v>345</v>
      </c>
      <c r="C150" s="1" t="s">
        <v>346</v>
      </c>
      <c r="D150" s="1" t="s">
        <v>105</v>
      </c>
      <c r="E150" s="59" t="str">
        <f t="shared" si="2"/>
        <v>女子</v>
      </c>
      <c r="F150" s="59" t="str" cm="1">
        <f t="array" ref="F150">IF(SUMPRODUCT(--ISNUMBER(SEARCH({"小学1年","小学１年"},C150)))&gt;0,"小1",IF(SUMPRODUCT(--ISNUMBER(SEARCH({"小学2年","小学２年"},C150)))&gt;0,"小2",IF(SUMPRODUCT(--ISNUMBER(SEARCH({"小学3年","小学３年"},C150)))&gt;0,"小3",IF(SUMPRODUCT(--ISNUMBER(SEARCH({"小学4年","小学４年"},C150)))&gt;0,"小4",IF(SUMPRODUCT(--ISNUMBER(SEARCH({"小学5年","小学５年"},C150)))&gt;0,"小5",IF(SUMPRODUCT(--ISNUMBER(SEARCH({"小学6年","小学６年"},C150)))&gt;0,"小6",IF(SUMPRODUCT(--ISNUMBER(SEARCH({"中学1年","中学１年"},C150)))&gt;0,"中1",IF(SUMPRODUCT(--ISNUMBER(SEARCH({"中学2","中学３","中学２","中学3"},C150)))&gt;0,"中2～3",IF(SUMPRODUCT(--ISNUMBER(SEARCH({"幼","年長","年中"},C150)))&gt;0,"幼年","")))))))))</f>
        <v>小1</v>
      </c>
    </row>
    <row r="151" spans="1:6" ht="9.9499999999999993" customHeight="1" x14ac:dyDescent="0.2">
      <c r="A151" s="23"/>
      <c r="B151" s="1" t="s">
        <v>347</v>
      </c>
      <c r="C151" s="1" t="s">
        <v>348</v>
      </c>
      <c r="D151" s="1" t="s">
        <v>105</v>
      </c>
      <c r="E151" s="59" t="str">
        <f t="shared" si="2"/>
        <v>男子</v>
      </c>
      <c r="F151" s="59" t="str" cm="1">
        <f t="array" ref="F151">IF(SUMPRODUCT(--ISNUMBER(SEARCH({"小学1年","小学１年"},C151)))&gt;0,"小1",IF(SUMPRODUCT(--ISNUMBER(SEARCH({"小学2年","小学２年"},C151)))&gt;0,"小2",IF(SUMPRODUCT(--ISNUMBER(SEARCH({"小学3年","小学３年"},C151)))&gt;0,"小3",IF(SUMPRODUCT(--ISNUMBER(SEARCH({"小学4年","小学４年"},C151)))&gt;0,"小4",IF(SUMPRODUCT(--ISNUMBER(SEARCH({"小学5年","小学５年"},C151)))&gt;0,"小5",IF(SUMPRODUCT(--ISNUMBER(SEARCH({"小学6年","小学６年"},C151)))&gt;0,"小6",IF(SUMPRODUCT(--ISNUMBER(SEARCH({"中学1年","中学１年"},C151)))&gt;0,"中1",IF(SUMPRODUCT(--ISNUMBER(SEARCH({"中学2","中学３","中学２","中学3"},C151)))&gt;0,"中2～3",IF(SUMPRODUCT(--ISNUMBER(SEARCH({"幼","年長","年中"},C151)))&gt;0,"幼年","")))))))))</f>
        <v>小3</v>
      </c>
    </row>
    <row r="152" spans="1:6" ht="9.6" customHeight="1" x14ac:dyDescent="0.2">
      <c r="A152" s="24"/>
      <c r="B152" s="1" t="s">
        <v>349</v>
      </c>
      <c r="C152" s="1" t="s">
        <v>350</v>
      </c>
      <c r="D152" s="1" t="s">
        <v>105</v>
      </c>
      <c r="E152" s="59" t="str">
        <f t="shared" si="2"/>
        <v>男子</v>
      </c>
      <c r="F152" s="59" t="str" cm="1">
        <f t="array" ref="F152">IF(SUMPRODUCT(--ISNUMBER(SEARCH({"小学1年","小学１年"},C152)))&gt;0,"小1",IF(SUMPRODUCT(--ISNUMBER(SEARCH({"小学2年","小学２年"},C152)))&gt;0,"小2",IF(SUMPRODUCT(--ISNUMBER(SEARCH({"小学3年","小学３年"},C152)))&gt;0,"小3",IF(SUMPRODUCT(--ISNUMBER(SEARCH({"小学4年","小学４年"},C152)))&gt;0,"小4",IF(SUMPRODUCT(--ISNUMBER(SEARCH({"小学5年","小学５年"},C152)))&gt;0,"小5",IF(SUMPRODUCT(--ISNUMBER(SEARCH({"小学6年","小学６年"},C152)))&gt;0,"小6",IF(SUMPRODUCT(--ISNUMBER(SEARCH({"中学1年","中学１年"},C152)))&gt;0,"中1",IF(SUMPRODUCT(--ISNUMBER(SEARCH({"中学2","中学３","中学２","中学3"},C152)))&gt;0,"中2～3",IF(SUMPRODUCT(--ISNUMBER(SEARCH({"幼","年長","年中"},C152)))&gt;0,"幼年","")))))))))</f>
        <v>小4</v>
      </c>
    </row>
    <row r="153" spans="1:6" ht="9" customHeight="1" x14ac:dyDescent="0.2">
      <c r="A153" s="1" t="s">
        <v>351</v>
      </c>
      <c r="B153" s="1" t="s">
        <v>352</v>
      </c>
      <c r="C153" s="1" t="s">
        <v>353</v>
      </c>
      <c r="D153" s="1" t="s">
        <v>48</v>
      </c>
      <c r="E153" s="59" t="str">
        <f t="shared" si="2"/>
        <v>男子</v>
      </c>
      <c r="F153" s="59" t="str" cm="1">
        <f t="array" ref="F153">IF(SUMPRODUCT(--ISNUMBER(SEARCH({"小学1年","小学１年"},C153)))&gt;0,"小1",IF(SUMPRODUCT(--ISNUMBER(SEARCH({"小学2年","小学２年"},C153)))&gt;0,"小2",IF(SUMPRODUCT(--ISNUMBER(SEARCH({"小学3年","小学３年"},C153)))&gt;0,"小3",IF(SUMPRODUCT(--ISNUMBER(SEARCH({"小学4年","小学４年"},C153)))&gt;0,"小4",IF(SUMPRODUCT(--ISNUMBER(SEARCH({"小学5年","小学５年"},C153)))&gt;0,"小5",IF(SUMPRODUCT(--ISNUMBER(SEARCH({"小学6年","小学６年"},C153)))&gt;0,"小6",IF(SUMPRODUCT(--ISNUMBER(SEARCH({"中学1年","中学１年"},C153)))&gt;0,"中1",IF(SUMPRODUCT(--ISNUMBER(SEARCH({"中学2","中学３","中学２","中学3"},C153)))&gt;0,"中2～3",IF(SUMPRODUCT(--ISNUMBER(SEARCH({"幼","年長","年中"},C153)))&gt;0,"幼年","")))))))))</f>
        <v>中2～3</v>
      </c>
    </row>
    <row r="154" spans="1:6" ht="9.9499999999999993" customHeight="1" x14ac:dyDescent="0.2">
      <c r="A154" s="1" t="s">
        <v>354</v>
      </c>
      <c r="B154" s="1" t="s">
        <v>355</v>
      </c>
      <c r="C154" s="1" t="s">
        <v>356</v>
      </c>
      <c r="D154" s="1" t="s">
        <v>7</v>
      </c>
      <c r="E154" s="59" t="str">
        <f t="shared" si="2"/>
        <v>女子</v>
      </c>
      <c r="F154" s="59" t="str" cm="1">
        <f t="array" ref="F154">IF(SUMPRODUCT(--ISNUMBER(SEARCH({"小学1年","小学１年"},C154)))&gt;0,"小1",IF(SUMPRODUCT(--ISNUMBER(SEARCH({"小学2年","小学２年"},C154)))&gt;0,"小2",IF(SUMPRODUCT(--ISNUMBER(SEARCH({"小学3年","小学３年"},C154)))&gt;0,"小3",IF(SUMPRODUCT(--ISNUMBER(SEARCH({"小学4年","小学４年"},C154)))&gt;0,"小4",IF(SUMPRODUCT(--ISNUMBER(SEARCH({"小学5年","小学５年"},C154)))&gt;0,"小5",IF(SUMPRODUCT(--ISNUMBER(SEARCH({"小学6年","小学６年"},C154)))&gt;0,"小6",IF(SUMPRODUCT(--ISNUMBER(SEARCH({"中学1年","中学１年"},C154)))&gt;0,"中1",IF(SUMPRODUCT(--ISNUMBER(SEARCH({"中学2","中学３","中学２","中学3"},C154)))&gt;0,"中2～3",IF(SUMPRODUCT(--ISNUMBER(SEARCH({"幼","年長","年中"},C154)))&gt;0,"幼年","")))))))))</f>
        <v>小4</v>
      </c>
    </row>
    <row r="155" spans="1:6" ht="9" customHeight="1" x14ac:dyDescent="0.2">
      <c r="A155" s="29" t="s">
        <v>357</v>
      </c>
      <c r="B155" s="1" t="s">
        <v>358</v>
      </c>
      <c r="C155" s="1" t="s">
        <v>359</v>
      </c>
      <c r="D155" s="1" t="s">
        <v>7</v>
      </c>
      <c r="E155" s="59" t="str">
        <f t="shared" si="2"/>
        <v>女子</v>
      </c>
      <c r="F155" s="59" t="str" cm="1">
        <f t="array" ref="F155">IF(SUMPRODUCT(--ISNUMBER(SEARCH({"小学1年","小学１年"},C155)))&gt;0,"小1",IF(SUMPRODUCT(--ISNUMBER(SEARCH({"小学2年","小学２年"},C155)))&gt;0,"小2",IF(SUMPRODUCT(--ISNUMBER(SEARCH({"小学3年","小学３年"},C155)))&gt;0,"小3",IF(SUMPRODUCT(--ISNUMBER(SEARCH({"小学4年","小学４年"},C155)))&gt;0,"小4",IF(SUMPRODUCT(--ISNUMBER(SEARCH({"小学5年","小学５年"},C155)))&gt;0,"小5",IF(SUMPRODUCT(--ISNUMBER(SEARCH({"小学6年","小学６年"},C155)))&gt;0,"小6",IF(SUMPRODUCT(--ISNUMBER(SEARCH({"中学1年","中学１年"},C155)))&gt;0,"中1",IF(SUMPRODUCT(--ISNUMBER(SEARCH({"中学2","中学３","中学２","中学3"},C155)))&gt;0,"中2～3",IF(SUMPRODUCT(--ISNUMBER(SEARCH({"幼","年長","年中"},C155)))&gt;0,"幼年","")))))))))</f>
        <v/>
      </c>
    </row>
    <row r="156" spans="1:6" ht="9.9499999999999993" customHeight="1" x14ac:dyDescent="0.2">
      <c r="A156" s="31"/>
      <c r="B156" s="1" t="s">
        <v>360</v>
      </c>
      <c r="C156" s="1" t="s">
        <v>254</v>
      </c>
      <c r="D156" s="1" t="s">
        <v>7</v>
      </c>
      <c r="E156" s="59" t="str">
        <f t="shared" si="2"/>
        <v>男子</v>
      </c>
      <c r="F156" s="59" t="str" cm="1">
        <f t="array" ref="F156">IF(SUMPRODUCT(--ISNUMBER(SEARCH({"小学1年","小学１年"},C156)))&gt;0,"小1",IF(SUMPRODUCT(--ISNUMBER(SEARCH({"小学2年","小学２年"},C156)))&gt;0,"小2",IF(SUMPRODUCT(--ISNUMBER(SEARCH({"小学3年","小学３年"},C156)))&gt;0,"小3",IF(SUMPRODUCT(--ISNUMBER(SEARCH({"小学4年","小学４年"},C156)))&gt;0,"小4",IF(SUMPRODUCT(--ISNUMBER(SEARCH({"小学5年","小学５年"},C156)))&gt;0,"小5",IF(SUMPRODUCT(--ISNUMBER(SEARCH({"小学6年","小学６年"},C156)))&gt;0,"小6",IF(SUMPRODUCT(--ISNUMBER(SEARCH({"中学1年","中学１年"},C156)))&gt;0,"中1",IF(SUMPRODUCT(--ISNUMBER(SEARCH({"中学2","中学３","中学２","中学3"},C156)))&gt;0,"中2～3",IF(SUMPRODUCT(--ISNUMBER(SEARCH({"幼","年長","年中"},C156)))&gt;0,"幼年","")))))))))</f>
        <v/>
      </c>
    </row>
    <row r="157" spans="1:6" ht="9.9499999999999993" customHeight="1" x14ac:dyDescent="0.2">
      <c r="A157" s="29" t="s">
        <v>361</v>
      </c>
      <c r="B157" s="1" t="s">
        <v>362</v>
      </c>
      <c r="C157" s="1" t="s">
        <v>363</v>
      </c>
      <c r="D157" s="1" t="s">
        <v>7</v>
      </c>
      <c r="E157" s="59" t="str">
        <f t="shared" si="2"/>
        <v>女子</v>
      </c>
      <c r="F157" s="59" t="str" cm="1">
        <f t="array" ref="F157">IF(SUMPRODUCT(--ISNUMBER(SEARCH({"小学1年","小学１年"},C157)))&gt;0,"小1",IF(SUMPRODUCT(--ISNUMBER(SEARCH({"小学2年","小学２年"},C157)))&gt;0,"小2",IF(SUMPRODUCT(--ISNUMBER(SEARCH({"小学3年","小学３年"},C157)))&gt;0,"小3",IF(SUMPRODUCT(--ISNUMBER(SEARCH({"小学4年","小学４年"},C157)))&gt;0,"小4",IF(SUMPRODUCT(--ISNUMBER(SEARCH({"小学5年","小学５年"},C157)))&gt;0,"小5",IF(SUMPRODUCT(--ISNUMBER(SEARCH({"小学6年","小学６年"},C157)))&gt;0,"小6",IF(SUMPRODUCT(--ISNUMBER(SEARCH({"中学1年","中学１年"},C157)))&gt;0,"中1",IF(SUMPRODUCT(--ISNUMBER(SEARCH({"中学2","中学３","中学２","中学3"},C157)))&gt;0,"中2～3",IF(SUMPRODUCT(--ISNUMBER(SEARCH({"幼","年長","年中"},C157)))&gt;0,"幼年","")))))))))</f>
        <v>小4</v>
      </c>
    </row>
    <row r="158" spans="1:6" ht="9" customHeight="1" x14ac:dyDescent="0.2">
      <c r="A158" s="31"/>
      <c r="B158" s="1" t="s">
        <v>364</v>
      </c>
      <c r="C158" s="1" t="s">
        <v>365</v>
      </c>
      <c r="D158" s="1" t="s">
        <v>25</v>
      </c>
      <c r="E158" s="59" t="str">
        <f t="shared" si="2"/>
        <v>男子</v>
      </c>
      <c r="F158" s="59" t="str" cm="1">
        <f t="array" ref="F158">IF(SUMPRODUCT(--ISNUMBER(SEARCH({"小学1年","小学１年"},C158)))&gt;0,"小1",IF(SUMPRODUCT(--ISNUMBER(SEARCH({"小学2年","小学２年"},C158)))&gt;0,"小2",IF(SUMPRODUCT(--ISNUMBER(SEARCH({"小学3年","小学３年"},C158)))&gt;0,"小3",IF(SUMPRODUCT(--ISNUMBER(SEARCH({"小学4年","小学４年"},C158)))&gt;0,"小4",IF(SUMPRODUCT(--ISNUMBER(SEARCH({"小学5年","小学５年"},C158)))&gt;0,"小5",IF(SUMPRODUCT(--ISNUMBER(SEARCH({"小学6年","小学６年"},C158)))&gt;0,"小6",IF(SUMPRODUCT(--ISNUMBER(SEARCH({"中学1年","中学１年"},C158)))&gt;0,"中1",IF(SUMPRODUCT(--ISNUMBER(SEARCH({"中学2","中学３","中学２","中学3"},C158)))&gt;0,"中2～3",IF(SUMPRODUCT(--ISNUMBER(SEARCH({"幼","年長","年中"},C158)))&gt;0,"幼年","")))))))))</f>
        <v>中1</v>
      </c>
    </row>
    <row r="159" spans="1:6" ht="9.9499999999999993" customHeight="1" x14ac:dyDescent="0.2">
      <c r="A159" s="19" t="s">
        <v>366</v>
      </c>
      <c r="B159" s="1" t="s">
        <v>367</v>
      </c>
      <c r="C159" s="1" t="s">
        <v>368</v>
      </c>
      <c r="D159" s="1" t="s">
        <v>7</v>
      </c>
      <c r="E159" s="59" t="str">
        <f t="shared" si="2"/>
        <v>男子</v>
      </c>
      <c r="F159" s="59" t="str" cm="1">
        <f t="array" ref="F159">IF(SUMPRODUCT(--ISNUMBER(SEARCH({"小学1年","小学１年"},C159)))&gt;0,"小1",IF(SUMPRODUCT(--ISNUMBER(SEARCH({"小学2年","小学２年"},C159)))&gt;0,"小2",IF(SUMPRODUCT(--ISNUMBER(SEARCH({"小学3年","小学３年"},C159)))&gt;0,"小3",IF(SUMPRODUCT(--ISNUMBER(SEARCH({"小学4年","小学４年"},C159)))&gt;0,"小4",IF(SUMPRODUCT(--ISNUMBER(SEARCH({"小学5年","小学５年"},C159)))&gt;0,"小5",IF(SUMPRODUCT(--ISNUMBER(SEARCH({"小学6年","小学６年"},C159)))&gt;0,"小6",IF(SUMPRODUCT(--ISNUMBER(SEARCH({"中学1年","中学１年"},C159)))&gt;0,"中1",IF(SUMPRODUCT(--ISNUMBER(SEARCH({"中学2","中学３","中学２","中学3"},C159)))&gt;0,"中2～3",IF(SUMPRODUCT(--ISNUMBER(SEARCH({"幼","年長","年中"},C159)))&gt;0,"幼年","")))))))))</f>
        <v>小6</v>
      </c>
    </row>
    <row r="160" spans="1:6" ht="9" customHeight="1" x14ac:dyDescent="0.2">
      <c r="A160" s="20"/>
      <c r="B160" s="1" t="s">
        <v>369</v>
      </c>
      <c r="C160" s="1" t="s">
        <v>370</v>
      </c>
      <c r="D160" s="1" t="s">
        <v>7</v>
      </c>
      <c r="E160" s="59" t="str">
        <f t="shared" si="2"/>
        <v>男子</v>
      </c>
      <c r="F160" s="59" t="str" cm="1">
        <f t="array" ref="F160">IF(SUMPRODUCT(--ISNUMBER(SEARCH({"小学1年","小学１年"},C160)))&gt;0,"小1",IF(SUMPRODUCT(--ISNUMBER(SEARCH({"小学2年","小学２年"},C160)))&gt;0,"小2",IF(SUMPRODUCT(--ISNUMBER(SEARCH({"小学3年","小学３年"},C160)))&gt;0,"小3",IF(SUMPRODUCT(--ISNUMBER(SEARCH({"小学4年","小学４年"},C160)))&gt;0,"小4",IF(SUMPRODUCT(--ISNUMBER(SEARCH({"小学5年","小学５年"},C160)))&gt;0,"小5",IF(SUMPRODUCT(--ISNUMBER(SEARCH({"小学6年","小学６年"},C160)))&gt;0,"小6",IF(SUMPRODUCT(--ISNUMBER(SEARCH({"中学1年","中学１年"},C160)))&gt;0,"中1",IF(SUMPRODUCT(--ISNUMBER(SEARCH({"中学2","中学３","中学２","中学3"},C160)))&gt;0,"中2～3",IF(SUMPRODUCT(--ISNUMBER(SEARCH({"幼","年長","年中"},C160)))&gt;0,"幼年","")))))))))</f>
        <v>小6</v>
      </c>
    </row>
    <row r="161" spans="1:6" ht="9.9499999999999993" customHeight="1" x14ac:dyDescent="0.2">
      <c r="A161" s="20"/>
      <c r="B161" s="1" t="s">
        <v>371</v>
      </c>
      <c r="C161" s="1" t="s">
        <v>372</v>
      </c>
      <c r="D161" s="1" t="s">
        <v>7</v>
      </c>
      <c r="E161" s="59" t="str">
        <f t="shared" si="2"/>
        <v>女子</v>
      </c>
      <c r="F161" s="59" t="str" cm="1">
        <f t="array" ref="F161">IF(SUMPRODUCT(--ISNUMBER(SEARCH({"小学1年","小学１年"},C161)))&gt;0,"小1",IF(SUMPRODUCT(--ISNUMBER(SEARCH({"小学2年","小学２年"},C161)))&gt;0,"小2",IF(SUMPRODUCT(--ISNUMBER(SEARCH({"小学3年","小学３年"},C161)))&gt;0,"小3",IF(SUMPRODUCT(--ISNUMBER(SEARCH({"小学4年","小学４年"},C161)))&gt;0,"小4",IF(SUMPRODUCT(--ISNUMBER(SEARCH({"小学5年","小学５年"},C161)))&gt;0,"小5",IF(SUMPRODUCT(--ISNUMBER(SEARCH({"小学6年","小学６年"},C161)))&gt;0,"小6",IF(SUMPRODUCT(--ISNUMBER(SEARCH({"中学1年","中学１年"},C161)))&gt;0,"中1",IF(SUMPRODUCT(--ISNUMBER(SEARCH({"中学2","中学３","中学２","中学3"},C161)))&gt;0,"中2～3",IF(SUMPRODUCT(--ISNUMBER(SEARCH({"幼","年長","年中"},C161)))&gt;0,"幼年","")))))))))</f>
        <v/>
      </c>
    </row>
    <row r="162" spans="1:6" ht="9.9499999999999993" customHeight="1" x14ac:dyDescent="0.2">
      <c r="A162" s="21"/>
      <c r="B162" s="1" t="s">
        <v>373</v>
      </c>
      <c r="C162" s="1" t="s">
        <v>252</v>
      </c>
      <c r="D162" s="1" t="s">
        <v>7</v>
      </c>
      <c r="E162" s="59" t="str">
        <f t="shared" si="2"/>
        <v>男子</v>
      </c>
      <c r="F162" s="59" t="str" cm="1">
        <f t="array" ref="F162">IF(SUMPRODUCT(--ISNUMBER(SEARCH({"小学1年","小学１年"},C162)))&gt;0,"小1",IF(SUMPRODUCT(--ISNUMBER(SEARCH({"小学2年","小学２年"},C162)))&gt;0,"小2",IF(SUMPRODUCT(--ISNUMBER(SEARCH({"小学3年","小学３年"},C162)))&gt;0,"小3",IF(SUMPRODUCT(--ISNUMBER(SEARCH({"小学4年","小学４年"},C162)))&gt;0,"小4",IF(SUMPRODUCT(--ISNUMBER(SEARCH({"小学5年","小学５年"},C162)))&gt;0,"小5",IF(SUMPRODUCT(--ISNUMBER(SEARCH({"小学6年","小学６年"},C162)))&gt;0,"小6",IF(SUMPRODUCT(--ISNUMBER(SEARCH({"中学1年","中学１年"},C162)))&gt;0,"中1",IF(SUMPRODUCT(--ISNUMBER(SEARCH({"中学2","中学３","中学２","中学3"},C162)))&gt;0,"中2～3",IF(SUMPRODUCT(--ISNUMBER(SEARCH({"幼","年長","年中"},C162)))&gt;0,"幼年","")))))))))</f>
        <v/>
      </c>
    </row>
    <row r="163" spans="1:6" ht="9" customHeight="1" x14ac:dyDescent="0.2">
      <c r="A163" s="9" t="s">
        <v>374</v>
      </c>
      <c r="B163" s="1" t="s">
        <v>375</v>
      </c>
      <c r="C163" s="1" t="s">
        <v>376</v>
      </c>
      <c r="D163" s="1" t="s">
        <v>7</v>
      </c>
      <c r="E163" s="59" t="str">
        <f t="shared" si="2"/>
        <v>女子</v>
      </c>
      <c r="F163" s="59" t="str" cm="1">
        <f t="array" ref="F163">IF(SUMPRODUCT(--ISNUMBER(SEARCH({"小学1年","小学１年"},C163)))&gt;0,"小1",IF(SUMPRODUCT(--ISNUMBER(SEARCH({"小学2年","小学２年"},C163)))&gt;0,"小2",IF(SUMPRODUCT(--ISNUMBER(SEARCH({"小学3年","小学３年"},C163)))&gt;0,"小3",IF(SUMPRODUCT(--ISNUMBER(SEARCH({"小学4年","小学４年"},C163)))&gt;0,"小4",IF(SUMPRODUCT(--ISNUMBER(SEARCH({"小学5年","小学５年"},C163)))&gt;0,"小5",IF(SUMPRODUCT(--ISNUMBER(SEARCH({"小学6年","小学６年"},C163)))&gt;0,"小6",IF(SUMPRODUCT(--ISNUMBER(SEARCH({"中学1年","中学１年"},C163)))&gt;0,"中1",IF(SUMPRODUCT(--ISNUMBER(SEARCH({"中学2","中学３","中学２","中学3"},C163)))&gt;0,"中2～3",IF(SUMPRODUCT(--ISNUMBER(SEARCH({"幼","年長","年中"},C163)))&gt;0,"幼年","")))))))))</f>
        <v>小2</v>
      </c>
    </row>
    <row r="164" spans="1:6" ht="9.9499999999999993" customHeight="1" x14ac:dyDescent="0.2">
      <c r="A164" s="10"/>
      <c r="B164" s="1" t="s">
        <v>377</v>
      </c>
      <c r="C164" s="1" t="s">
        <v>378</v>
      </c>
      <c r="D164" s="1" t="s">
        <v>7</v>
      </c>
      <c r="E164" s="59" t="str">
        <f t="shared" si="2"/>
        <v>女子</v>
      </c>
      <c r="F164" s="59" t="str" cm="1">
        <f t="array" ref="F164">IF(SUMPRODUCT(--ISNUMBER(SEARCH({"小学1年","小学１年"},C164)))&gt;0,"小1",IF(SUMPRODUCT(--ISNUMBER(SEARCH({"小学2年","小学２年"},C164)))&gt;0,"小2",IF(SUMPRODUCT(--ISNUMBER(SEARCH({"小学3年","小学３年"},C164)))&gt;0,"小3",IF(SUMPRODUCT(--ISNUMBER(SEARCH({"小学4年","小学４年"},C164)))&gt;0,"小4",IF(SUMPRODUCT(--ISNUMBER(SEARCH({"小学5年","小学５年"},C164)))&gt;0,"小5",IF(SUMPRODUCT(--ISNUMBER(SEARCH({"小学6年","小学６年"},C164)))&gt;0,"小6",IF(SUMPRODUCT(--ISNUMBER(SEARCH({"中学1年","中学１年"},C164)))&gt;0,"中1",IF(SUMPRODUCT(--ISNUMBER(SEARCH({"中学2","中学３","中学２","中学3"},C164)))&gt;0,"中2～3",IF(SUMPRODUCT(--ISNUMBER(SEARCH({"幼","年長","年中"},C164)))&gt;0,"幼年","")))))))))</f>
        <v>小6</v>
      </c>
    </row>
    <row r="165" spans="1:6" ht="9" customHeight="1" x14ac:dyDescent="0.2">
      <c r="A165" s="9" t="s">
        <v>379</v>
      </c>
      <c r="B165" s="1" t="s">
        <v>380</v>
      </c>
      <c r="C165" s="1" t="s">
        <v>381</v>
      </c>
      <c r="D165" s="1" t="s">
        <v>382</v>
      </c>
      <c r="E165" s="59" t="str">
        <f t="shared" si="2"/>
        <v>男子</v>
      </c>
      <c r="F165" s="59" t="str" cm="1">
        <f t="array" ref="F165">IF(SUMPRODUCT(--ISNUMBER(SEARCH({"小学1年","小学１年"},C165)))&gt;0,"小1",IF(SUMPRODUCT(--ISNUMBER(SEARCH({"小学2年","小学２年"},C165)))&gt;0,"小2",IF(SUMPRODUCT(--ISNUMBER(SEARCH({"小学3年","小学３年"},C165)))&gt;0,"小3",IF(SUMPRODUCT(--ISNUMBER(SEARCH({"小学4年","小学４年"},C165)))&gt;0,"小4",IF(SUMPRODUCT(--ISNUMBER(SEARCH({"小学5年","小学５年"},C165)))&gt;0,"小5",IF(SUMPRODUCT(--ISNUMBER(SEARCH({"小学6年","小学６年"},C165)))&gt;0,"小6",IF(SUMPRODUCT(--ISNUMBER(SEARCH({"中学1年","中学１年"},C165)))&gt;0,"中1",IF(SUMPRODUCT(--ISNUMBER(SEARCH({"中学2","中学３","中学２","中学3"},C165)))&gt;0,"中2～3",IF(SUMPRODUCT(--ISNUMBER(SEARCH({"幼","年長","年中"},C165)))&gt;0,"幼年","")))))))))</f>
        <v>小3</v>
      </c>
    </row>
    <row r="166" spans="1:6" ht="9.9499999999999993" customHeight="1" x14ac:dyDescent="0.2">
      <c r="A166" s="10"/>
      <c r="B166" s="1" t="s">
        <v>383</v>
      </c>
      <c r="C166" s="1" t="s">
        <v>384</v>
      </c>
      <c r="D166" s="1" t="s">
        <v>382</v>
      </c>
      <c r="E166" s="59" t="str">
        <f t="shared" si="2"/>
        <v>男子</v>
      </c>
      <c r="F166" s="59" t="str" cm="1">
        <f t="array" ref="F166">IF(SUMPRODUCT(--ISNUMBER(SEARCH({"小学1年","小学１年"},C166)))&gt;0,"小1",IF(SUMPRODUCT(--ISNUMBER(SEARCH({"小学2年","小学２年"},C166)))&gt;0,"小2",IF(SUMPRODUCT(--ISNUMBER(SEARCH({"小学3年","小学３年"},C166)))&gt;0,"小3",IF(SUMPRODUCT(--ISNUMBER(SEARCH({"小学4年","小学４年"},C166)))&gt;0,"小4",IF(SUMPRODUCT(--ISNUMBER(SEARCH({"小学5年","小学５年"},C166)))&gt;0,"小5",IF(SUMPRODUCT(--ISNUMBER(SEARCH({"小学6年","小学６年"},C166)))&gt;0,"小6",IF(SUMPRODUCT(--ISNUMBER(SEARCH({"中学1年","中学１年"},C166)))&gt;0,"中1",IF(SUMPRODUCT(--ISNUMBER(SEARCH({"中学2","中学３","中学２","中学3"},C166)))&gt;0,"中2～3",IF(SUMPRODUCT(--ISNUMBER(SEARCH({"幼","年長","年中"},C166)))&gt;0,"幼年","")))))))))</f>
        <v>小6</v>
      </c>
    </row>
    <row r="167" spans="1:6" ht="9.9499999999999993" customHeight="1" x14ac:dyDescent="0.2">
      <c r="A167" s="1" t="s">
        <v>385</v>
      </c>
      <c r="B167" s="1" t="s">
        <v>386</v>
      </c>
      <c r="C167" s="1" t="s">
        <v>387</v>
      </c>
      <c r="D167" s="1" t="s">
        <v>75</v>
      </c>
      <c r="E167" s="59" t="str">
        <f t="shared" si="2"/>
        <v>女子</v>
      </c>
      <c r="F167" s="59" t="str" cm="1">
        <f t="array" ref="F167">IF(SUMPRODUCT(--ISNUMBER(SEARCH({"小学1年","小学１年"},C167)))&gt;0,"小1",IF(SUMPRODUCT(--ISNUMBER(SEARCH({"小学2年","小学２年"},C167)))&gt;0,"小2",IF(SUMPRODUCT(--ISNUMBER(SEARCH({"小学3年","小学３年"},C167)))&gt;0,"小3",IF(SUMPRODUCT(--ISNUMBER(SEARCH({"小学4年","小学４年"},C167)))&gt;0,"小4",IF(SUMPRODUCT(--ISNUMBER(SEARCH({"小学5年","小学５年"},C167)))&gt;0,"小5",IF(SUMPRODUCT(--ISNUMBER(SEARCH({"小学6年","小学６年"},C167)))&gt;0,"小6",IF(SUMPRODUCT(--ISNUMBER(SEARCH({"中学1年","中学１年"},C167)))&gt;0,"中1",IF(SUMPRODUCT(--ISNUMBER(SEARCH({"中学2","中学３","中学２","中学3"},C167)))&gt;0,"中2～3",IF(SUMPRODUCT(--ISNUMBER(SEARCH({"幼","年長","年中"},C167)))&gt;0,"幼年","")))))))))</f>
        <v>中1</v>
      </c>
    </row>
    <row r="168" spans="1:6" ht="9" customHeight="1" x14ac:dyDescent="0.2">
      <c r="A168" s="9" t="s">
        <v>388</v>
      </c>
      <c r="B168" s="1" t="s">
        <v>389</v>
      </c>
      <c r="C168" s="1" t="s">
        <v>390</v>
      </c>
      <c r="D168" s="1" t="s">
        <v>79</v>
      </c>
      <c r="E168" s="59" t="str">
        <f t="shared" si="2"/>
        <v>男子</v>
      </c>
      <c r="F168" s="59" t="str" cm="1">
        <f t="array" ref="F168">IF(SUMPRODUCT(--ISNUMBER(SEARCH({"小学1年","小学１年"},C168)))&gt;0,"小1",IF(SUMPRODUCT(--ISNUMBER(SEARCH({"小学2年","小学２年"},C168)))&gt;0,"小2",IF(SUMPRODUCT(--ISNUMBER(SEARCH({"小学3年","小学３年"},C168)))&gt;0,"小3",IF(SUMPRODUCT(--ISNUMBER(SEARCH({"小学4年","小学４年"},C168)))&gt;0,"小4",IF(SUMPRODUCT(--ISNUMBER(SEARCH({"小学5年","小学５年"},C168)))&gt;0,"小5",IF(SUMPRODUCT(--ISNUMBER(SEARCH({"小学6年","小学６年"},C168)))&gt;0,"小6",IF(SUMPRODUCT(--ISNUMBER(SEARCH({"中学1年","中学１年"},C168)))&gt;0,"中1",IF(SUMPRODUCT(--ISNUMBER(SEARCH({"中学2","中学３","中学２","中学3"},C168)))&gt;0,"中2～3",IF(SUMPRODUCT(--ISNUMBER(SEARCH({"幼","年長","年中"},C168)))&gt;0,"幼年","")))))))))</f>
        <v>小6</v>
      </c>
    </row>
    <row r="169" spans="1:6" ht="9.9499999999999993" customHeight="1" x14ac:dyDescent="0.2">
      <c r="A169" s="10"/>
      <c r="B169" s="1" t="s">
        <v>391</v>
      </c>
      <c r="C169" s="1" t="s">
        <v>392</v>
      </c>
      <c r="D169" s="1" t="s">
        <v>79</v>
      </c>
      <c r="E169" s="59" t="str">
        <f t="shared" si="2"/>
        <v>男子</v>
      </c>
      <c r="F169" s="59" t="str" cm="1">
        <f t="array" ref="F169">IF(SUMPRODUCT(--ISNUMBER(SEARCH({"小学1年","小学１年"},C169)))&gt;0,"小1",IF(SUMPRODUCT(--ISNUMBER(SEARCH({"小学2年","小学２年"},C169)))&gt;0,"小2",IF(SUMPRODUCT(--ISNUMBER(SEARCH({"小学3年","小学３年"},C169)))&gt;0,"小3",IF(SUMPRODUCT(--ISNUMBER(SEARCH({"小学4年","小学４年"},C169)))&gt;0,"小4",IF(SUMPRODUCT(--ISNUMBER(SEARCH({"小学5年","小学５年"},C169)))&gt;0,"小5",IF(SUMPRODUCT(--ISNUMBER(SEARCH({"小学6年","小学６年"},C169)))&gt;0,"小6",IF(SUMPRODUCT(--ISNUMBER(SEARCH({"中学1年","中学１年"},C169)))&gt;0,"中1",IF(SUMPRODUCT(--ISNUMBER(SEARCH({"中学2","中学３","中学２","中学3"},C169)))&gt;0,"中2～3",IF(SUMPRODUCT(--ISNUMBER(SEARCH({"幼","年長","年中"},C169)))&gt;0,"幼年","")))))))))</f>
        <v>中1</v>
      </c>
    </row>
    <row r="170" spans="1:6" ht="9" customHeight="1" x14ac:dyDescent="0.2">
      <c r="A170" s="1" t="s">
        <v>393</v>
      </c>
      <c r="B170" s="1" t="s">
        <v>394</v>
      </c>
      <c r="C170" s="1" t="s">
        <v>395</v>
      </c>
      <c r="D170" s="1" t="s">
        <v>30</v>
      </c>
      <c r="E170" s="59" t="str">
        <f t="shared" si="2"/>
        <v>女子</v>
      </c>
      <c r="F170" s="59" t="str" cm="1">
        <f t="array" ref="F170">IF(SUMPRODUCT(--ISNUMBER(SEARCH({"小学1年","小学１年"},C170)))&gt;0,"小1",IF(SUMPRODUCT(--ISNUMBER(SEARCH({"小学2年","小学２年"},C170)))&gt;0,"小2",IF(SUMPRODUCT(--ISNUMBER(SEARCH({"小学3年","小学３年"},C170)))&gt;0,"小3",IF(SUMPRODUCT(--ISNUMBER(SEARCH({"小学4年","小学４年"},C170)))&gt;0,"小4",IF(SUMPRODUCT(--ISNUMBER(SEARCH({"小学5年","小学５年"},C170)))&gt;0,"小5",IF(SUMPRODUCT(--ISNUMBER(SEARCH({"小学6年","小学６年"},C170)))&gt;0,"小6",IF(SUMPRODUCT(--ISNUMBER(SEARCH({"中学1年","中学１年"},C170)))&gt;0,"中1",IF(SUMPRODUCT(--ISNUMBER(SEARCH({"中学2","中学３","中学２","中学3"},C170)))&gt;0,"中2～3",IF(SUMPRODUCT(--ISNUMBER(SEARCH({"幼","年長","年中"},C170)))&gt;0,"幼年","")))))))))</f>
        <v>中1</v>
      </c>
    </row>
    <row r="171" spans="1:6" ht="9.9499999999999993" customHeight="1" x14ac:dyDescent="0.2">
      <c r="A171" s="14" t="s">
        <v>396</v>
      </c>
      <c r="B171" s="1" t="s">
        <v>397</v>
      </c>
      <c r="C171" s="1" t="s">
        <v>398</v>
      </c>
      <c r="D171" s="1" t="s">
        <v>182</v>
      </c>
      <c r="E171" s="59" t="str">
        <f t="shared" si="2"/>
        <v>女子</v>
      </c>
      <c r="F171" s="59" t="str" cm="1">
        <f t="array" ref="F171">IF(SUMPRODUCT(--ISNUMBER(SEARCH({"小学1年","小学１年"},C171)))&gt;0,"小1",IF(SUMPRODUCT(--ISNUMBER(SEARCH({"小学2年","小学２年"},C171)))&gt;0,"小2",IF(SUMPRODUCT(--ISNUMBER(SEARCH({"小学3年","小学３年"},C171)))&gt;0,"小3",IF(SUMPRODUCT(--ISNUMBER(SEARCH({"小学4年","小学４年"},C171)))&gt;0,"小4",IF(SUMPRODUCT(--ISNUMBER(SEARCH({"小学5年","小学５年"},C171)))&gt;0,"小5",IF(SUMPRODUCT(--ISNUMBER(SEARCH({"小学6年","小学６年"},C171)))&gt;0,"小6",IF(SUMPRODUCT(--ISNUMBER(SEARCH({"中学1年","中学１年"},C171)))&gt;0,"中1",IF(SUMPRODUCT(--ISNUMBER(SEARCH({"中学2","中学３","中学２","中学3"},C171)))&gt;0,"中2～3",IF(SUMPRODUCT(--ISNUMBER(SEARCH({"幼","年長","年中"},C171)))&gt;0,"幼年","")))))))))</f>
        <v>小2</v>
      </c>
    </row>
    <row r="172" spans="1:6" ht="9.9499999999999993" customHeight="1" x14ac:dyDescent="0.2">
      <c r="A172" s="15"/>
      <c r="B172" s="1" t="s">
        <v>399</v>
      </c>
      <c r="C172" s="1" t="s">
        <v>400</v>
      </c>
      <c r="D172" s="1" t="s">
        <v>182</v>
      </c>
      <c r="E172" s="59" t="str">
        <f t="shared" si="2"/>
        <v>男子</v>
      </c>
      <c r="F172" s="59" t="str" cm="1">
        <f t="array" ref="F172">IF(SUMPRODUCT(--ISNUMBER(SEARCH({"小学1年","小学１年"},C172)))&gt;0,"小1",IF(SUMPRODUCT(--ISNUMBER(SEARCH({"小学2年","小学２年"},C172)))&gt;0,"小2",IF(SUMPRODUCT(--ISNUMBER(SEARCH({"小学3年","小学３年"},C172)))&gt;0,"小3",IF(SUMPRODUCT(--ISNUMBER(SEARCH({"小学4年","小学４年"},C172)))&gt;0,"小4",IF(SUMPRODUCT(--ISNUMBER(SEARCH({"小学5年","小学５年"},C172)))&gt;0,"小5",IF(SUMPRODUCT(--ISNUMBER(SEARCH({"小学6年","小学６年"},C172)))&gt;0,"小6",IF(SUMPRODUCT(--ISNUMBER(SEARCH({"中学1年","中学１年"},C172)))&gt;0,"中1",IF(SUMPRODUCT(--ISNUMBER(SEARCH({"中学2","中学３","中学２","中学3"},C172)))&gt;0,"中2～3",IF(SUMPRODUCT(--ISNUMBER(SEARCH({"幼","年長","年中"},C172)))&gt;0,"幼年","")))))))))</f>
        <v>小5</v>
      </c>
    </row>
    <row r="173" spans="1:6" ht="9" customHeight="1" x14ac:dyDescent="0.2">
      <c r="A173" s="16"/>
      <c r="B173" s="1" t="s">
        <v>401</v>
      </c>
      <c r="C173" s="1" t="s">
        <v>402</v>
      </c>
      <c r="D173" s="1" t="s">
        <v>182</v>
      </c>
      <c r="E173" s="59" t="str">
        <f t="shared" si="2"/>
        <v>男子</v>
      </c>
      <c r="F173" s="59" t="str" cm="1">
        <f t="array" ref="F173">IF(SUMPRODUCT(--ISNUMBER(SEARCH({"小学1年","小学１年"},C173)))&gt;0,"小1",IF(SUMPRODUCT(--ISNUMBER(SEARCH({"小学2年","小学２年"},C173)))&gt;0,"小2",IF(SUMPRODUCT(--ISNUMBER(SEARCH({"小学3年","小学３年"},C173)))&gt;0,"小3",IF(SUMPRODUCT(--ISNUMBER(SEARCH({"小学4年","小学４年"},C173)))&gt;0,"小4",IF(SUMPRODUCT(--ISNUMBER(SEARCH({"小学5年","小学５年"},C173)))&gt;0,"小5",IF(SUMPRODUCT(--ISNUMBER(SEARCH({"小学6年","小学６年"},C173)))&gt;0,"小6",IF(SUMPRODUCT(--ISNUMBER(SEARCH({"中学1年","中学１年"},C173)))&gt;0,"中1",IF(SUMPRODUCT(--ISNUMBER(SEARCH({"中学2","中学３","中学２","中学3"},C173)))&gt;0,"中2～3",IF(SUMPRODUCT(--ISNUMBER(SEARCH({"幼","年長","年中"},C173)))&gt;0,"幼年","")))))))))</f>
        <v>小6</v>
      </c>
    </row>
    <row r="174" spans="1:6" ht="9.9499999999999993" customHeight="1" x14ac:dyDescent="0.2">
      <c r="A174" s="22" t="s">
        <v>403</v>
      </c>
      <c r="B174" s="1" t="s">
        <v>404</v>
      </c>
      <c r="C174" s="1" t="s">
        <v>405</v>
      </c>
      <c r="D174" s="1" t="s">
        <v>79</v>
      </c>
      <c r="E174" s="59" t="str">
        <f t="shared" si="2"/>
        <v>男子</v>
      </c>
      <c r="F174" s="59" t="str" cm="1">
        <f t="array" ref="F174">IF(SUMPRODUCT(--ISNUMBER(SEARCH({"小学1年","小学１年"},C174)))&gt;0,"小1",IF(SUMPRODUCT(--ISNUMBER(SEARCH({"小学2年","小学２年"},C174)))&gt;0,"小2",IF(SUMPRODUCT(--ISNUMBER(SEARCH({"小学3年","小学３年"},C174)))&gt;0,"小3",IF(SUMPRODUCT(--ISNUMBER(SEARCH({"小学4年","小学４年"},C174)))&gt;0,"小4",IF(SUMPRODUCT(--ISNUMBER(SEARCH({"小学5年","小学５年"},C174)))&gt;0,"小5",IF(SUMPRODUCT(--ISNUMBER(SEARCH({"小学6年","小学６年"},C174)))&gt;0,"小6",IF(SUMPRODUCT(--ISNUMBER(SEARCH({"中学1年","中学１年"},C174)))&gt;0,"中1",IF(SUMPRODUCT(--ISNUMBER(SEARCH({"中学2","中学３","中学２","中学3"},C174)))&gt;0,"中2～3",IF(SUMPRODUCT(--ISNUMBER(SEARCH({"幼","年長","年中"},C174)))&gt;0,"幼年","")))))))))</f>
        <v>小2</v>
      </c>
    </row>
    <row r="175" spans="1:6" ht="9" customHeight="1" x14ac:dyDescent="0.2">
      <c r="A175" s="23"/>
      <c r="B175" s="1" t="s">
        <v>406</v>
      </c>
      <c r="C175" s="1" t="s">
        <v>81</v>
      </c>
      <c r="D175" s="1" t="s">
        <v>79</v>
      </c>
      <c r="E175" s="59" t="str">
        <f t="shared" si="2"/>
        <v>男子</v>
      </c>
      <c r="F175" s="59" t="str" cm="1">
        <f t="array" ref="F175">IF(SUMPRODUCT(--ISNUMBER(SEARCH({"小学1年","小学１年"},C175)))&gt;0,"小1",IF(SUMPRODUCT(--ISNUMBER(SEARCH({"小学2年","小学２年"},C175)))&gt;0,"小2",IF(SUMPRODUCT(--ISNUMBER(SEARCH({"小学3年","小学３年"},C175)))&gt;0,"小3",IF(SUMPRODUCT(--ISNUMBER(SEARCH({"小学4年","小学４年"},C175)))&gt;0,"小4",IF(SUMPRODUCT(--ISNUMBER(SEARCH({"小学5年","小学５年"},C175)))&gt;0,"小5",IF(SUMPRODUCT(--ISNUMBER(SEARCH({"小学6年","小学６年"},C175)))&gt;0,"小6",IF(SUMPRODUCT(--ISNUMBER(SEARCH({"中学1年","中学１年"},C175)))&gt;0,"中1",IF(SUMPRODUCT(--ISNUMBER(SEARCH({"中学2","中学３","中学２","中学3"},C175)))&gt;0,"中2～3",IF(SUMPRODUCT(--ISNUMBER(SEARCH({"幼","年長","年中"},C175)))&gt;0,"幼年","")))))))))</f>
        <v>小4</v>
      </c>
    </row>
    <row r="176" spans="1:6" ht="9.9499999999999993" customHeight="1" x14ac:dyDescent="0.2">
      <c r="A176" s="23"/>
      <c r="B176" s="1" t="s">
        <v>407</v>
      </c>
      <c r="C176" s="1" t="s">
        <v>408</v>
      </c>
      <c r="D176" s="1" t="s">
        <v>79</v>
      </c>
      <c r="E176" s="59" t="str">
        <f t="shared" si="2"/>
        <v>男子</v>
      </c>
      <c r="F176" s="59" t="str" cm="1">
        <f t="array" ref="F176">IF(SUMPRODUCT(--ISNUMBER(SEARCH({"小学1年","小学１年"},C176)))&gt;0,"小1",IF(SUMPRODUCT(--ISNUMBER(SEARCH({"小学2年","小学２年"},C176)))&gt;0,"小2",IF(SUMPRODUCT(--ISNUMBER(SEARCH({"小学3年","小学３年"},C176)))&gt;0,"小3",IF(SUMPRODUCT(--ISNUMBER(SEARCH({"小学4年","小学４年"},C176)))&gt;0,"小4",IF(SUMPRODUCT(--ISNUMBER(SEARCH({"小学5年","小学５年"},C176)))&gt;0,"小5",IF(SUMPRODUCT(--ISNUMBER(SEARCH({"小学6年","小学６年"},C176)))&gt;0,"小6",IF(SUMPRODUCT(--ISNUMBER(SEARCH({"中学1年","中学１年"},C176)))&gt;0,"中1",IF(SUMPRODUCT(--ISNUMBER(SEARCH({"中学2","中学３","中学２","中学3"},C176)))&gt;0,"中2～3",IF(SUMPRODUCT(--ISNUMBER(SEARCH({"幼","年長","年中"},C176)))&gt;0,"幼年","")))))))))</f>
        <v>小5</v>
      </c>
    </row>
    <row r="177" spans="1:6" ht="9.9499999999999993" customHeight="1" x14ac:dyDescent="0.2">
      <c r="A177" s="23"/>
      <c r="B177" s="1" t="s">
        <v>409</v>
      </c>
      <c r="C177" s="1" t="s">
        <v>410</v>
      </c>
      <c r="D177" s="1" t="s">
        <v>79</v>
      </c>
      <c r="E177" s="59" t="str">
        <f t="shared" si="2"/>
        <v>女子</v>
      </c>
      <c r="F177" s="59" t="str" cm="1">
        <f t="array" ref="F177">IF(SUMPRODUCT(--ISNUMBER(SEARCH({"小学1年","小学１年"},C177)))&gt;0,"小1",IF(SUMPRODUCT(--ISNUMBER(SEARCH({"小学2年","小学２年"},C177)))&gt;0,"小2",IF(SUMPRODUCT(--ISNUMBER(SEARCH({"小学3年","小学３年"},C177)))&gt;0,"小3",IF(SUMPRODUCT(--ISNUMBER(SEARCH({"小学4年","小学４年"},C177)))&gt;0,"小4",IF(SUMPRODUCT(--ISNUMBER(SEARCH({"小学5年","小学５年"},C177)))&gt;0,"小5",IF(SUMPRODUCT(--ISNUMBER(SEARCH({"小学6年","小学６年"},C177)))&gt;0,"小6",IF(SUMPRODUCT(--ISNUMBER(SEARCH({"中学1年","中学１年"},C177)))&gt;0,"中1",IF(SUMPRODUCT(--ISNUMBER(SEARCH({"中学2","中学３","中学２","中学3"},C177)))&gt;0,"中2～3",IF(SUMPRODUCT(--ISNUMBER(SEARCH({"幼","年長","年中"},C177)))&gt;0,"幼年","")))))))))</f>
        <v>中2～3</v>
      </c>
    </row>
    <row r="178" spans="1:6" ht="9" customHeight="1" x14ac:dyDescent="0.2">
      <c r="A178" s="24"/>
      <c r="B178" s="1" t="s">
        <v>411</v>
      </c>
      <c r="C178" s="1" t="s">
        <v>400</v>
      </c>
      <c r="D178" s="1" t="s">
        <v>182</v>
      </c>
      <c r="E178" s="59" t="str">
        <f t="shared" si="2"/>
        <v>男子</v>
      </c>
      <c r="F178" s="59" t="str" cm="1">
        <f t="array" ref="F178">IF(SUMPRODUCT(--ISNUMBER(SEARCH({"小学1年","小学１年"},C178)))&gt;0,"小1",IF(SUMPRODUCT(--ISNUMBER(SEARCH({"小学2年","小学２年"},C178)))&gt;0,"小2",IF(SUMPRODUCT(--ISNUMBER(SEARCH({"小学3年","小学３年"},C178)))&gt;0,"小3",IF(SUMPRODUCT(--ISNUMBER(SEARCH({"小学4年","小学４年"},C178)))&gt;0,"小4",IF(SUMPRODUCT(--ISNUMBER(SEARCH({"小学5年","小学５年"},C178)))&gt;0,"小5",IF(SUMPRODUCT(--ISNUMBER(SEARCH({"小学6年","小学６年"},C178)))&gt;0,"小6",IF(SUMPRODUCT(--ISNUMBER(SEARCH({"中学1年","中学１年"},C178)))&gt;0,"中1",IF(SUMPRODUCT(--ISNUMBER(SEARCH({"中学2","中学３","中学２","中学3"},C178)))&gt;0,"中2～3",IF(SUMPRODUCT(--ISNUMBER(SEARCH({"幼","年長","年中"},C178)))&gt;0,"幼年","")))))))))</f>
        <v>小5</v>
      </c>
    </row>
    <row r="179" spans="1:6" ht="9.9499999999999993" customHeight="1" x14ac:dyDescent="0.2">
      <c r="A179" s="1" t="s">
        <v>412</v>
      </c>
      <c r="B179" s="1" t="s">
        <v>413</v>
      </c>
      <c r="C179" s="1" t="s">
        <v>414</v>
      </c>
      <c r="D179" s="1" t="s">
        <v>15</v>
      </c>
      <c r="E179" s="59" t="str">
        <f t="shared" si="2"/>
        <v>男子</v>
      </c>
      <c r="F179" s="59" t="str" cm="1">
        <f t="array" ref="F179">IF(SUMPRODUCT(--ISNUMBER(SEARCH({"小学1年","小学１年"},C179)))&gt;0,"小1",IF(SUMPRODUCT(--ISNUMBER(SEARCH({"小学2年","小学２年"},C179)))&gt;0,"小2",IF(SUMPRODUCT(--ISNUMBER(SEARCH({"小学3年","小学３年"},C179)))&gt;0,"小3",IF(SUMPRODUCT(--ISNUMBER(SEARCH({"小学4年","小学４年"},C179)))&gt;0,"小4",IF(SUMPRODUCT(--ISNUMBER(SEARCH({"小学5年","小学５年"},C179)))&gt;0,"小5",IF(SUMPRODUCT(--ISNUMBER(SEARCH({"小学6年","小学６年"},C179)))&gt;0,"小6",IF(SUMPRODUCT(--ISNUMBER(SEARCH({"中学1年","中学１年"},C179)))&gt;0,"中1",IF(SUMPRODUCT(--ISNUMBER(SEARCH({"中学2","中学３","中学２","中学3"},C179)))&gt;0,"中2～3",IF(SUMPRODUCT(--ISNUMBER(SEARCH({"幼","年長","年中"},C179)))&gt;0,"幼年","")))))))))</f>
        <v>中2～3</v>
      </c>
    </row>
    <row r="180" spans="1:6" ht="9" customHeight="1" x14ac:dyDescent="0.2">
      <c r="A180" s="19" t="s">
        <v>415</v>
      </c>
      <c r="B180" s="1" t="s">
        <v>416</v>
      </c>
      <c r="C180" s="1" t="s">
        <v>417</v>
      </c>
      <c r="D180" s="1" t="s">
        <v>19</v>
      </c>
      <c r="E180" s="59" t="str">
        <f t="shared" si="2"/>
        <v>男子</v>
      </c>
      <c r="F180" s="59" t="str" cm="1">
        <f t="array" ref="F180">IF(SUMPRODUCT(--ISNUMBER(SEARCH({"小学1年","小学１年"},C180)))&gt;0,"小1",IF(SUMPRODUCT(--ISNUMBER(SEARCH({"小学2年","小学２年"},C180)))&gt;0,"小2",IF(SUMPRODUCT(--ISNUMBER(SEARCH({"小学3年","小学３年"},C180)))&gt;0,"小3",IF(SUMPRODUCT(--ISNUMBER(SEARCH({"小学4年","小学４年"},C180)))&gt;0,"小4",IF(SUMPRODUCT(--ISNUMBER(SEARCH({"小学5年","小学５年"},C180)))&gt;0,"小5",IF(SUMPRODUCT(--ISNUMBER(SEARCH({"小学6年","小学６年"},C180)))&gt;0,"小6",IF(SUMPRODUCT(--ISNUMBER(SEARCH({"中学1年","中学１年"},C180)))&gt;0,"中1",IF(SUMPRODUCT(--ISNUMBER(SEARCH({"中学2","中学３","中学２","中学3"},C180)))&gt;0,"中2～3",IF(SUMPRODUCT(--ISNUMBER(SEARCH({"幼","年長","年中"},C180)))&gt;0,"幼年","")))))))))</f>
        <v>中2～3</v>
      </c>
    </row>
    <row r="181" spans="1:6" ht="9.9499999999999993" customHeight="1" x14ac:dyDescent="0.2">
      <c r="A181" s="20"/>
      <c r="B181" s="1" t="s">
        <v>418</v>
      </c>
      <c r="C181" s="1" t="s">
        <v>419</v>
      </c>
      <c r="D181" s="1" t="s">
        <v>164</v>
      </c>
      <c r="E181" s="59" t="str">
        <f t="shared" si="2"/>
        <v>男子</v>
      </c>
      <c r="F181" s="59" t="str" cm="1">
        <f t="array" ref="F181">IF(SUMPRODUCT(--ISNUMBER(SEARCH({"小学1年","小学１年"},C181)))&gt;0,"小1",IF(SUMPRODUCT(--ISNUMBER(SEARCH({"小学2年","小学２年"},C181)))&gt;0,"小2",IF(SUMPRODUCT(--ISNUMBER(SEARCH({"小学3年","小学３年"},C181)))&gt;0,"小3",IF(SUMPRODUCT(--ISNUMBER(SEARCH({"小学4年","小学４年"},C181)))&gt;0,"小4",IF(SUMPRODUCT(--ISNUMBER(SEARCH({"小学5年","小学５年"},C181)))&gt;0,"小5",IF(SUMPRODUCT(--ISNUMBER(SEARCH({"小学6年","小学６年"},C181)))&gt;0,"小6",IF(SUMPRODUCT(--ISNUMBER(SEARCH({"中学1年","中学１年"},C181)))&gt;0,"中1",IF(SUMPRODUCT(--ISNUMBER(SEARCH({"中学2","中学３","中学２","中学3"},C181)))&gt;0,"中2～3",IF(SUMPRODUCT(--ISNUMBER(SEARCH({"幼","年長","年中"},C181)))&gt;0,"幼年","")))))))))</f>
        <v>小6</v>
      </c>
    </row>
    <row r="182" spans="1:6" ht="9.9499999999999993" customHeight="1" x14ac:dyDescent="0.2">
      <c r="A182" s="20"/>
      <c r="B182" s="1" t="s">
        <v>420</v>
      </c>
      <c r="C182" s="1" t="s">
        <v>421</v>
      </c>
      <c r="D182" s="1" t="s">
        <v>95</v>
      </c>
      <c r="E182" s="59" t="str">
        <f t="shared" si="2"/>
        <v>女子</v>
      </c>
      <c r="F182" s="59" t="str" cm="1">
        <f t="array" ref="F182">IF(SUMPRODUCT(--ISNUMBER(SEARCH({"小学1年","小学１年"},C182)))&gt;0,"小1",IF(SUMPRODUCT(--ISNUMBER(SEARCH({"小学2年","小学２年"},C182)))&gt;0,"小2",IF(SUMPRODUCT(--ISNUMBER(SEARCH({"小学3年","小学３年"},C182)))&gt;0,"小3",IF(SUMPRODUCT(--ISNUMBER(SEARCH({"小学4年","小学４年"},C182)))&gt;0,"小4",IF(SUMPRODUCT(--ISNUMBER(SEARCH({"小学5年","小学５年"},C182)))&gt;0,"小5",IF(SUMPRODUCT(--ISNUMBER(SEARCH({"小学6年","小学６年"},C182)))&gt;0,"小6",IF(SUMPRODUCT(--ISNUMBER(SEARCH({"中学1年","中学１年"},C182)))&gt;0,"中1",IF(SUMPRODUCT(--ISNUMBER(SEARCH({"中学2","中学３","中学２","中学3"},C182)))&gt;0,"中2～3",IF(SUMPRODUCT(--ISNUMBER(SEARCH({"幼","年長","年中"},C182)))&gt;0,"幼年","")))))))))</f>
        <v>小3</v>
      </c>
    </row>
    <row r="183" spans="1:6" ht="9" customHeight="1" x14ac:dyDescent="0.2">
      <c r="A183" s="20"/>
      <c r="B183" s="1" t="s">
        <v>422</v>
      </c>
      <c r="C183" s="1" t="s">
        <v>423</v>
      </c>
      <c r="D183" s="1" t="s">
        <v>95</v>
      </c>
      <c r="E183" s="59" t="str">
        <f t="shared" si="2"/>
        <v>女子</v>
      </c>
      <c r="F183" s="59" t="str" cm="1">
        <f t="array" ref="F183">IF(SUMPRODUCT(--ISNUMBER(SEARCH({"小学1年","小学１年"},C183)))&gt;0,"小1",IF(SUMPRODUCT(--ISNUMBER(SEARCH({"小学2年","小学２年"},C183)))&gt;0,"小2",IF(SUMPRODUCT(--ISNUMBER(SEARCH({"小学3年","小学３年"},C183)))&gt;0,"小3",IF(SUMPRODUCT(--ISNUMBER(SEARCH({"小学4年","小学４年"},C183)))&gt;0,"小4",IF(SUMPRODUCT(--ISNUMBER(SEARCH({"小学5年","小学５年"},C183)))&gt;0,"小5",IF(SUMPRODUCT(--ISNUMBER(SEARCH({"小学6年","小学６年"},C183)))&gt;0,"小6",IF(SUMPRODUCT(--ISNUMBER(SEARCH({"中学1年","中学１年"},C183)))&gt;0,"中1",IF(SUMPRODUCT(--ISNUMBER(SEARCH({"中学2","中学３","中学２","中学3"},C183)))&gt;0,"中2～3",IF(SUMPRODUCT(--ISNUMBER(SEARCH({"幼","年長","年中"},C183)))&gt;0,"幼年","")))))))))</f>
        <v>小5</v>
      </c>
    </row>
    <row r="184" spans="1:6" ht="9.9499999999999993" customHeight="1" x14ac:dyDescent="0.2">
      <c r="A184" s="20"/>
      <c r="B184" s="1" t="s">
        <v>424</v>
      </c>
      <c r="C184" s="1" t="s">
        <v>425</v>
      </c>
      <c r="D184" s="1" t="s">
        <v>98</v>
      </c>
      <c r="E184" s="59" t="str">
        <f t="shared" si="2"/>
        <v>男子</v>
      </c>
      <c r="F184" s="59" t="str" cm="1">
        <f t="array" ref="F184">IF(SUMPRODUCT(--ISNUMBER(SEARCH({"小学1年","小学１年"},C184)))&gt;0,"小1",IF(SUMPRODUCT(--ISNUMBER(SEARCH({"小学2年","小学２年"},C184)))&gt;0,"小2",IF(SUMPRODUCT(--ISNUMBER(SEARCH({"小学3年","小学３年"},C184)))&gt;0,"小3",IF(SUMPRODUCT(--ISNUMBER(SEARCH({"小学4年","小学４年"},C184)))&gt;0,"小4",IF(SUMPRODUCT(--ISNUMBER(SEARCH({"小学5年","小学５年"},C184)))&gt;0,"小5",IF(SUMPRODUCT(--ISNUMBER(SEARCH({"小学6年","小学６年"},C184)))&gt;0,"小6",IF(SUMPRODUCT(--ISNUMBER(SEARCH({"中学1年","中学１年"},C184)))&gt;0,"中1",IF(SUMPRODUCT(--ISNUMBER(SEARCH({"中学2","中学３","中学２","中学3"},C184)))&gt;0,"中2～3",IF(SUMPRODUCT(--ISNUMBER(SEARCH({"幼","年長","年中"},C184)))&gt;0,"幼年","")))))))))</f>
        <v>小4</v>
      </c>
    </row>
    <row r="185" spans="1:6" ht="9" customHeight="1" x14ac:dyDescent="0.2">
      <c r="A185" s="20"/>
      <c r="B185" s="1" t="s">
        <v>426</v>
      </c>
      <c r="C185" s="1" t="s">
        <v>427</v>
      </c>
      <c r="D185" s="1" t="s">
        <v>98</v>
      </c>
      <c r="E185" s="59" t="str">
        <f t="shared" si="2"/>
        <v>男子</v>
      </c>
      <c r="F185" s="59" t="str" cm="1">
        <f t="array" ref="F185">IF(SUMPRODUCT(--ISNUMBER(SEARCH({"小学1年","小学１年"},C185)))&gt;0,"小1",IF(SUMPRODUCT(--ISNUMBER(SEARCH({"小学2年","小学２年"},C185)))&gt;0,"小2",IF(SUMPRODUCT(--ISNUMBER(SEARCH({"小学3年","小学３年"},C185)))&gt;0,"小3",IF(SUMPRODUCT(--ISNUMBER(SEARCH({"小学4年","小学４年"},C185)))&gt;0,"小4",IF(SUMPRODUCT(--ISNUMBER(SEARCH({"小学5年","小学５年"},C185)))&gt;0,"小5",IF(SUMPRODUCT(--ISNUMBER(SEARCH({"小学6年","小学６年"},C185)))&gt;0,"小6",IF(SUMPRODUCT(--ISNUMBER(SEARCH({"中学1年","中学１年"},C185)))&gt;0,"中1",IF(SUMPRODUCT(--ISNUMBER(SEARCH({"中学2","中学３","中学２","中学3"},C185)))&gt;0,"中2～3",IF(SUMPRODUCT(--ISNUMBER(SEARCH({"幼","年長","年中"},C185)))&gt;0,"幼年","")))))))))</f>
        <v>小5</v>
      </c>
    </row>
    <row r="186" spans="1:6" ht="9.9499999999999993" customHeight="1" x14ac:dyDescent="0.2">
      <c r="A186" s="20"/>
      <c r="B186" s="1" t="s">
        <v>428</v>
      </c>
      <c r="C186" s="1" t="s">
        <v>429</v>
      </c>
      <c r="D186" s="1" t="s">
        <v>98</v>
      </c>
      <c r="E186" s="59" t="str">
        <f t="shared" si="2"/>
        <v>女子</v>
      </c>
      <c r="F186" s="59" t="str" cm="1">
        <f t="array" ref="F186">IF(SUMPRODUCT(--ISNUMBER(SEARCH({"小学1年","小学１年"},C186)))&gt;0,"小1",IF(SUMPRODUCT(--ISNUMBER(SEARCH({"小学2年","小学２年"},C186)))&gt;0,"小2",IF(SUMPRODUCT(--ISNUMBER(SEARCH({"小学3年","小学３年"},C186)))&gt;0,"小3",IF(SUMPRODUCT(--ISNUMBER(SEARCH({"小学4年","小学４年"},C186)))&gt;0,"小4",IF(SUMPRODUCT(--ISNUMBER(SEARCH({"小学5年","小学５年"},C186)))&gt;0,"小5",IF(SUMPRODUCT(--ISNUMBER(SEARCH({"小学6年","小学６年"},C186)))&gt;0,"小6",IF(SUMPRODUCT(--ISNUMBER(SEARCH({"中学1年","中学１年"},C186)))&gt;0,"中1",IF(SUMPRODUCT(--ISNUMBER(SEARCH({"中学2","中学３","中学２","中学3"},C186)))&gt;0,"中2～3",IF(SUMPRODUCT(--ISNUMBER(SEARCH({"幼","年長","年中"},C186)))&gt;0,"幼年","")))))))))</f>
        <v>小6</v>
      </c>
    </row>
    <row r="187" spans="1:6" ht="9.9499999999999993" customHeight="1" x14ac:dyDescent="0.2">
      <c r="A187" s="20"/>
      <c r="B187" s="1" t="s">
        <v>430</v>
      </c>
      <c r="C187" s="1" t="s">
        <v>431</v>
      </c>
      <c r="D187" s="1" t="s">
        <v>30</v>
      </c>
      <c r="E187" s="59" t="str">
        <f t="shared" si="2"/>
        <v>女子</v>
      </c>
      <c r="F187" s="59" t="str" cm="1">
        <f t="array" ref="F187">IF(SUMPRODUCT(--ISNUMBER(SEARCH({"小学1年","小学１年"},C187)))&gt;0,"小1",IF(SUMPRODUCT(--ISNUMBER(SEARCH({"小学2年","小学２年"},C187)))&gt;0,"小2",IF(SUMPRODUCT(--ISNUMBER(SEARCH({"小学3年","小学３年"},C187)))&gt;0,"小3",IF(SUMPRODUCT(--ISNUMBER(SEARCH({"小学4年","小学４年"},C187)))&gt;0,"小4",IF(SUMPRODUCT(--ISNUMBER(SEARCH({"小学5年","小学５年"},C187)))&gt;0,"小5",IF(SUMPRODUCT(--ISNUMBER(SEARCH({"小学6年","小学６年"},C187)))&gt;0,"小6",IF(SUMPRODUCT(--ISNUMBER(SEARCH({"中学1年","中学１年"},C187)))&gt;0,"中1",IF(SUMPRODUCT(--ISNUMBER(SEARCH({"中学2","中学３","中学２","中学3"},C187)))&gt;0,"中2～3",IF(SUMPRODUCT(--ISNUMBER(SEARCH({"幼","年長","年中"},C187)))&gt;0,"幼年","")))))))))</f>
        <v/>
      </c>
    </row>
    <row r="188" spans="1:6" ht="9" customHeight="1" x14ac:dyDescent="0.2">
      <c r="A188" s="20"/>
      <c r="B188" s="1" t="s">
        <v>432</v>
      </c>
      <c r="C188" s="1" t="s">
        <v>433</v>
      </c>
      <c r="D188" s="1" t="s">
        <v>30</v>
      </c>
      <c r="E188" s="59" t="str">
        <f t="shared" si="2"/>
        <v>女子</v>
      </c>
      <c r="F188" s="59" t="str" cm="1">
        <f t="array" ref="F188">IF(SUMPRODUCT(--ISNUMBER(SEARCH({"小学1年","小学１年"},C188)))&gt;0,"小1",IF(SUMPRODUCT(--ISNUMBER(SEARCH({"小学2年","小学２年"},C188)))&gt;0,"小2",IF(SUMPRODUCT(--ISNUMBER(SEARCH({"小学3年","小学３年"},C188)))&gt;0,"小3",IF(SUMPRODUCT(--ISNUMBER(SEARCH({"小学4年","小学４年"},C188)))&gt;0,"小4",IF(SUMPRODUCT(--ISNUMBER(SEARCH({"小学5年","小学５年"},C188)))&gt;0,"小5",IF(SUMPRODUCT(--ISNUMBER(SEARCH({"小学6年","小学６年"},C188)))&gt;0,"小6",IF(SUMPRODUCT(--ISNUMBER(SEARCH({"中学1年","中学１年"},C188)))&gt;0,"中1",IF(SUMPRODUCT(--ISNUMBER(SEARCH({"中学2","中学３","中学２","中学3"},C188)))&gt;0,"中2～3",IF(SUMPRODUCT(--ISNUMBER(SEARCH({"幼","年長","年中"},C188)))&gt;0,"幼年","")))))))))</f>
        <v>中2～3</v>
      </c>
    </row>
    <row r="189" spans="1:6" ht="9.9499999999999993" customHeight="1" x14ac:dyDescent="0.2">
      <c r="A189" s="21"/>
      <c r="B189" s="1" t="s">
        <v>434</v>
      </c>
      <c r="C189" s="1" t="s">
        <v>435</v>
      </c>
      <c r="D189" s="1" t="s">
        <v>15</v>
      </c>
      <c r="E189" s="59" t="str">
        <f t="shared" si="2"/>
        <v>男子</v>
      </c>
      <c r="F189" s="59" t="str" cm="1">
        <f t="array" ref="F189">IF(SUMPRODUCT(--ISNUMBER(SEARCH({"小学1年","小学１年"},C189)))&gt;0,"小1",IF(SUMPRODUCT(--ISNUMBER(SEARCH({"小学2年","小学２年"},C189)))&gt;0,"小2",IF(SUMPRODUCT(--ISNUMBER(SEARCH({"小学3年","小学３年"},C189)))&gt;0,"小3",IF(SUMPRODUCT(--ISNUMBER(SEARCH({"小学4年","小学４年"},C189)))&gt;0,"小4",IF(SUMPRODUCT(--ISNUMBER(SEARCH({"小学5年","小学５年"},C189)))&gt;0,"小5",IF(SUMPRODUCT(--ISNUMBER(SEARCH({"小学6年","小学６年"},C189)))&gt;0,"小6",IF(SUMPRODUCT(--ISNUMBER(SEARCH({"中学1年","中学１年"},C189)))&gt;0,"中1",IF(SUMPRODUCT(--ISNUMBER(SEARCH({"中学2","中学３","中学２","中学3"},C189)))&gt;0,"中2～3",IF(SUMPRODUCT(--ISNUMBER(SEARCH({"幼","年長","年中"},C189)))&gt;0,"幼年","")))))))))</f>
        <v>中1</v>
      </c>
    </row>
    <row r="190" spans="1:6" ht="9" customHeight="1" x14ac:dyDescent="0.2">
      <c r="A190" s="17" t="s">
        <v>436</v>
      </c>
      <c r="B190" s="1" t="s">
        <v>437</v>
      </c>
      <c r="C190" s="1" t="s">
        <v>438</v>
      </c>
      <c r="D190" s="1" t="s">
        <v>92</v>
      </c>
      <c r="E190" s="59" t="str">
        <f t="shared" si="2"/>
        <v>男子</v>
      </c>
      <c r="F190" s="59" t="str" cm="1">
        <f t="array" ref="F190">IF(SUMPRODUCT(--ISNUMBER(SEARCH({"小学1年","小学１年"},C190)))&gt;0,"小1",IF(SUMPRODUCT(--ISNUMBER(SEARCH({"小学2年","小学２年"},C190)))&gt;0,"小2",IF(SUMPRODUCT(--ISNUMBER(SEARCH({"小学3年","小学３年"},C190)))&gt;0,"小3",IF(SUMPRODUCT(--ISNUMBER(SEARCH({"小学4年","小学４年"},C190)))&gt;0,"小4",IF(SUMPRODUCT(--ISNUMBER(SEARCH({"小学5年","小学５年"},C190)))&gt;0,"小5",IF(SUMPRODUCT(--ISNUMBER(SEARCH({"小学6年","小学６年"},C190)))&gt;0,"小6",IF(SUMPRODUCT(--ISNUMBER(SEARCH({"中学1年","中学１年"},C190)))&gt;0,"中1",IF(SUMPRODUCT(--ISNUMBER(SEARCH({"中学2","中学３","中学２","中学3"},C190)))&gt;0,"中2～3",IF(SUMPRODUCT(--ISNUMBER(SEARCH({"幼","年長","年中"},C190)))&gt;0,"幼年","")))))))))</f>
        <v>小4</v>
      </c>
    </row>
    <row r="191" spans="1:6" ht="9.9499999999999993" customHeight="1" x14ac:dyDescent="0.2">
      <c r="A191" s="33"/>
      <c r="B191" s="1" t="s">
        <v>439</v>
      </c>
      <c r="C191" s="1" t="s">
        <v>440</v>
      </c>
      <c r="D191" s="1" t="s">
        <v>92</v>
      </c>
      <c r="E191" s="59" t="str">
        <f t="shared" si="2"/>
        <v>女子</v>
      </c>
      <c r="F191" s="59" t="str" cm="1">
        <f t="array" ref="F191">IF(SUMPRODUCT(--ISNUMBER(SEARCH({"小学1年","小学１年"},C191)))&gt;0,"小1",IF(SUMPRODUCT(--ISNUMBER(SEARCH({"小学2年","小学２年"},C191)))&gt;0,"小2",IF(SUMPRODUCT(--ISNUMBER(SEARCH({"小学3年","小学３年"},C191)))&gt;0,"小3",IF(SUMPRODUCT(--ISNUMBER(SEARCH({"小学4年","小学４年"},C191)))&gt;0,"小4",IF(SUMPRODUCT(--ISNUMBER(SEARCH({"小学5年","小学５年"},C191)))&gt;0,"小5",IF(SUMPRODUCT(--ISNUMBER(SEARCH({"小学6年","小学６年"},C191)))&gt;0,"小6",IF(SUMPRODUCT(--ISNUMBER(SEARCH({"中学1年","中学１年"},C191)))&gt;0,"中1",IF(SUMPRODUCT(--ISNUMBER(SEARCH({"中学2","中学３","中学２","中学3"},C191)))&gt;0,"中2～3",IF(SUMPRODUCT(--ISNUMBER(SEARCH({"幼","年長","年中"},C191)))&gt;0,"幼年","")))))))))</f>
        <v>中1</v>
      </c>
    </row>
    <row r="192" spans="1:6" ht="9.9499999999999993" customHeight="1" x14ac:dyDescent="0.2">
      <c r="A192" s="18"/>
      <c r="B192" s="1" t="s">
        <v>441</v>
      </c>
      <c r="C192" s="1" t="s">
        <v>442</v>
      </c>
      <c r="D192" s="1" t="s">
        <v>92</v>
      </c>
      <c r="E192" s="59" t="str">
        <f t="shared" si="2"/>
        <v>女子</v>
      </c>
      <c r="F192" s="59" t="str" cm="1">
        <f t="array" ref="F192">IF(SUMPRODUCT(--ISNUMBER(SEARCH({"小学1年","小学１年"},C192)))&gt;0,"小1",IF(SUMPRODUCT(--ISNUMBER(SEARCH({"小学2年","小学２年"},C192)))&gt;0,"小2",IF(SUMPRODUCT(--ISNUMBER(SEARCH({"小学3年","小学３年"},C192)))&gt;0,"小3",IF(SUMPRODUCT(--ISNUMBER(SEARCH({"小学4年","小学４年"},C192)))&gt;0,"小4",IF(SUMPRODUCT(--ISNUMBER(SEARCH({"小学5年","小学５年"},C192)))&gt;0,"小5",IF(SUMPRODUCT(--ISNUMBER(SEARCH({"小学6年","小学６年"},C192)))&gt;0,"小6",IF(SUMPRODUCT(--ISNUMBER(SEARCH({"中学1年","中学１年"},C192)))&gt;0,"中1",IF(SUMPRODUCT(--ISNUMBER(SEARCH({"中学2","中学３","中学２","中学3"},C192)))&gt;0,"中2～3",IF(SUMPRODUCT(--ISNUMBER(SEARCH({"幼","年長","年中"},C192)))&gt;0,"幼年","")))))))))</f>
        <v>小4</v>
      </c>
    </row>
    <row r="193" spans="1:6" ht="9" customHeight="1" x14ac:dyDescent="0.2">
      <c r="A193" s="1" t="s">
        <v>443</v>
      </c>
      <c r="B193" s="1" t="s">
        <v>444</v>
      </c>
      <c r="C193" s="1" t="s">
        <v>445</v>
      </c>
      <c r="D193" s="1" t="s">
        <v>98</v>
      </c>
      <c r="E193" s="59" t="str">
        <f t="shared" si="2"/>
        <v>男子</v>
      </c>
      <c r="F193" s="59" t="str" cm="1">
        <f t="array" ref="F193">IF(SUMPRODUCT(--ISNUMBER(SEARCH({"小学1年","小学１年"},C193)))&gt;0,"小1",IF(SUMPRODUCT(--ISNUMBER(SEARCH({"小学2年","小学２年"},C193)))&gt;0,"小2",IF(SUMPRODUCT(--ISNUMBER(SEARCH({"小学3年","小学３年"},C193)))&gt;0,"小3",IF(SUMPRODUCT(--ISNUMBER(SEARCH({"小学4年","小学４年"},C193)))&gt;0,"小4",IF(SUMPRODUCT(--ISNUMBER(SEARCH({"小学5年","小学５年"},C193)))&gt;0,"小5",IF(SUMPRODUCT(--ISNUMBER(SEARCH({"小学6年","小学６年"},C193)))&gt;0,"小6",IF(SUMPRODUCT(--ISNUMBER(SEARCH({"中学1年","中学１年"},C193)))&gt;0,"中1",IF(SUMPRODUCT(--ISNUMBER(SEARCH({"中学2","中学３","中学２","中学3"},C193)))&gt;0,"中2～3",IF(SUMPRODUCT(--ISNUMBER(SEARCH({"幼","年長","年中"},C193)))&gt;0,"幼年","")))))))))</f>
        <v>中1</v>
      </c>
    </row>
    <row r="194" spans="1:6" ht="9.9499999999999993" customHeight="1" x14ac:dyDescent="0.2">
      <c r="A194" s="1" t="s">
        <v>446</v>
      </c>
      <c r="B194" s="1" t="s">
        <v>447</v>
      </c>
      <c r="C194" s="1" t="s">
        <v>448</v>
      </c>
      <c r="D194" s="1" t="s">
        <v>79</v>
      </c>
      <c r="E194" s="59" t="str">
        <f t="shared" si="2"/>
        <v>男子</v>
      </c>
      <c r="F194" s="59" t="str" cm="1">
        <f t="array" ref="F194">IF(SUMPRODUCT(--ISNUMBER(SEARCH({"小学1年","小学１年"},C194)))&gt;0,"小1",IF(SUMPRODUCT(--ISNUMBER(SEARCH({"小学2年","小学２年"},C194)))&gt;0,"小2",IF(SUMPRODUCT(--ISNUMBER(SEARCH({"小学3年","小学３年"},C194)))&gt;0,"小3",IF(SUMPRODUCT(--ISNUMBER(SEARCH({"小学4年","小学４年"},C194)))&gt;0,"小4",IF(SUMPRODUCT(--ISNUMBER(SEARCH({"小学5年","小学５年"},C194)))&gt;0,"小5",IF(SUMPRODUCT(--ISNUMBER(SEARCH({"小学6年","小学６年"},C194)))&gt;0,"小6",IF(SUMPRODUCT(--ISNUMBER(SEARCH({"中学1年","中学１年"},C194)))&gt;0,"中1",IF(SUMPRODUCT(--ISNUMBER(SEARCH({"中学2","中学３","中学２","中学3"},C194)))&gt;0,"中2～3",IF(SUMPRODUCT(--ISNUMBER(SEARCH({"幼","年長","年中"},C194)))&gt;0,"幼年","")))))))))</f>
        <v>中2～3</v>
      </c>
    </row>
    <row r="195" spans="1:6" ht="9" customHeight="1" x14ac:dyDescent="0.2">
      <c r="A195" s="14" t="s">
        <v>449</v>
      </c>
      <c r="B195" s="1" t="s">
        <v>450</v>
      </c>
      <c r="C195" s="1" t="s">
        <v>451</v>
      </c>
      <c r="D195" s="1" t="s">
        <v>19</v>
      </c>
      <c r="E195" s="59" t="str">
        <f t="shared" ref="E195:E258" si="3">IF(ISNUMBER(SEARCH("男子", C195)), "男子", IF(ISNUMBER(SEARCH("女子", C195)), "女子", ""))</f>
        <v>女子</v>
      </c>
      <c r="F195" s="59" t="str" cm="1">
        <f t="array" ref="F195">IF(SUMPRODUCT(--ISNUMBER(SEARCH({"小学1年","小学１年"},C195)))&gt;0,"小1",IF(SUMPRODUCT(--ISNUMBER(SEARCH({"小学2年","小学２年"},C195)))&gt;0,"小2",IF(SUMPRODUCT(--ISNUMBER(SEARCH({"小学3年","小学３年"},C195)))&gt;0,"小3",IF(SUMPRODUCT(--ISNUMBER(SEARCH({"小学4年","小学４年"},C195)))&gt;0,"小4",IF(SUMPRODUCT(--ISNUMBER(SEARCH({"小学5年","小学５年"},C195)))&gt;0,"小5",IF(SUMPRODUCT(--ISNUMBER(SEARCH({"小学6年","小学６年"},C195)))&gt;0,"小6",IF(SUMPRODUCT(--ISNUMBER(SEARCH({"中学1年","中学１年"},C195)))&gt;0,"中1",IF(SUMPRODUCT(--ISNUMBER(SEARCH({"中学2","中学３","中学２","中学3"},C195)))&gt;0,"中2～3",IF(SUMPRODUCT(--ISNUMBER(SEARCH({"幼","年長","年中"},C195)))&gt;0,"幼年","")))))))))</f>
        <v>小5</v>
      </c>
    </row>
    <row r="196" spans="1:6" ht="9.9499999999999993" customHeight="1" x14ac:dyDescent="0.2">
      <c r="A196" s="16"/>
      <c r="B196" s="1" t="s">
        <v>452</v>
      </c>
      <c r="C196" s="1" t="s">
        <v>453</v>
      </c>
      <c r="D196" s="1" t="s">
        <v>164</v>
      </c>
      <c r="E196" s="59" t="str">
        <f t="shared" si="3"/>
        <v>女子</v>
      </c>
      <c r="F196" s="59" t="str" cm="1">
        <f t="array" ref="F196">IF(SUMPRODUCT(--ISNUMBER(SEARCH({"小学1年","小学１年"},C196)))&gt;0,"小1",IF(SUMPRODUCT(--ISNUMBER(SEARCH({"小学2年","小学２年"},C196)))&gt;0,"小2",IF(SUMPRODUCT(--ISNUMBER(SEARCH({"小学3年","小学３年"},C196)))&gt;0,"小3",IF(SUMPRODUCT(--ISNUMBER(SEARCH({"小学4年","小学４年"},C196)))&gt;0,"小4",IF(SUMPRODUCT(--ISNUMBER(SEARCH({"小学5年","小学５年"},C196)))&gt;0,"小5",IF(SUMPRODUCT(--ISNUMBER(SEARCH({"小学6年","小学６年"},C196)))&gt;0,"小6",IF(SUMPRODUCT(--ISNUMBER(SEARCH({"中学1年","中学１年"},C196)))&gt;0,"中1",IF(SUMPRODUCT(--ISNUMBER(SEARCH({"中学2","中学３","中学２","中学3"},C196)))&gt;0,"中2～3",IF(SUMPRODUCT(--ISNUMBER(SEARCH({"幼","年長","年中"},C196)))&gt;0,"幼年","")))))))))</f>
        <v>中1</v>
      </c>
    </row>
    <row r="197" spans="1:6" ht="9.9499999999999993" customHeight="1" x14ac:dyDescent="0.2">
      <c r="A197" s="1" t="s">
        <v>454</v>
      </c>
      <c r="B197" s="1" t="s">
        <v>455</v>
      </c>
      <c r="C197" s="1" t="s">
        <v>456</v>
      </c>
      <c r="D197" s="1" t="s">
        <v>105</v>
      </c>
      <c r="E197" s="59" t="str">
        <f t="shared" si="3"/>
        <v>男子</v>
      </c>
      <c r="F197" s="59" t="str" cm="1">
        <f t="array" ref="F197">IF(SUMPRODUCT(--ISNUMBER(SEARCH({"小学1年","小学１年"},C197)))&gt;0,"小1",IF(SUMPRODUCT(--ISNUMBER(SEARCH({"小学2年","小学２年"},C197)))&gt;0,"小2",IF(SUMPRODUCT(--ISNUMBER(SEARCH({"小学3年","小学３年"},C197)))&gt;0,"小3",IF(SUMPRODUCT(--ISNUMBER(SEARCH({"小学4年","小学４年"},C197)))&gt;0,"小4",IF(SUMPRODUCT(--ISNUMBER(SEARCH({"小学5年","小学５年"},C197)))&gt;0,"小5",IF(SUMPRODUCT(--ISNUMBER(SEARCH({"小学6年","小学６年"},C197)))&gt;0,"小6",IF(SUMPRODUCT(--ISNUMBER(SEARCH({"中学1年","中学１年"},C197)))&gt;0,"中1",IF(SUMPRODUCT(--ISNUMBER(SEARCH({"中学2","中学３","中学２","中学3"},C197)))&gt;0,"中2～3",IF(SUMPRODUCT(--ISNUMBER(SEARCH({"幼","年長","年中"},C197)))&gt;0,"幼年","")))))))))</f>
        <v>小6</v>
      </c>
    </row>
    <row r="198" spans="1:6" ht="9" customHeight="1" x14ac:dyDescent="0.2">
      <c r="A198" s="14" t="s">
        <v>457</v>
      </c>
      <c r="B198" s="1" t="s">
        <v>458</v>
      </c>
      <c r="C198" s="1" t="s">
        <v>459</v>
      </c>
      <c r="D198" s="1" t="s">
        <v>7</v>
      </c>
      <c r="E198" s="59" t="str">
        <f t="shared" si="3"/>
        <v>男子</v>
      </c>
      <c r="F198" s="59" t="str" cm="1">
        <f t="array" ref="F198">IF(SUMPRODUCT(--ISNUMBER(SEARCH({"小学1年","小学１年"},C198)))&gt;0,"小1",IF(SUMPRODUCT(--ISNUMBER(SEARCH({"小学2年","小学２年"},C198)))&gt;0,"小2",IF(SUMPRODUCT(--ISNUMBER(SEARCH({"小学3年","小学３年"},C198)))&gt;0,"小3",IF(SUMPRODUCT(--ISNUMBER(SEARCH({"小学4年","小学４年"},C198)))&gt;0,"小4",IF(SUMPRODUCT(--ISNUMBER(SEARCH({"小学5年","小学５年"},C198)))&gt;0,"小5",IF(SUMPRODUCT(--ISNUMBER(SEARCH({"小学6年","小学６年"},C198)))&gt;0,"小6",IF(SUMPRODUCT(--ISNUMBER(SEARCH({"中学1年","中学１年"},C198)))&gt;0,"中1",IF(SUMPRODUCT(--ISNUMBER(SEARCH({"中学2","中学３","中学２","中学3"},C198)))&gt;0,"中2～3",IF(SUMPRODUCT(--ISNUMBER(SEARCH({"幼","年長","年中"},C198)))&gt;0,"幼年","")))))))))</f>
        <v>小4</v>
      </c>
    </row>
    <row r="199" spans="1:6" ht="9.9499999999999993" customHeight="1" x14ac:dyDescent="0.2">
      <c r="A199" s="16"/>
      <c r="B199" s="1" t="s">
        <v>460</v>
      </c>
      <c r="C199" s="1" t="s">
        <v>461</v>
      </c>
      <c r="D199" s="1" t="s">
        <v>182</v>
      </c>
      <c r="E199" s="59" t="str">
        <f t="shared" si="3"/>
        <v>男子</v>
      </c>
      <c r="F199" s="59" t="str" cm="1">
        <f t="array" ref="F199">IF(SUMPRODUCT(--ISNUMBER(SEARCH({"小学1年","小学１年"},C199)))&gt;0,"小1",IF(SUMPRODUCT(--ISNUMBER(SEARCH({"小学2年","小学２年"},C199)))&gt;0,"小2",IF(SUMPRODUCT(--ISNUMBER(SEARCH({"小学3年","小学３年"},C199)))&gt;0,"小3",IF(SUMPRODUCT(--ISNUMBER(SEARCH({"小学4年","小学４年"},C199)))&gt;0,"小4",IF(SUMPRODUCT(--ISNUMBER(SEARCH({"小学5年","小学５年"},C199)))&gt;0,"小5",IF(SUMPRODUCT(--ISNUMBER(SEARCH({"小学6年","小学６年"},C199)))&gt;0,"小6",IF(SUMPRODUCT(--ISNUMBER(SEARCH({"中学1年","中学１年"},C199)))&gt;0,"中1",IF(SUMPRODUCT(--ISNUMBER(SEARCH({"中学2","中学３","中学２","中学3"},C199)))&gt;0,"中2～3",IF(SUMPRODUCT(--ISNUMBER(SEARCH({"幼","年長","年中"},C199)))&gt;0,"幼年","")))))))))</f>
        <v>中2～3</v>
      </c>
    </row>
    <row r="200" spans="1:6" ht="9" customHeight="1" x14ac:dyDescent="0.2">
      <c r="A200" s="1" t="s">
        <v>462</v>
      </c>
      <c r="B200" s="1" t="s">
        <v>463</v>
      </c>
      <c r="C200" s="1" t="s">
        <v>464</v>
      </c>
      <c r="D200" s="1" t="s">
        <v>182</v>
      </c>
      <c r="E200" s="59" t="str">
        <f t="shared" si="3"/>
        <v>女子</v>
      </c>
      <c r="F200" s="59" t="str" cm="1">
        <f t="array" ref="F200">IF(SUMPRODUCT(--ISNUMBER(SEARCH({"小学1年","小学１年"},C200)))&gt;0,"小1",IF(SUMPRODUCT(--ISNUMBER(SEARCH({"小学2年","小学２年"},C200)))&gt;0,"小2",IF(SUMPRODUCT(--ISNUMBER(SEARCH({"小学3年","小学３年"},C200)))&gt;0,"小3",IF(SUMPRODUCT(--ISNUMBER(SEARCH({"小学4年","小学４年"},C200)))&gt;0,"小4",IF(SUMPRODUCT(--ISNUMBER(SEARCH({"小学5年","小学５年"},C200)))&gt;0,"小5",IF(SUMPRODUCT(--ISNUMBER(SEARCH({"小学6年","小学６年"},C200)))&gt;0,"小6",IF(SUMPRODUCT(--ISNUMBER(SEARCH({"中学1年","中学１年"},C200)))&gt;0,"中1",IF(SUMPRODUCT(--ISNUMBER(SEARCH({"中学2","中学３","中学２","中学3"},C200)))&gt;0,"中2～3",IF(SUMPRODUCT(--ISNUMBER(SEARCH({"幼","年長","年中"},C200)))&gt;0,"幼年","")))))))))</f>
        <v>中1</v>
      </c>
    </row>
    <row r="201" spans="1:6" ht="9.9499999999999993" customHeight="1" x14ac:dyDescent="0.2">
      <c r="A201" s="1" t="s">
        <v>465</v>
      </c>
      <c r="B201" s="1" t="s">
        <v>466</v>
      </c>
      <c r="C201" s="1" t="s">
        <v>467</v>
      </c>
      <c r="D201" s="1" t="s">
        <v>109</v>
      </c>
      <c r="E201" s="59" t="str">
        <f t="shared" si="3"/>
        <v>女子</v>
      </c>
      <c r="F201" s="59" t="str" cm="1">
        <f t="array" ref="F201">IF(SUMPRODUCT(--ISNUMBER(SEARCH({"小学1年","小学１年"},C201)))&gt;0,"小1",IF(SUMPRODUCT(--ISNUMBER(SEARCH({"小学2年","小学２年"},C201)))&gt;0,"小2",IF(SUMPRODUCT(--ISNUMBER(SEARCH({"小学3年","小学３年"},C201)))&gt;0,"小3",IF(SUMPRODUCT(--ISNUMBER(SEARCH({"小学4年","小学４年"},C201)))&gt;0,"小4",IF(SUMPRODUCT(--ISNUMBER(SEARCH({"小学5年","小学５年"},C201)))&gt;0,"小5",IF(SUMPRODUCT(--ISNUMBER(SEARCH({"小学6年","小学６年"},C201)))&gt;0,"小6",IF(SUMPRODUCT(--ISNUMBER(SEARCH({"中学1年","中学１年"},C201)))&gt;0,"中1",IF(SUMPRODUCT(--ISNUMBER(SEARCH({"中学2","中学３","中学２","中学3"},C201)))&gt;0,"中2～3",IF(SUMPRODUCT(--ISNUMBER(SEARCH({"幼","年長","年中"},C201)))&gt;0,"幼年","")))))))))</f>
        <v>中2～3</v>
      </c>
    </row>
    <row r="202" spans="1:6" ht="9.9499999999999993" customHeight="1" x14ac:dyDescent="0.2">
      <c r="A202" s="19" t="s">
        <v>468</v>
      </c>
      <c r="B202" s="1" t="s">
        <v>469</v>
      </c>
      <c r="C202" s="1" t="s">
        <v>470</v>
      </c>
      <c r="D202" s="1" t="s">
        <v>61</v>
      </c>
      <c r="E202" s="59" t="str">
        <f t="shared" si="3"/>
        <v>男子</v>
      </c>
      <c r="F202" s="59" t="str" cm="1">
        <f t="array" ref="F202">IF(SUMPRODUCT(--ISNUMBER(SEARCH({"小学1年","小学１年"},C202)))&gt;0,"小1",IF(SUMPRODUCT(--ISNUMBER(SEARCH({"小学2年","小学２年"},C202)))&gt;0,"小2",IF(SUMPRODUCT(--ISNUMBER(SEARCH({"小学3年","小学３年"},C202)))&gt;0,"小3",IF(SUMPRODUCT(--ISNUMBER(SEARCH({"小学4年","小学４年"},C202)))&gt;0,"小4",IF(SUMPRODUCT(--ISNUMBER(SEARCH({"小学5年","小学５年"},C202)))&gt;0,"小5",IF(SUMPRODUCT(--ISNUMBER(SEARCH({"小学6年","小学６年"},C202)))&gt;0,"小6",IF(SUMPRODUCT(--ISNUMBER(SEARCH({"中学1年","中学１年"},C202)))&gt;0,"中1",IF(SUMPRODUCT(--ISNUMBER(SEARCH({"中学2","中学３","中学２","中学3"},C202)))&gt;0,"中2～3",IF(SUMPRODUCT(--ISNUMBER(SEARCH({"幼","年長","年中"},C202)))&gt;0,"幼年","")))))))))</f>
        <v>小3</v>
      </c>
    </row>
    <row r="203" spans="1:6" ht="9" customHeight="1" x14ac:dyDescent="0.2">
      <c r="A203" s="20"/>
      <c r="B203" s="1" t="s">
        <v>471</v>
      </c>
      <c r="C203" s="1" t="s">
        <v>472</v>
      </c>
      <c r="D203" s="1" t="s">
        <v>61</v>
      </c>
      <c r="E203" s="59" t="str">
        <f t="shared" si="3"/>
        <v>女子</v>
      </c>
      <c r="F203" s="59" t="str" cm="1">
        <f t="array" ref="F203">IF(SUMPRODUCT(--ISNUMBER(SEARCH({"小学1年","小学１年"},C203)))&gt;0,"小1",IF(SUMPRODUCT(--ISNUMBER(SEARCH({"小学2年","小学２年"},C203)))&gt;0,"小2",IF(SUMPRODUCT(--ISNUMBER(SEARCH({"小学3年","小学３年"},C203)))&gt;0,"小3",IF(SUMPRODUCT(--ISNUMBER(SEARCH({"小学4年","小学４年"},C203)))&gt;0,"小4",IF(SUMPRODUCT(--ISNUMBER(SEARCH({"小学5年","小学５年"},C203)))&gt;0,"小5",IF(SUMPRODUCT(--ISNUMBER(SEARCH({"小学6年","小学６年"},C203)))&gt;0,"小6",IF(SUMPRODUCT(--ISNUMBER(SEARCH({"中学1年","中学１年"},C203)))&gt;0,"中1",IF(SUMPRODUCT(--ISNUMBER(SEARCH({"中学2","中学３","中学２","中学3"},C203)))&gt;0,"中2～3",IF(SUMPRODUCT(--ISNUMBER(SEARCH({"幼","年長","年中"},C203)))&gt;0,"幼年","")))))))))</f>
        <v>小3</v>
      </c>
    </row>
    <row r="204" spans="1:6" ht="9.9499999999999993" customHeight="1" x14ac:dyDescent="0.2">
      <c r="A204" s="20"/>
      <c r="B204" s="1" t="s">
        <v>473</v>
      </c>
      <c r="C204" s="1" t="s">
        <v>474</v>
      </c>
      <c r="D204" s="1" t="s">
        <v>61</v>
      </c>
      <c r="E204" s="59" t="str">
        <f t="shared" si="3"/>
        <v>女子</v>
      </c>
      <c r="F204" s="59" t="str" cm="1">
        <f t="array" ref="F204">IF(SUMPRODUCT(--ISNUMBER(SEARCH({"小学1年","小学１年"},C204)))&gt;0,"小1",IF(SUMPRODUCT(--ISNUMBER(SEARCH({"小学2年","小学２年"},C204)))&gt;0,"小2",IF(SUMPRODUCT(--ISNUMBER(SEARCH({"小学3年","小学３年"},C204)))&gt;0,"小3",IF(SUMPRODUCT(--ISNUMBER(SEARCH({"小学4年","小学４年"},C204)))&gt;0,"小4",IF(SUMPRODUCT(--ISNUMBER(SEARCH({"小学5年","小学５年"},C204)))&gt;0,"小5",IF(SUMPRODUCT(--ISNUMBER(SEARCH({"小学6年","小学６年"},C204)))&gt;0,"小6",IF(SUMPRODUCT(--ISNUMBER(SEARCH({"中学1年","中学１年"},C204)))&gt;0,"中1",IF(SUMPRODUCT(--ISNUMBER(SEARCH({"中学2","中学３","中学２","中学3"},C204)))&gt;0,"中2～3",IF(SUMPRODUCT(--ISNUMBER(SEARCH({"幼","年長","年中"},C204)))&gt;0,"幼年","")))))))))</f>
        <v>小3</v>
      </c>
    </row>
    <row r="205" spans="1:6" ht="9" customHeight="1" x14ac:dyDescent="0.2">
      <c r="A205" s="20"/>
      <c r="B205" s="1" t="s">
        <v>475</v>
      </c>
      <c r="C205" s="1" t="s">
        <v>476</v>
      </c>
      <c r="D205" s="1" t="s">
        <v>61</v>
      </c>
      <c r="E205" s="59" t="str">
        <f t="shared" si="3"/>
        <v>女子</v>
      </c>
      <c r="F205" s="59" t="str" cm="1">
        <f t="array" ref="F205">IF(SUMPRODUCT(--ISNUMBER(SEARCH({"小学1年","小学１年"},C205)))&gt;0,"小1",IF(SUMPRODUCT(--ISNUMBER(SEARCH({"小学2年","小学２年"},C205)))&gt;0,"小2",IF(SUMPRODUCT(--ISNUMBER(SEARCH({"小学3年","小学３年"},C205)))&gt;0,"小3",IF(SUMPRODUCT(--ISNUMBER(SEARCH({"小学4年","小学４年"},C205)))&gt;0,"小4",IF(SUMPRODUCT(--ISNUMBER(SEARCH({"小学5年","小学５年"},C205)))&gt;0,"小5",IF(SUMPRODUCT(--ISNUMBER(SEARCH({"小学6年","小学６年"},C205)))&gt;0,"小6",IF(SUMPRODUCT(--ISNUMBER(SEARCH({"中学1年","中学１年"},C205)))&gt;0,"中1",IF(SUMPRODUCT(--ISNUMBER(SEARCH({"中学2","中学３","中学２","中学3"},C205)))&gt;0,"中2～3",IF(SUMPRODUCT(--ISNUMBER(SEARCH({"幼","年長","年中"},C205)))&gt;0,"幼年","")))))))))</f>
        <v>小5</v>
      </c>
    </row>
    <row r="206" spans="1:6" ht="9.9499999999999993" customHeight="1" x14ac:dyDescent="0.2">
      <c r="A206" s="20"/>
      <c r="B206" s="1" t="s">
        <v>477</v>
      </c>
      <c r="C206" s="1" t="s">
        <v>478</v>
      </c>
      <c r="D206" s="1" t="s">
        <v>61</v>
      </c>
      <c r="E206" s="59" t="str">
        <f t="shared" si="3"/>
        <v>女子</v>
      </c>
      <c r="F206" s="59" t="str" cm="1">
        <f t="array" ref="F206">IF(SUMPRODUCT(--ISNUMBER(SEARCH({"小学1年","小学１年"},C206)))&gt;0,"小1",IF(SUMPRODUCT(--ISNUMBER(SEARCH({"小学2年","小学２年"},C206)))&gt;0,"小2",IF(SUMPRODUCT(--ISNUMBER(SEARCH({"小学3年","小学３年"},C206)))&gt;0,"小3",IF(SUMPRODUCT(--ISNUMBER(SEARCH({"小学4年","小学４年"},C206)))&gt;0,"小4",IF(SUMPRODUCT(--ISNUMBER(SEARCH({"小学5年","小学５年"},C206)))&gt;0,"小5",IF(SUMPRODUCT(--ISNUMBER(SEARCH({"小学6年","小学６年"},C206)))&gt;0,"小6",IF(SUMPRODUCT(--ISNUMBER(SEARCH({"中学1年","中学１年"},C206)))&gt;0,"中1",IF(SUMPRODUCT(--ISNUMBER(SEARCH({"中学2","中学３","中学２","中学3"},C206)))&gt;0,"中2～3",IF(SUMPRODUCT(--ISNUMBER(SEARCH({"幼","年長","年中"},C206)))&gt;0,"幼年","")))))))))</f>
        <v>中1</v>
      </c>
    </row>
    <row r="207" spans="1:6" ht="9.9499999999999993" customHeight="1" x14ac:dyDescent="0.2">
      <c r="A207" s="20"/>
      <c r="B207" s="1" t="s">
        <v>479</v>
      </c>
      <c r="C207" s="1" t="s">
        <v>480</v>
      </c>
      <c r="D207" s="1" t="s">
        <v>61</v>
      </c>
      <c r="E207" s="59" t="str">
        <f t="shared" si="3"/>
        <v>女子</v>
      </c>
      <c r="F207" s="59" t="str" cm="1">
        <f t="array" ref="F207">IF(SUMPRODUCT(--ISNUMBER(SEARCH({"小学1年","小学１年"},C207)))&gt;0,"小1",IF(SUMPRODUCT(--ISNUMBER(SEARCH({"小学2年","小学２年"},C207)))&gt;0,"小2",IF(SUMPRODUCT(--ISNUMBER(SEARCH({"小学3年","小学３年"},C207)))&gt;0,"小3",IF(SUMPRODUCT(--ISNUMBER(SEARCH({"小学4年","小学４年"},C207)))&gt;0,"小4",IF(SUMPRODUCT(--ISNUMBER(SEARCH({"小学5年","小学５年"},C207)))&gt;0,"小5",IF(SUMPRODUCT(--ISNUMBER(SEARCH({"小学6年","小学６年"},C207)))&gt;0,"小6",IF(SUMPRODUCT(--ISNUMBER(SEARCH({"中学1年","中学１年"},C207)))&gt;0,"中1",IF(SUMPRODUCT(--ISNUMBER(SEARCH({"中学2","中学３","中学２","中学3"},C207)))&gt;0,"中2～3",IF(SUMPRODUCT(--ISNUMBER(SEARCH({"幼","年長","年中"},C207)))&gt;0,"幼年","")))))))))</f>
        <v>中2～3</v>
      </c>
    </row>
    <row r="208" spans="1:6" ht="9" customHeight="1" x14ac:dyDescent="0.2">
      <c r="A208" s="20"/>
      <c r="B208" s="1" t="s">
        <v>481</v>
      </c>
      <c r="C208" s="1" t="s">
        <v>482</v>
      </c>
      <c r="D208" s="1" t="s">
        <v>61</v>
      </c>
      <c r="E208" s="59" t="str">
        <f t="shared" si="3"/>
        <v>男子</v>
      </c>
      <c r="F208" s="59" t="str" cm="1">
        <f t="array" ref="F208">IF(SUMPRODUCT(--ISNUMBER(SEARCH({"小学1年","小学１年"},C208)))&gt;0,"小1",IF(SUMPRODUCT(--ISNUMBER(SEARCH({"小学2年","小学２年"},C208)))&gt;0,"小2",IF(SUMPRODUCT(--ISNUMBER(SEARCH({"小学3年","小学３年"},C208)))&gt;0,"小3",IF(SUMPRODUCT(--ISNUMBER(SEARCH({"小学4年","小学４年"},C208)))&gt;0,"小4",IF(SUMPRODUCT(--ISNUMBER(SEARCH({"小学5年","小学５年"},C208)))&gt;0,"小5",IF(SUMPRODUCT(--ISNUMBER(SEARCH({"小学6年","小学６年"},C208)))&gt;0,"小6",IF(SUMPRODUCT(--ISNUMBER(SEARCH({"中学1年","中学１年"},C208)))&gt;0,"中1",IF(SUMPRODUCT(--ISNUMBER(SEARCH({"中学2","中学３","中学２","中学3"},C208)))&gt;0,"中2～3",IF(SUMPRODUCT(--ISNUMBER(SEARCH({"幼","年長","年中"},C208)))&gt;0,"幼年","")))))))))</f>
        <v>小5</v>
      </c>
    </row>
    <row r="209" spans="1:6" ht="9.9499999999999993" customHeight="1" x14ac:dyDescent="0.2">
      <c r="A209" s="20"/>
      <c r="B209" s="1" t="s">
        <v>483</v>
      </c>
      <c r="C209" s="1" t="s">
        <v>484</v>
      </c>
      <c r="D209" s="1" t="s">
        <v>61</v>
      </c>
      <c r="E209" s="59" t="str">
        <f t="shared" si="3"/>
        <v>男子</v>
      </c>
      <c r="F209" s="59" t="str" cm="1">
        <f t="array" ref="F209">IF(SUMPRODUCT(--ISNUMBER(SEARCH({"小学1年","小学１年"},C209)))&gt;0,"小1",IF(SUMPRODUCT(--ISNUMBER(SEARCH({"小学2年","小学２年"},C209)))&gt;0,"小2",IF(SUMPRODUCT(--ISNUMBER(SEARCH({"小学3年","小学３年"},C209)))&gt;0,"小3",IF(SUMPRODUCT(--ISNUMBER(SEARCH({"小学4年","小学４年"},C209)))&gt;0,"小4",IF(SUMPRODUCT(--ISNUMBER(SEARCH({"小学5年","小学５年"},C209)))&gt;0,"小5",IF(SUMPRODUCT(--ISNUMBER(SEARCH({"小学6年","小学６年"},C209)))&gt;0,"小6",IF(SUMPRODUCT(--ISNUMBER(SEARCH({"中学1年","中学１年"},C209)))&gt;0,"中1",IF(SUMPRODUCT(--ISNUMBER(SEARCH({"中学2","中学３","中学２","中学3"},C209)))&gt;0,"中2～3",IF(SUMPRODUCT(--ISNUMBER(SEARCH({"幼","年長","年中"},C209)))&gt;0,"幼年","")))))))))</f>
        <v>小5</v>
      </c>
    </row>
    <row r="210" spans="1:6" ht="9" customHeight="1" x14ac:dyDescent="0.2">
      <c r="A210" s="20"/>
      <c r="B210" s="1" t="s">
        <v>485</v>
      </c>
      <c r="C210" s="1" t="s">
        <v>486</v>
      </c>
      <c r="D210" s="1" t="s">
        <v>61</v>
      </c>
      <c r="E210" s="59" t="str">
        <f t="shared" si="3"/>
        <v>男子</v>
      </c>
      <c r="F210" s="59" t="str" cm="1">
        <f t="array" ref="F210">IF(SUMPRODUCT(--ISNUMBER(SEARCH({"小学1年","小学１年"},C210)))&gt;0,"小1",IF(SUMPRODUCT(--ISNUMBER(SEARCH({"小学2年","小学２年"},C210)))&gt;0,"小2",IF(SUMPRODUCT(--ISNUMBER(SEARCH({"小学3年","小学３年"},C210)))&gt;0,"小3",IF(SUMPRODUCT(--ISNUMBER(SEARCH({"小学4年","小学４年"},C210)))&gt;0,"小4",IF(SUMPRODUCT(--ISNUMBER(SEARCH({"小学5年","小学５年"},C210)))&gt;0,"小5",IF(SUMPRODUCT(--ISNUMBER(SEARCH({"小学6年","小学６年"},C210)))&gt;0,"小6",IF(SUMPRODUCT(--ISNUMBER(SEARCH({"中学1年","中学１年"},C210)))&gt;0,"中1",IF(SUMPRODUCT(--ISNUMBER(SEARCH({"中学2","中学３","中学２","中学3"},C210)))&gt;0,"中2～3",IF(SUMPRODUCT(--ISNUMBER(SEARCH({"幼","年長","年中"},C210)))&gt;0,"幼年","")))))))))</f>
        <v>小6</v>
      </c>
    </row>
    <row r="211" spans="1:6" ht="9.9499999999999993" customHeight="1" x14ac:dyDescent="0.2">
      <c r="A211" s="21"/>
      <c r="B211" s="1" t="s">
        <v>487</v>
      </c>
      <c r="C211" s="1" t="s">
        <v>65</v>
      </c>
      <c r="D211" s="1" t="s">
        <v>61</v>
      </c>
      <c r="E211" s="59" t="str">
        <f t="shared" si="3"/>
        <v>男子</v>
      </c>
      <c r="F211" s="59" t="str" cm="1">
        <f t="array" ref="F211">IF(SUMPRODUCT(--ISNUMBER(SEARCH({"小学1年","小学１年"},C211)))&gt;0,"小1",IF(SUMPRODUCT(--ISNUMBER(SEARCH({"小学2年","小学２年"},C211)))&gt;0,"小2",IF(SUMPRODUCT(--ISNUMBER(SEARCH({"小学3年","小学３年"},C211)))&gt;0,"小3",IF(SUMPRODUCT(--ISNUMBER(SEARCH({"小学4年","小学４年"},C211)))&gt;0,"小4",IF(SUMPRODUCT(--ISNUMBER(SEARCH({"小学5年","小学５年"},C211)))&gt;0,"小5",IF(SUMPRODUCT(--ISNUMBER(SEARCH({"小学6年","小学６年"},C211)))&gt;0,"小6",IF(SUMPRODUCT(--ISNUMBER(SEARCH({"中学1年","中学１年"},C211)))&gt;0,"中1",IF(SUMPRODUCT(--ISNUMBER(SEARCH({"中学2","中学３","中学２","中学3"},C211)))&gt;0,"中2～3",IF(SUMPRODUCT(--ISNUMBER(SEARCH({"幼","年長","年中"},C211)))&gt;0,"幼年","")))))))))</f>
        <v>中1</v>
      </c>
    </row>
    <row r="212" spans="1:6" ht="9.9499999999999993" customHeight="1" x14ac:dyDescent="0.2">
      <c r="A212" s="19" t="s">
        <v>488</v>
      </c>
      <c r="B212" s="1" t="s">
        <v>489</v>
      </c>
      <c r="C212" s="1" t="s">
        <v>490</v>
      </c>
      <c r="D212" s="1" t="s">
        <v>109</v>
      </c>
      <c r="E212" s="59" t="str">
        <f t="shared" si="3"/>
        <v>男子</v>
      </c>
      <c r="F212" s="59" t="str" cm="1">
        <f t="array" ref="F212">IF(SUMPRODUCT(--ISNUMBER(SEARCH({"小学1年","小学１年"},C212)))&gt;0,"小1",IF(SUMPRODUCT(--ISNUMBER(SEARCH({"小学2年","小学２年"},C212)))&gt;0,"小2",IF(SUMPRODUCT(--ISNUMBER(SEARCH({"小学3年","小学３年"},C212)))&gt;0,"小3",IF(SUMPRODUCT(--ISNUMBER(SEARCH({"小学4年","小学４年"},C212)))&gt;0,"小4",IF(SUMPRODUCT(--ISNUMBER(SEARCH({"小学5年","小学５年"},C212)))&gt;0,"小5",IF(SUMPRODUCT(--ISNUMBER(SEARCH({"小学6年","小学６年"},C212)))&gt;0,"小6",IF(SUMPRODUCT(--ISNUMBER(SEARCH({"中学1年","中学１年"},C212)))&gt;0,"中1",IF(SUMPRODUCT(--ISNUMBER(SEARCH({"中学2","中学３","中学２","中学3"},C212)))&gt;0,"中2～3",IF(SUMPRODUCT(--ISNUMBER(SEARCH({"幼","年長","年中"},C212)))&gt;0,"幼年","")))))))))</f>
        <v>小2</v>
      </c>
    </row>
    <row r="213" spans="1:6" ht="9" customHeight="1" x14ac:dyDescent="0.2">
      <c r="A213" s="20"/>
      <c r="B213" s="1" t="s">
        <v>491</v>
      </c>
      <c r="C213" s="1" t="s">
        <v>492</v>
      </c>
      <c r="D213" s="1" t="s">
        <v>95</v>
      </c>
      <c r="E213" s="59" t="str">
        <f t="shared" si="3"/>
        <v>女子</v>
      </c>
      <c r="F213" s="59" t="str" cm="1">
        <f t="array" ref="F213">IF(SUMPRODUCT(--ISNUMBER(SEARCH({"小学1年","小学１年"},C213)))&gt;0,"小1",IF(SUMPRODUCT(--ISNUMBER(SEARCH({"小学2年","小学２年"},C213)))&gt;0,"小2",IF(SUMPRODUCT(--ISNUMBER(SEARCH({"小学3年","小学３年"},C213)))&gt;0,"小3",IF(SUMPRODUCT(--ISNUMBER(SEARCH({"小学4年","小学４年"},C213)))&gt;0,"小4",IF(SUMPRODUCT(--ISNUMBER(SEARCH({"小学5年","小学５年"},C213)))&gt;0,"小5",IF(SUMPRODUCT(--ISNUMBER(SEARCH({"小学6年","小学６年"},C213)))&gt;0,"小6",IF(SUMPRODUCT(--ISNUMBER(SEARCH({"中学1年","中学１年"},C213)))&gt;0,"中1",IF(SUMPRODUCT(--ISNUMBER(SEARCH({"中学2","中学３","中学２","中学3"},C213)))&gt;0,"中2～3",IF(SUMPRODUCT(--ISNUMBER(SEARCH({"幼","年長","年中"},C213)))&gt;0,"幼年","")))))))))</f>
        <v>中2～3</v>
      </c>
    </row>
    <row r="214" spans="1:6" ht="9.9499999999999993" customHeight="1" x14ac:dyDescent="0.2">
      <c r="A214" s="20"/>
      <c r="B214" s="1" t="s">
        <v>493</v>
      </c>
      <c r="C214" s="1" t="s">
        <v>169</v>
      </c>
      <c r="D214" s="1" t="s">
        <v>98</v>
      </c>
      <c r="E214" s="59" t="str">
        <f t="shared" si="3"/>
        <v>女子</v>
      </c>
      <c r="F214" s="59" t="str" cm="1">
        <f t="array" ref="F214">IF(SUMPRODUCT(--ISNUMBER(SEARCH({"小学1年","小学１年"},C214)))&gt;0,"小1",IF(SUMPRODUCT(--ISNUMBER(SEARCH({"小学2年","小学２年"},C214)))&gt;0,"小2",IF(SUMPRODUCT(--ISNUMBER(SEARCH({"小学3年","小学３年"},C214)))&gt;0,"小3",IF(SUMPRODUCT(--ISNUMBER(SEARCH({"小学4年","小学４年"},C214)))&gt;0,"小4",IF(SUMPRODUCT(--ISNUMBER(SEARCH({"小学5年","小学５年"},C214)))&gt;0,"小5",IF(SUMPRODUCT(--ISNUMBER(SEARCH({"小学6年","小学６年"},C214)))&gt;0,"小6",IF(SUMPRODUCT(--ISNUMBER(SEARCH({"中学1年","中学１年"},C214)))&gt;0,"中1",IF(SUMPRODUCT(--ISNUMBER(SEARCH({"中学2","中学３","中学２","中学3"},C214)))&gt;0,"中2～3",IF(SUMPRODUCT(--ISNUMBER(SEARCH({"幼","年長","年中"},C214)))&gt;0,"幼年","")))))))))</f>
        <v>小6</v>
      </c>
    </row>
    <row r="215" spans="1:6" ht="9" customHeight="1" x14ac:dyDescent="0.2">
      <c r="A215" s="20"/>
      <c r="B215" s="1" t="s">
        <v>494</v>
      </c>
      <c r="C215" s="1" t="s">
        <v>495</v>
      </c>
      <c r="D215" s="1" t="s">
        <v>75</v>
      </c>
      <c r="E215" s="59" t="str">
        <f t="shared" si="3"/>
        <v>男子</v>
      </c>
      <c r="F215" s="59" t="str" cm="1">
        <f t="array" ref="F215">IF(SUMPRODUCT(--ISNUMBER(SEARCH({"小学1年","小学１年"},C215)))&gt;0,"小1",IF(SUMPRODUCT(--ISNUMBER(SEARCH({"小学2年","小学２年"},C215)))&gt;0,"小2",IF(SUMPRODUCT(--ISNUMBER(SEARCH({"小学3年","小学３年"},C215)))&gt;0,"小3",IF(SUMPRODUCT(--ISNUMBER(SEARCH({"小学4年","小学４年"},C215)))&gt;0,"小4",IF(SUMPRODUCT(--ISNUMBER(SEARCH({"小学5年","小学５年"},C215)))&gt;0,"小5",IF(SUMPRODUCT(--ISNUMBER(SEARCH({"小学6年","小学６年"},C215)))&gt;0,"小6",IF(SUMPRODUCT(--ISNUMBER(SEARCH({"中学1年","中学１年"},C215)))&gt;0,"中1",IF(SUMPRODUCT(--ISNUMBER(SEARCH({"中学2","中学３","中学２","中学3"},C215)))&gt;0,"中2～3",IF(SUMPRODUCT(--ISNUMBER(SEARCH({"幼","年長","年中"},C215)))&gt;0,"幼年","")))))))))</f>
        <v>小4</v>
      </c>
    </row>
    <row r="216" spans="1:6" ht="9.9499999999999993" customHeight="1" x14ac:dyDescent="0.2">
      <c r="A216" s="21"/>
      <c r="B216" s="1" t="s">
        <v>496</v>
      </c>
      <c r="C216" s="1" t="s">
        <v>497</v>
      </c>
      <c r="D216" s="1" t="s">
        <v>105</v>
      </c>
      <c r="E216" s="59" t="str">
        <f t="shared" si="3"/>
        <v>女子</v>
      </c>
      <c r="F216" s="59" t="str" cm="1">
        <f t="array" ref="F216">IF(SUMPRODUCT(--ISNUMBER(SEARCH({"小学1年","小学１年"},C216)))&gt;0,"小1",IF(SUMPRODUCT(--ISNUMBER(SEARCH({"小学2年","小学２年"},C216)))&gt;0,"小2",IF(SUMPRODUCT(--ISNUMBER(SEARCH({"小学3年","小学３年"},C216)))&gt;0,"小3",IF(SUMPRODUCT(--ISNUMBER(SEARCH({"小学4年","小学４年"},C216)))&gt;0,"小4",IF(SUMPRODUCT(--ISNUMBER(SEARCH({"小学5年","小学５年"},C216)))&gt;0,"小5",IF(SUMPRODUCT(--ISNUMBER(SEARCH({"小学6年","小学６年"},C216)))&gt;0,"小6",IF(SUMPRODUCT(--ISNUMBER(SEARCH({"中学1年","中学１年"},C216)))&gt;0,"中1",IF(SUMPRODUCT(--ISNUMBER(SEARCH({"中学2","中学３","中学２","中学3"},C216)))&gt;0,"中2～3",IF(SUMPRODUCT(--ISNUMBER(SEARCH({"幼","年長","年中"},C216)))&gt;0,"幼年","")))))))))</f>
        <v>小3</v>
      </c>
    </row>
    <row r="217" spans="1:6" ht="9.9499999999999993" customHeight="1" x14ac:dyDescent="0.2">
      <c r="A217" s="1" t="s">
        <v>498</v>
      </c>
      <c r="B217" s="1" t="s">
        <v>499</v>
      </c>
      <c r="C217" s="1" t="s">
        <v>500</v>
      </c>
      <c r="D217" s="1" t="s">
        <v>79</v>
      </c>
      <c r="E217" s="59" t="str">
        <f t="shared" si="3"/>
        <v>男子</v>
      </c>
      <c r="F217" s="59" t="str" cm="1">
        <f t="array" ref="F217">IF(SUMPRODUCT(--ISNUMBER(SEARCH({"小学1年","小学１年"},C217)))&gt;0,"小1",IF(SUMPRODUCT(--ISNUMBER(SEARCH({"小学2年","小学２年"},C217)))&gt;0,"小2",IF(SUMPRODUCT(--ISNUMBER(SEARCH({"小学3年","小学３年"},C217)))&gt;0,"小3",IF(SUMPRODUCT(--ISNUMBER(SEARCH({"小学4年","小学４年"},C217)))&gt;0,"小4",IF(SUMPRODUCT(--ISNUMBER(SEARCH({"小学5年","小学５年"},C217)))&gt;0,"小5",IF(SUMPRODUCT(--ISNUMBER(SEARCH({"小学6年","小学６年"},C217)))&gt;0,"小6",IF(SUMPRODUCT(--ISNUMBER(SEARCH({"中学1年","中学１年"},C217)))&gt;0,"中1",IF(SUMPRODUCT(--ISNUMBER(SEARCH({"中学2","中学３","中学２","中学3"},C217)))&gt;0,"中2～3",IF(SUMPRODUCT(--ISNUMBER(SEARCH({"幼","年長","年中"},C217)))&gt;0,"幼年","")))))))))</f>
        <v>小4</v>
      </c>
    </row>
    <row r="218" spans="1:6" ht="9" customHeight="1" x14ac:dyDescent="0.2">
      <c r="A218" s="1" t="s">
        <v>501</v>
      </c>
      <c r="B218" s="1" t="s">
        <v>502</v>
      </c>
      <c r="C218" s="1" t="s">
        <v>503</v>
      </c>
      <c r="D218" s="1" t="s">
        <v>30</v>
      </c>
      <c r="E218" s="59" t="str">
        <f t="shared" si="3"/>
        <v>男子</v>
      </c>
      <c r="F218" s="59" t="str" cm="1">
        <f t="array" ref="F218">IF(SUMPRODUCT(--ISNUMBER(SEARCH({"小学1年","小学１年"},C218)))&gt;0,"小1",IF(SUMPRODUCT(--ISNUMBER(SEARCH({"小学2年","小学２年"},C218)))&gt;0,"小2",IF(SUMPRODUCT(--ISNUMBER(SEARCH({"小学3年","小学３年"},C218)))&gt;0,"小3",IF(SUMPRODUCT(--ISNUMBER(SEARCH({"小学4年","小学４年"},C218)))&gt;0,"小4",IF(SUMPRODUCT(--ISNUMBER(SEARCH({"小学5年","小学５年"},C218)))&gt;0,"小5",IF(SUMPRODUCT(--ISNUMBER(SEARCH({"小学6年","小学６年"},C218)))&gt;0,"小6",IF(SUMPRODUCT(--ISNUMBER(SEARCH({"中学1年","中学１年"},C218)))&gt;0,"中1",IF(SUMPRODUCT(--ISNUMBER(SEARCH({"中学2","中学３","中学２","中学3"},C218)))&gt;0,"中2～3",IF(SUMPRODUCT(--ISNUMBER(SEARCH({"幼","年長","年中"},C218)))&gt;0,"幼年","")))))))))</f>
        <v>中1</v>
      </c>
    </row>
    <row r="219" spans="1:6" ht="9.9499999999999993" customHeight="1" x14ac:dyDescent="0.2">
      <c r="A219" s="1" t="s">
        <v>504</v>
      </c>
      <c r="B219" s="1" t="s">
        <v>505</v>
      </c>
      <c r="C219" s="1" t="s">
        <v>506</v>
      </c>
      <c r="D219" s="1" t="s">
        <v>19</v>
      </c>
      <c r="E219" s="59" t="str">
        <f t="shared" si="3"/>
        <v>男子</v>
      </c>
      <c r="F219" s="59" t="str" cm="1">
        <f t="array" ref="F219">IF(SUMPRODUCT(--ISNUMBER(SEARCH({"小学1年","小学１年"},C219)))&gt;0,"小1",IF(SUMPRODUCT(--ISNUMBER(SEARCH({"小学2年","小学２年"},C219)))&gt;0,"小2",IF(SUMPRODUCT(--ISNUMBER(SEARCH({"小学3年","小学３年"},C219)))&gt;0,"小3",IF(SUMPRODUCT(--ISNUMBER(SEARCH({"小学4年","小学４年"},C219)))&gt;0,"小4",IF(SUMPRODUCT(--ISNUMBER(SEARCH({"小学5年","小学５年"},C219)))&gt;0,"小5",IF(SUMPRODUCT(--ISNUMBER(SEARCH({"小学6年","小学６年"},C219)))&gt;0,"小6",IF(SUMPRODUCT(--ISNUMBER(SEARCH({"中学1年","中学１年"},C219)))&gt;0,"中1",IF(SUMPRODUCT(--ISNUMBER(SEARCH({"中学2","中学３","中学２","中学3"},C219)))&gt;0,"中2～3",IF(SUMPRODUCT(--ISNUMBER(SEARCH({"幼","年長","年中"},C219)))&gt;0,"幼年","")))))))))</f>
        <v>中1</v>
      </c>
    </row>
    <row r="220" spans="1:6" ht="9" customHeight="1" x14ac:dyDescent="0.2">
      <c r="A220" s="1" t="s">
        <v>507</v>
      </c>
      <c r="B220" s="1" t="s">
        <v>508</v>
      </c>
      <c r="C220" s="1" t="s">
        <v>509</v>
      </c>
      <c r="D220" s="1" t="s">
        <v>105</v>
      </c>
      <c r="E220" s="59" t="str">
        <f t="shared" si="3"/>
        <v>男子</v>
      </c>
      <c r="F220" s="59" t="str" cm="1">
        <f t="array" ref="F220">IF(SUMPRODUCT(--ISNUMBER(SEARCH({"小学1年","小学１年"},C220)))&gt;0,"小1",IF(SUMPRODUCT(--ISNUMBER(SEARCH({"小学2年","小学２年"},C220)))&gt;0,"小2",IF(SUMPRODUCT(--ISNUMBER(SEARCH({"小学3年","小学３年"},C220)))&gt;0,"小3",IF(SUMPRODUCT(--ISNUMBER(SEARCH({"小学4年","小学４年"},C220)))&gt;0,"小4",IF(SUMPRODUCT(--ISNUMBER(SEARCH({"小学5年","小学５年"},C220)))&gt;0,"小5",IF(SUMPRODUCT(--ISNUMBER(SEARCH({"小学6年","小学６年"},C220)))&gt;0,"小6",IF(SUMPRODUCT(--ISNUMBER(SEARCH({"中学1年","中学１年"},C220)))&gt;0,"中1",IF(SUMPRODUCT(--ISNUMBER(SEARCH({"中学2","中学３","中学２","中学3"},C220)))&gt;0,"中2～3",IF(SUMPRODUCT(--ISNUMBER(SEARCH({"幼","年長","年中"},C220)))&gt;0,"幼年","")))))))))</f>
        <v>中2～3</v>
      </c>
    </row>
    <row r="221" spans="1:6" ht="9.9499999999999993" customHeight="1" x14ac:dyDescent="0.2">
      <c r="A221" s="1" t="s">
        <v>510</v>
      </c>
      <c r="B221" s="1" t="s">
        <v>511</v>
      </c>
      <c r="C221" s="1" t="s">
        <v>512</v>
      </c>
      <c r="D221" s="1" t="s">
        <v>109</v>
      </c>
      <c r="E221" s="59" t="str">
        <f t="shared" si="3"/>
        <v>男子</v>
      </c>
      <c r="F221" s="59" t="str" cm="1">
        <f t="array" ref="F221">IF(SUMPRODUCT(--ISNUMBER(SEARCH({"小学1年","小学１年"},C221)))&gt;0,"小1",IF(SUMPRODUCT(--ISNUMBER(SEARCH({"小学2年","小学２年"},C221)))&gt;0,"小2",IF(SUMPRODUCT(--ISNUMBER(SEARCH({"小学3年","小学３年"},C221)))&gt;0,"小3",IF(SUMPRODUCT(--ISNUMBER(SEARCH({"小学4年","小学４年"},C221)))&gt;0,"小4",IF(SUMPRODUCT(--ISNUMBER(SEARCH({"小学5年","小学５年"},C221)))&gt;0,"小5",IF(SUMPRODUCT(--ISNUMBER(SEARCH({"小学6年","小学６年"},C221)))&gt;0,"小6",IF(SUMPRODUCT(--ISNUMBER(SEARCH({"中学1年","中学１年"},C221)))&gt;0,"中1",IF(SUMPRODUCT(--ISNUMBER(SEARCH({"中学2","中学３","中学２","中学3"},C221)))&gt;0,"中2～3",IF(SUMPRODUCT(--ISNUMBER(SEARCH({"幼","年長","年中"},C221)))&gt;0,"幼年","")))))))))</f>
        <v>小1</v>
      </c>
    </row>
    <row r="222" spans="1:6" ht="9.9499999999999993" customHeight="1" x14ac:dyDescent="0.2">
      <c r="A222" s="17" t="s">
        <v>513</v>
      </c>
      <c r="B222" s="1" t="s">
        <v>514</v>
      </c>
      <c r="C222" s="1" t="s">
        <v>515</v>
      </c>
      <c r="D222" s="1" t="s">
        <v>109</v>
      </c>
      <c r="E222" s="59" t="str">
        <f t="shared" si="3"/>
        <v>女子</v>
      </c>
      <c r="F222" s="59" t="str" cm="1">
        <f t="array" ref="F222">IF(SUMPRODUCT(--ISNUMBER(SEARCH({"小学1年","小学１年"},C222)))&gt;0,"小1",IF(SUMPRODUCT(--ISNUMBER(SEARCH({"小学2年","小学２年"},C222)))&gt;0,"小2",IF(SUMPRODUCT(--ISNUMBER(SEARCH({"小学3年","小学３年"},C222)))&gt;0,"小3",IF(SUMPRODUCT(--ISNUMBER(SEARCH({"小学4年","小学４年"},C222)))&gt;0,"小4",IF(SUMPRODUCT(--ISNUMBER(SEARCH({"小学5年","小学５年"},C222)))&gt;0,"小5",IF(SUMPRODUCT(--ISNUMBER(SEARCH({"小学6年","小学６年"},C222)))&gt;0,"小6",IF(SUMPRODUCT(--ISNUMBER(SEARCH({"中学1年","中学１年"},C222)))&gt;0,"中1",IF(SUMPRODUCT(--ISNUMBER(SEARCH({"中学2","中学３","中学２","中学3"},C222)))&gt;0,"中2～3",IF(SUMPRODUCT(--ISNUMBER(SEARCH({"幼","年長","年中"},C222)))&gt;0,"幼年","")))))))))</f>
        <v>小5</v>
      </c>
    </row>
    <row r="223" spans="1:6" ht="9" customHeight="1" x14ac:dyDescent="0.2">
      <c r="A223" s="18"/>
      <c r="B223" s="1" t="s">
        <v>516</v>
      </c>
      <c r="C223" s="1" t="s">
        <v>517</v>
      </c>
      <c r="D223" s="1" t="s">
        <v>105</v>
      </c>
      <c r="E223" s="59" t="str">
        <f t="shared" si="3"/>
        <v>男子</v>
      </c>
      <c r="F223" s="59" t="str" cm="1">
        <f t="array" ref="F223">IF(SUMPRODUCT(--ISNUMBER(SEARCH({"小学1年","小学１年"},C223)))&gt;0,"小1",IF(SUMPRODUCT(--ISNUMBER(SEARCH({"小学2年","小学２年"},C223)))&gt;0,"小2",IF(SUMPRODUCT(--ISNUMBER(SEARCH({"小学3年","小学３年"},C223)))&gt;0,"小3",IF(SUMPRODUCT(--ISNUMBER(SEARCH({"小学4年","小学４年"},C223)))&gt;0,"小4",IF(SUMPRODUCT(--ISNUMBER(SEARCH({"小学5年","小学５年"},C223)))&gt;0,"小5",IF(SUMPRODUCT(--ISNUMBER(SEARCH({"小学6年","小学６年"},C223)))&gt;0,"小6",IF(SUMPRODUCT(--ISNUMBER(SEARCH({"中学1年","中学１年"},C223)))&gt;0,"中1",IF(SUMPRODUCT(--ISNUMBER(SEARCH({"中学2","中学３","中学２","中学3"},C223)))&gt;0,"中2～3",IF(SUMPRODUCT(--ISNUMBER(SEARCH({"幼","年長","年中"},C223)))&gt;0,"幼年","")))))))))</f>
        <v>小1</v>
      </c>
    </row>
    <row r="224" spans="1:6" ht="9.9499999999999993" customHeight="1" x14ac:dyDescent="0.2">
      <c r="A224" s="1" t="s">
        <v>518</v>
      </c>
      <c r="B224" s="1" t="s">
        <v>519</v>
      </c>
      <c r="C224" s="1" t="s">
        <v>520</v>
      </c>
      <c r="D224" s="1" t="s">
        <v>12</v>
      </c>
      <c r="E224" s="59" t="str">
        <f t="shared" si="3"/>
        <v>男子</v>
      </c>
      <c r="F224" s="59" t="str" cm="1">
        <f t="array" ref="F224">IF(SUMPRODUCT(--ISNUMBER(SEARCH({"小学1年","小学１年"},C224)))&gt;0,"小1",IF(SUMPRODUCT(--ISNUMBER(SEARCH({"小学2年","小学２年"},C224)))&gt;0,"小2",IF(SUMPRODUCT(--ISNUMBER(SEARCH({"小学3年","小学３年"},C224)))&gt;0,"小3",IF(SUMPRODUCT(--ISNUMBER(SEARCH({"小学4年","小学４年"},C224)))&gt;0,"小4",IF(SUMPRODUCT(--ISNUMBER(SEARCH({"小学5年","小学５年"},C224)))&gt;0,"小5",IF(SUMPRODUCT(--ISNUMBER(SEARCH({"小学6年","小学６年"},C224)))&gt;0,"小6",IF(SUMPRODUCT(--ISNUMBER(SEARCH({"中学1年","中学１年"},C224)))&gt;0,"中1",IF(SUMPRODUCT(--ISNUMBER(SEARCH({"中学2","中学３","中学２","中学3"},C224)))&gt;0,"中2～3",IF(SUMPRODUCT(--ISNUMBER(SEARCH({"幼","年長","年中"},C224)))&gt;0,"幼年","")))))))))</f>
        <v>小6</v>
      </c>
    </row>
    <row r="225" spans="1:6" ht="9" customHeight="1" x14ac:dyDescent="0.2">
      <c r="A225" s="34" t="s">
        <v>521</v>
      </c>
      <c r="B225" s="1" t="s">
        <v>522</v>
      </c>
      <c r="C225" s="1" t="s">
        <v>523</v>
      </c>
      <c r="D225" s="1" t="s">
        <v>105</v>
      </c>
      <c r="E225" s="59" t="str">
        <f t="shared" si="3"/>
        <v>女子</v>
      </c>
      <c r="F225" s="59" t="str" cm="1">
        <f t="array" ref="F225">IF(SUMPRODUCT(--ISNUMBER(SEARCH({"小学1年","小学１年"},C225)))&gt;0,"小1",IF(SUMPRODUCT(--ISNUMBER(SEARCH({"小学2年","小学２年"},C225)))&gt;0,"小2",IF(SUMPRODUCT(--ISNUMBER(SEARCH({"小学3年","小学３年"},C225)))&gt;0,"小3",IF(SUMPRODUCT(--ISNUMBER(SEARCH({"小学4年","小学４年"},C225)))&gt;0,"小4",IF(SUMPRODUCT(--ISNUMBER(SEARCH({"小学5年","小学５年"},C225)))&gt;0,"小5",IF(SUMPRODUCT(--ISNUMBER(SEARCH({"小学6年","小学６年"},C225)))&gt;0,"小6",IF(SUMPRODUCT(--ISNUMBER(SEARCH({"中学1年","中学１年"},C225)))&gt;0,"中1",IF(SUMPRODUCT(--ISNUMBER(SEARCH({"中学2","中学３","中学２","中学3"},C225)))&gt;0,"中2～3",IF(SUMPRODUCT(--ISNUMBER(SEARCH({"幼","年長","年中"},C225)))&gt;0,"幼年","")))))))))</f>
        <v>小5</v>
      </c>
    </row>
    <row r="226" spans="1:6" ht="9.9499999999999993" customHeight="1" x14ac:dyDescent="0.2">
      <c r="A226" s="35"/>
      <c r="B226" s="1" t="s">
        <v>524</v>
      </c>
      <c r="C226" s="1" t="s">
        <v>525</v>
      </c>
      <c r="D226" s="1" t="s">
        <v>105</v>
      </c>
      <c r="E226" s="59" t="str">
        <f t="shared" si="3"/>
        <v>女子</v>
      </c>
      <c r="F226" s="59" t="str" cm="1">
        <f t="array" ref="F226">IF(SUMPRODUCT(--ISNUMBER(SEARCH({"小学1年","小学１年"},C226)))&gt;0,"小1",IF(SUMPRODUCT(--ISNUMBER(SEARCH({"小学2年","小学２年"},C226)))&gt;0,"小2",IF(SUMPRODUCT(--ISNUMBER(SEARCH({"小学3年","小学３年"},C226)))&gt;0,"小3",IF(SUMPRODUCT(--ISNUMBER(SEARCH({"小学4年","小学４年"},C226)))&gt;0,"小4",IF(SUMPRODUCT(--ISNUMBER(SEARCH({"小学5年","小学５年"},C226)))&gt;0,"小5",IF(SUMPRODUCT(--ISNUMBER(SEARCH({"小学6年","小学６年"},C226)))&gt;0,"小6",IF(SUMPRODUCT(--ISNUMBER(SEARCH({"中学1年","中学１年"},C226)))&gt;0,"中1",IF(SUMPRODUCT(--ISNUMBER(SEARCH({"中学2","中学３","中学２","中学3"},C226)))&gt;0,"中2～3",IF(SUMPRODUCT(--ISNUMBER(SEARCH({"幼","年長","年中"},C226)))&gt;0,"幼年","")))))))))</f>
        <v>中2～3</v>
      </c>
    </row>
    <row r="227" spans="1:6" ht="9.9499999999999993" customHeight="1" x14ac:dyDescent="0.2">
      <c r="A227" s="35"/>
      <c r="B227" s="1" t="s">
        <v>526</v>
      </c>
      <c r="C227" s="1" t="s">
        <v>527</v>
      </c>
      <c r="D227" s="1" t="s">
        <v>105</v>
      </c>
      <c r="E227" s="59" t="str">
        <f t="shared" si="3"/>
        <v>男子</v>
      </c>
      <c r="F227" s="59" t="str" cm="1">
        <f t="array" ref="F227">IF(SUMPRODUCT(--ISNUMBER(SEARCH({"小学1年","小学１年"},C227)))&gt;0,"小1",IF(SUMPRODUCT(--ISNUMBER(SEARCH({"小学2年","小学２年"},C227)))&gt;0,"小2",IF(SUMPRODUCT(--ISNUMBER(SEARCH({"小学3年","小学３年"},C227)))&gt;0,"小3",IF(SUMPRODUCT(--ISNUMBER(SEARCH({"小学4年","小学４年"},C227)))&gt;0,"小4",IF(SUMPRODUCT(--ISNUMBER(SEARCH({"小学5年","小学５年"},C227)))&gt;0,"小5",IF(SUMPRODUCT(--ISNUMBER(SEARCH({"小学6年","小学６年"},C227)))&gt;0,"小6",IF(SUMPRODUCT(--ISNUMBER(SEARCH({"中学1年","中学１年"},C227)))&gt;0,"中1",IF(SUMPRODUCT(--ISNUMBER(SEARCH({"中学2","中学３","中学２","中学3"},C227)))&gt;0,"中2～3",IF(SUMPRODUCT(--ISNUMBER(SEARCH({"幼","年長","年中"},C227)))&gt;0,"幼年","")))))))))</f>
        <v>小5</v>
      </c>
    </row>
    <row r="228" spans="1:6" ht="9.1999999999999993" customHeight="1" x14ac:dyDescent="0.2">
      <c r="A228" s="36"/>
      <c r="B228" s="1" t="s">
        <v>528</v>
      </c>
      <c r="C228" s="1" t="s">
        <v>527</v>
      </c>
      <c r="D228" s="1" t="s">
        <v>105</v>
      </c>
      <c r="E228" s="59" t="str">
        <f t="shared" si="3"/>
        <v>男子</v>
      </c>
      <c r="F228" s="59" t="str" cm="1">
        <f t="array" ref="F228">IF(SUMPRODUCT(--ISNUMBER(SEARCH({"小学1年","小学１年"},C228)))&gt;0,"小1",IF(SUMPRODUCT(--ISNUMBER(SEARCH({"小学2年","小学２年"},C228)))&gt;0,"小2",IF(SUMPRODUCT(--ISNUMBER(SEARCH({"小学3年","小学３年"},C228)))&gt;0,"小3",IF(SUMPRODUCT(--ISNUMBER(SEARCH({"小学4年","小学４年"},C228)))&gt;0,"小4",IF(SUMPRODUCT(--ISNUMBER(SEARCH({"小学5年","小学５年"},C228)))&gt;0,"小5",IF(SUMPRODUCT(--ISNUMBER(SEARCH({"小学6年","小学６年"},C228)))&gt;0,"小6",IF(SUMPRODUCT(--ISNUMBER(SEARCH({"中学1年","中学１年"},C228)))&gt;0,"中1",IF(SUMPRODUCT(--ISNUMBER(SEARCH({"中学2","中学３","中学２","中学3"},C228)))&gt;0,"中2～3",IF(SUMPRODUCT(--ISNUMBER(SEARCH({"幼","年長","年中"},C228)))&gt;0,"幼年","")))))))))</f>
        <v>小5</v>
      </c>
    </row>
    <row r="229" spans="1:6" ht="9" customHeight="1" x14ac:dyDescent="0.2">
      <c r="A229" s="1" t="s">
        <v>529</v>
      </c>
      <c r="B229" s="1" t="s">
        <v>530</v>
      </c>
      <c r="C229" s="1" t="s">
        <v>531</v>
      </c>
      <c r="D229" s="1" t="s">
        <v>61</v>
      </c>
      <c r="E229" s="59" t="str">
        <f t="shared" si="3"/>
        <v>男子</v>
      </c>
      <c r="F229" s="59" t="str" cm="1">
        <f t="array" ref="F229">IF(SUMPRODUCT(--ISNUMBER(SEARCH({"小学1年","小学１年"},C229)))&gt;0,"小1",IF(SUMPRODUCT(--ISNUMBER(SEARCH({"小学2年","小学２年"},C229)))&gt;0,"小2",IF(SUMPRODUCT(--ISNUMBER(SEARCH({"小学3年","小学３年"},C229)))&gt;0,"小3",IF(SUMPRODUCT(--ISNUMBER(SEARCH({"小学4年","小学４年"},C229)))&gt;0,"小4",IF(SUMPRODUCT(--ISNUMBER(SEARCH({"小学5年","小学５年"},C229)))&gt;0,"小5",IF(SUMPRODUCT(--ISNUMBER(SEARCH({"小学6年","小学６年"},C229)))&gt;0,"小6",IF(SUMPRODUCT(--ISNUMBER(SEARCH({"中学1年","中学１年"},C229)))&gt;0,"中1",IF(SUMPRODUCT(--ISNUMBER(SEARCH({"中学2","中学３","中学２","中学3"},C229)))&gt;0,"中2～3",IF(SUMPRODUCT(--ISNUMBER(SEARCH({"幼","年長","年中"},C229)))&gt;0,"幼年","")))))))))</f>
        <v>中2～3</v>
      </c>
    </row>
    <row r="230" spans="1:6" ht="9.9499999999999993" customHeight="1" x14ac:dyDescent="0.2">
      <c r="A230" s="1" t="s">
        <v>532</v>
      </c>
      <c r="B230" s="1" t="s">
        <v>533</v>
      </c>
      <c r="C230" s="1" t="s">
        <v>534</v>
      </c>
      <c r="D230" s="1" t="s">
        <v>105</v>
      </c>
      <c r="E230" s="59" t="str">
        <f t="shared" si="3"/>
        <v>男子</v>
      </c>
      <c r="F230" s="59" t="str" cm="1">
        <f t="array" ref="F230">IF(SUMPRODUCT(--ISNUMBER(SEARCH({"小学1年","小学１年"},C230)))&gt;0,"小1",IF(SUMPRODUCT(--ISNUMBER(SEARCH({"小学2年","小学２年"},C230)))&gt;0,"小2",IF(SUMPRODUCT(--ISNUMBER(SEARCH({"小学3年","小学３年"},C230)))&gt;0,"小3",IF(SUMPRODUCT(--ISNUMBER(SEARCH({"小学4年","小学４年"},C230)))&gt;0,"小4",IF(SUMPRODUCT(--ISNUMBER(SEARCH({"小学5年","小学５年"},C230)))&gt;0,"小5",IF(SUMPRODUCT(--ISNUMBER(SEARCH({"小学6年","小学６年"},C230)))&gt;0,"小6",IF(SUMPRODUCT(--ISNUMBER(SEARCH({"中学1年","中学１年"},C230)))&gt;0,"中1",IF(SUMPRODUCT(--ISNUMBER(SEARCH({"中学2","中学３","中学２","中学3"},C230)))&gt;0,"中2～3",IF(SUMPRODUCT(--ISNUMBER(SEARCH({"幼","年長","年中"},C230)))&gt;0,"幼年","")))))))))</f>
        <v>中1</v>
      </c>
    </row>
    <row r="231" spans="1:6" ht="9" customHeight="1" x14ac:dyDescent="0.2">
      <c r="A231" s="1" t="s">
        <v>535</v>
      </c>
      <c r="B231" s="1" t="s">
        <v>536</v>
      </c>
      <c r="C231" s="1" t="s">
        <v>537</v>
      </c>
      <c r="D231" s="1" t="s">
        <v>105</v>
      </c>
      <c r="E231" s="59" t="str">
        <f t="shared" si="3"/>
        <v>男子</v>
      </c>
      <c r="F231" s="59" t="str" cm="1">
        <f t="array" ref="F231">IF(SUMPRODUCT(--ISNUMBER(SEARCH({"小学1年","小学１年"},C231)))&gt;0,"小1",IF(SUMPRODUCT(--ISNUMBER(SEARCH({"小学2年","小学２年"},C231)))&gt;0,"小2",IF(SUMPRODUCT(--ISNUMBER(SEARCH({"小学3年","小学３年"},C231)))&gt;0,"小3",IF(SUMPRODUCT(--ISNUMBER(SEARCH({"小学4年","小学４年"},C231)))&gt;0,"小4",IF(SUMPRODUCT(--ISNUMBER(SEARCH({"小学5年","小学５年"},C231)))&gt;0,"小5",IF(SUMPRODUCT(--ISNUMBER(SEARCH({"小学6年","小学６年"},C231)))&gt;0,"小6",IF(SUMPRODUCT(--ISNUMBER(SEARCH({"中学1年","中学１年"},C231)))&gt;0,"中1",IF(SUMPRODUCT(--ISNUMBER(SEARCH({"中学2","中学３","中学２","中学3"},C231)))&gt;0,"中2～3",IF(SUMPRODUCT(--ISNUMBER(SEARCH({"幼","年長","年中"},C231)))&gt;0,"幼年","")))))))))</f>
        <v>中2～3</v>
      </c>
    </row>
    <row r="232" spans="1:6" ht="9.9499999999999993" customHeight="1" x14ac:dyDescent="0.2">
      <c r="A232" s="17" t="s">
        <v>538</v>
      </c>
      <c r="B232" s="1" t="s">
        <v>539</v>
      </c>
      <c r="C232" s="1" t="s">
        <v>540</v>
      </c>
      <c r="D232" s="1" t="s">
        <v>98</v>
      </c>
      <c r="E232" s="59" t="str">
        <f t="shared" si="3"/>
        <v>女子</v>
      </c>
      <c r="F232" s="59" t="str" cm="1">
        <f t="array" ref="F232">IF(SUMPRODUCT(--ISNUMBER(SEARCH({"小学1年","小学１年"},C232)))&gt;0,"小1",IF(SUMPRODUCT(--ISNUMBER(SEARCH({"小学2年","小学２年"},C232)))&gt;0,"小2",IF(SUMPRODUCT(--ISNUMBER(SEARCH({"小学3年","小学３年"},C232)))&gt;0,"小3",IF(SUMPRODUCT(--ISNUMBER(SEARCH({"小学4年","小学４年"},C232)))&gt;0,"小4",IF(SUMPRODUCT(--ISNUMBER(SEARCH({"小学5年","小学５年"},C232)))&gt;0,"小5",IF(SUMPRODUCT(--ISNUMBER(SEARCH({"小学6年","小学６年"},C232)))&gt;0,"小6",IF(SUMPRODUCT(--ISNUMBER(SEARCH({"中学1年","中学１年"},C232)))&gt;0,"中1",IF(SUMPRODUCT(--ISNUMBER(SEARCH({"中学2","中学３","中学２","中学3"},C232)))&gt;0,"中2～3",IF(SUMPRODUCT(--ISNUMBER(SEARCH({"幼","年長","年中"},C232)))&gt;0,"幼年","")))))))))</f>
        <v>小3</v>
      </c>
    </row>
    <row r="233" spans="1:6" ht="9.9499999999999993" customHeight="1" x14ac:dyDescent="0.2">
      <c r="A233" s="33"/>
      <c r="B233" s="1" t="s">
        <v>541</v>
      </c>
      <c r="C233" s="1" t="s">
        <v>542</v>
      </c>
      <c r="D233" s="1" t="s">
        <v>98</v>
      </c>
      <c r="E233" s="59" t="str">
        <f t="shared" si="3"/>
        <v>男子</v>
      </c>
      <c r="F233" s="59" t="str" cm="1">
        <f t="array" ref="F233">IF(SUMPRODUCT(--ISNUMBER(SEARCH({"小学1年","小学１年"},C233)))&gt;0,"小1",IF(SUMPRODUCT(--ISNUMBER(SEARCH({"小学2年","小学２年"},C233)))&gt;0,"小2",IF(SUMPRODUCT(--ISNUMBER(SEARCH({"小学3年","小学３年"},C233)))&gt;0,"小3",IF(SUMPRODUCT(--ISNUMBER(SEARCH({"小学4年","小学４年"},C233)))&gt;0,"小4",IF(SUMPRODUCT(--ISNUMBER(SEARCH({"小学5年","小学５年"},C233)))&gt;0,"小5",IF(SUMPRODUCT(--ISNUMBER(SEARCH({"小学6年","小学６年"},C233)))&gt;0,"小6",IF(SUMPRODUCT(--ISNUMBER(SEARCH({"中学1年","中学１年"},C233)))&gt;0,"中1",IF(SUMPRODUCT(--ISNUMBER(SEARCH({"中学2","中学３","中学２","中学3"},C233)))&gt;0,"中2～3",IF(SUMPRODUCT(--ISNUMBER(SEARCH({"幼","年長","年中"},C233)))&gt;0,"幼年","")))))))))</f>
        <v>小3</v>
      </c>
    </row>
    <row r="234" spans="1:6" ht="9" customHeight="1" x14ac:dyDescent="0.2">
      <c r="A234" s="18"/>
      <c r="B234" s="1" t="s">
        <v>543</v>
      </c>
      <c r="C234" s="1" t="s">
        <v>544</v>
      </c>
      <c r="D234" s="1" t="s">
        <v>98</v>
      </c>
      <c r="E234" s="59" t="str">
        <f t="shared" si="3"/>
        <v>女子</v>
      </c>
      <c r="F234" s="59" t="str" cm="1">
        <f t="array" ref="F234">IF(SUMPRODUCT(--ISNUMBER(SEARCH({"小学1年","小学１年"},C234)))&gt;0,"小1",IF(SUMPRODUCT(--ISNUMBER(SEARCH({"小学2年","小学２年"},C234)))&gt;0,"小2",IF(SUMPRODUCT(--ISNUMBER(SEARCH({"小学3年","小学３年"},C234)))&gt;0,"小3",IF(SUMPRODUCT(--ISNUMBER(SEARCH({"小学4年","小学４年"},C234)))&gt;0,"小4",IF(SUMPRODUCT(--ISNUMBER(SEARCH({"小学5年","小学５年"},C234)))&gt;0,"小5",IF(SUMPRODUCT(--ISNUMBER(SEARCH({"小学6年","小学６年"},C234)))&gt;0,"小6",IF(SUMPRODUCT(--ISNUMBER(SEARCH({"中学1年","中学１年"},C234)))&gt;0,"中1",IF(SUMPRODUCT(--ISNUMBER(SEARCH({"中学2","中学３","中学２","中学3"},C234)))&gt;0,"中2～3",IF(SUMPRODUCT(--ISNUMBER(SEARCH({"幼","年長","年中"},C234)))&gt;0,"幼年","")))))))))</f>
        <v>小6</v>
      </c>
    </row>
    <row r="235" spans="1:6" ht="9.9499999999999993" customHeight="1" x14ac:dyDescent="0.2">
      <c r="A235" s="7" t="s">
        <v>545</v>
      </c>
      <c r="B235" s="1" t="s">
        <v>546</v>
      </c>
      <c r="C235" s="1" t="s">
        <v>547</v>
      </c>
      <c r="D235" s="1" t="s">
        <v>79</v>
      </c>
      <c r="E235" s="59" t="str">
        <f t="shared" si="3"/>
        <v/>
      </c>
      <c r="F235" s="59" t="str" cm="1">
        <f t="array" ref="F235">IF(SUMPRODUCT(--ISNUMBER(SEARCH({"小学1年","小学１年"},C235)))&gt;0,"小1",IF(SUMPRODUCT(--ISNUMBER(SEARCH({"小学2年","小学２年"},C235)))&gt;0,"小2",IF(SUMPRODUCT(--ISNUMBER(SEARCH({"小学3年","小学３年"},C235)))&gt;0,"小3",IF(SUMPRODUCT(--ISNUMBER(SEARCH({"小学4年","小学４年"},C235)))&gt;0,"小4",IF(SUMPRODUCT(--ISNUMBER(SEARCH({"小学5年","小学５年"},C235)))&gt;0,"小5",IF(SUMPRODUCT(--ISNUMBER(SEARCH({"小学6年","小学６年"},C235)))&gt;0,"小6",IF(SUMPRODUCT(--ISNUMBER(SEARCH({"中学1年","中学１年"},C235)))&gt;0,"中1",IF(SUMPRODUCT(--ISNUMBER(SEARCH({"中学2","中学３","中学２","中学3"},C235)))&gt;0,"中2～3",IF(SUMPRODUCT(--ISNUMBER(SEARCH({"幼","年長","年中"},C235)))&gt;0,"幼年","")))))))))</f>
        <v>幼年</v>
      </c>
    </row>
    <row r="236" spans="1:6" ht="9" customHeight="1" x14ac:dyDescent="0.2">
      <c r="A236" s="37"/>
      <c r="B236" s="1" t="s">
        <v>548</v>
      </c>
      <c r="C236" s="1" t="s">
        <v>549</v>
      </c>
      <c r="D236" s="1" t="s">
        <v>7</v>
      </c>
      <c r="E236" s="59" t="str">
        <f t="shared" si="3"/>
        <v>男子</v>
      </c>
      <c r="F236" s="59" t="str" cm="1">
        <f t="array" ref="F236">IF(SUMPRODUCT(--ISNUMBER(SEARCH({"小学1年","小学１年"},C236)))&gt;0,"小1",IF(SUMPRODUCT(--ISNUMBER(SEARCH({"小学2年","小学２年"},C236)))&gt;0,"小2",IF(SUMPRODUCT(--ISNUMBER(SEARCH({"小学3年","小学３年"},C236)))&gt;0,"小3",IF(SUMPRODUCT(--ISNUMBER(SEARCH({"小学4年","小学４年"},C236)))&gt;0,"小4",IF(SUMPRODUCT(--ISNUMBER(SEARCH({"小学5年","小学５年"},C236)))&gt;0,"小5",IF(SUMPRODUCT(--ISNUMBER(SEARCH({"小学6年","小学６年"},C236)))&gt;0,"小6",IF(SUMPRODUCT(--ISNUMBER(SEARCH({"中学1年","中学１年"},C236)))&gt;0,"中1",IF(SUMPRODUCT(--ISNUMBER(SEARCH({"中学2","中学３","中学２","中学3"},C236)))&gt;0,"中2～3",IF(SUMPRODUCT(--ISNUMBER(SEARCH({"幼","年長","年中"},C236)))&gt;0,"幼年","")))))))))</f>
        <v>小3</v>
      </c>
    </row>
    <row r="237" spans="1:6" ht="9.9499999999999993" customHeight="1" x14ac:dyDescent="0.2">
      <c r="A237" s="8"/>
      <c r="B237" s="1" t="s">
        <v>550</v>
      </c>
      <c r="C237" s="1" t="s">
        <v>551</v>
      </c>
      <c r="D237" s="1" t="s">
        <v>182</v>
      </c>
      <c r="E237" s="59" t="str">
        <f t="shared" si="3"/>
        <v>男子</v>
      </c>
      <c r="F237" s="59" t="str" cm="1">
        <f t="array" ref="F237">IF(SUMPRODUCT(--ISNUMBER(SEARCH({"小学1年","小学１年"},C237)))&gt;0,"小1",IF(SUMPRODUCT(--ISNUMBER(SEARCH({"小学2年","小学２年"},C237)))&gt;0,"小2",IF(SUMPRODUCT(--ISNUMBER(SEARCH({"小学3年","小学３年"},C237)))&gt;0,"小3",IF(SUMPRODUCT(--ISNUMBER(SEARCH({"小学4年","小学４年"},C237)))&gt;0,"小4",IF(SUMPRODUCT(--ISNUMBER(SEARCH({"小学5年","小学５年"},C237)))&gt;0,"小5",IF(SUMPRODUCT(--ISNUMBER(SEARCH({"小学6年","小学６年"},C237)))&gt;0,"小6",IF(SUMPRODUCT(--ISNUMBER(SEARCH({"中学1年","中学１年"},C237)))&gt;0,"中1",IF(SUMPRODUCT(--ISNUMBER(SEARCH({"中学2","中学３","中学２","中学3"},C237)))&gt;0,"中2～3",IF(SUMPRODUCT(--ISNUMBER(SEARCH({"幼","年長","年中"},C237)))&gt;0,"幼年","")))))))))</f>
        <v>小3</v>
      </c>
    </row>
    <row r="238" spans="1:6" ht="9.9499999999999993" customHeight="1" x14ac:dyDescent="0.2">
      <c r="A238" s="17" t="s">
        <v>552</v>
      </c>
      <c r="B238" s="1" t="s">
        <v>553</v>
      </c>
      <c r="C238" s="1" t="s">
        <v>554</v>
      </c>
      <c r="D238" s="1" t="s">
        <v>48</v>
      </c>
      <c r="E238" s="59" t="str">
        <f t="shared" si="3"/>
        <v>女子</v>
      </c>
      <c r="F238" s="59" t="str" cm="1">
        <f t="array" ref="F238">IF(SUMPRODUCT(--ISNUMBER(SEARCH({"小学1年","小学１年"},C238)))&gt;0,"小1",IF(SUMPRODUCT(--ISNUMBER(SEARCH({"小学2年","小学２年"},C238)))&gt;0,"小2",IF(SUMPRODUCT(--ISNUMBER(SEARCH({"小学3年","小学３年"},C238)))&gt;0,"小3",IF(SUMPRODUCT(--ISNUMBER(SEARCH({"小学4年","小学４年"},C238)))&gt;0,"小4",IF(SUMPRODUCT(--ISNUMBER(SEARCH({"小学5年","小学５年"},C238)))&gt;0,"小5",IF(SUMPRODUCT(--ISNUMBER(SEARCH({"小学6年","小学６年"},C238)))&gt;0,"小6",IF(SUMPRODUCT(--ISNUMBER(SEARCH({"中学1年","中学１年"},C238)))&gt;0,"中1",IF(SUMPRODUCT(--ISNUMBER(SEARCH({"中学2","中学３","中学２","中学3"},C238)))&gt;0,"中2～3",IF(SUMPRODUCT(--ISNUMBER(SEARCH({"幼","年長","年中"},C238)))&gt;0,"幼年","")))))))))</f>
        <v>小4</v>
      </c>
    </row>
    <row r="239" spans="1:6" ht="9" customHeight="1" x14ac:dyDescent="0.2">
      <c r="A239" s="18"/>
      <c r="B239" s="1" t="s">
        <v>555</v>
      </c>
      <c r="C239" s="1" t="s">
        <v>556</v>
      </c>
      <c r="D239" s="1" t="s">
        <v>48</v>
      </c>
      <c r="E239" s="59" t="str">
        <f t="shared" si="3"/>
        <v>女子</v>
      </c>
      <c r="F239" s="59" t="str" cm="1">
        <f t="array" ref="F239">IF(SUMPRODUCT(--ISNUMBER(SEARCH({"小学1年","小学１年"},C239)))&gt;0,"小1",IF(SUMPRODUCT(--ISNUMBER(SEARCH({"小学2年","小学２年"},C239)))&gt;0,"小2",IF(SUMPRODUCT(--ISNUMBER(SEARCH({"小学3年","小学３年"},C239)))&gt;0,"小3",IF(SUMPRODUCT(--ISNUMBER(SEARCH({"小学4年","小学４年"},C239)))&gt;0,"小4",IF(SUMPRODUCT(--ISNUMBER(SEARCH({"小学5年","小学５年"},C239)))&gt;0,"小5",IF(SUMPRODUCT(--ISNUMBER(SEARCH({"小学6年","小学６年"},C239)))&gt;0,"小6",IF(SUMPRODUCT(--ISNUMBER(SEARCH({"中学1年","中学１年"},C239)))&gt;0,"中1",IF(SUMPRODUCT(--ISNUMBER(SEARCH({"中学2","中学３","中学２","中学3"},C239)))&gt;0,"中2～3",IF(SUMPRODUCT(--ISNUMBER(SEARCH({"幼","年長","年中"},C239)))&gt;0,"幼年","")))))))))</f>
        <v>中2～3</v>
      </c>
    </row>
    <row r="240" spans="1:6" ht="9.9499999999999993" customHeight="1" x14ac:dyDescent="0.2">
      <c r="A240" s="1" t="s">
        <v>557</v>
      </c>
      <c r="B240" s="1" t="s">
        <v>558</v>
      </c>
      <c r="C240" s="1" t="s">
        <v>269</v>
      </c>
      <c r="D240" s="1" t="s">
        <v>15</v>
      </c>
      <c r="E240" s="59" t="str">
        <f t="shared" si="3"/>
        <v>男子</v>
      </c>
      <c r="F240" s="59" t="str" cm="1">
        <f t="array" ref="F240">IF(SUMPRODUCT(--ISNUMBER(SEARCH({"小学1年","小学１年"},C240)))&gt;0,"小1",IF(SUMPRODUCT(--ISNUMBER(SEARCH({"小学2年","小学２年"},C240)))&gt;0,"小2",IF(SUMPRODUCT(--ISNUMBER(SEARCH({"小学3年","小学３年"},C240)))&gt;0,"小3",IF(SUMPRODUCT(--ISNUMBER(SEARCH({"小学4年","小学４年"},C240)))&gt;0,"小4",IF(SUMPRODUCT(--ISNUMBER(SEARCH({"小学5年","小学５年"},C240)))&gt;0,"小5",IF(SUMPRODUCT(--ISNUMBER(SEARCH({"小学6年","小学６年"},C240)))&gt;0,"小6",IF(SUMPRODUCT(--ISNUMBER(SEARCH({"中学1年","中学１年"},C240)))&gt;0,"中1",IF(SUMPRODUCT(--ISNUMBER(SEARCH({"中学2","中学３","中学２","中学3"},C240)))&gt;0,"中2～3",IF(SUMPRODUCT(--ISNUMBER(SEARCH({"幼","年長","年中"},C240)))&gt;0,"幼年","")))))))))</f>
        <v>小6</v>
      </c>
    </row>
    <row r="241" spans="1:6" ht="9" customHeight="1" x14ac:dyDescent="0.2">
      <c r="A241" s="14" t="s">
        <v>559</v>
      </c>
      <c r="B241" s="1" t="s">
        <v>560</v>
      </c>
      <c r="C241" s="1" t="s">
        <v>561</v>
      </c>
      <c r="D241" s="1" t="s">
        <v>7</v>
      </c>
      <c r="E241" s="59" t="str">
        <f t="shared" si="3"/>
        <v>男子</v>
      </c>
      <c r="F241" s="59" t="str" cm="1">
        <f t="array" ref="F241">IF(SUMPRODUCT(--ISNUMBER(SEARCH({"小学1年","小学１年"},C241)))&gt;0,"小1",IF(SUMPRODUCT(--ISNUMBER(SEARCH({"小学2年","小学２年"},C241)))&gt;0,"小2",IF(SUMPRODUCT(--ISNUMBER(SEARCH({"小学3年","小学３年"},C241)))&gt;0,"小3",IF(SUMPRODUCT(--ISNUMBER(SEARCH({"小学4年","小学４年"},C241)))&gt;0,"小4",IF(SUMPRODUCT(--ISNUMBER(SEARCH({"小学5年","小学５年"},C241)))&gt;0,"小5",IF(SUMPRODUCT(--ISNUMBER(SEARCH({"小学6年","小学６年"},C241)))&gt;0,"小6",IF(SUMPRODUCT(--ISNUMBER(SEARCH({"中学1年","中学１年"},C241)))&gt;0,"中1",IF(SUMPRODUCT(--ISNUMBER(SEARCH({"中学2","中学３","中学２","中学3"},C241)))&gt;0,"中2～3",IF(SUMPRODUCT(--ISNUMBER(SEARCH({"幼","年長","年中"},C241)))&gt;0,"幼年","")))))))))</f>
        <v>小1</v>
      </c>
    </row>
    <row r="242" spans="1:6" ht="9.9499999999999993" customHeight="1" x14ac:dyDescent="0.2">
      <c r="A242" s="16"/>
      <c r="B242" s="1" t="s">
        <v>562</v>
      </c>
      <c r="C242" s="1" t="s">
        <v>561</v>
      </c>
      <c r="D242" s="1" t="s">
        <v>7</v>
      </c>
      <c r="E242" s="59" t="str">
        <f t="shared" si="3"/>
        <v>男子</v>
      </c>
      <c r="F242" s="59" t="str" cm="1">
        <f t="array" ref="F242">IF(SUMPRODUCT(--ISNUMBER(SEARCH({"小学1年","小学１年"},C242)))&gt;0,"小1",IF(SUMPRODUCT(--ISNUMBER(SEARCH({"小学2年","小学２年"},C242)))&gt;0,"小2",IF(SUMPRODUCT(--ISNUMBER(SEARCH({"小学3年","小学３年"},C242)))&gt;0,"小3",IF(SUMPRODUCT(--ISNUMBER(SEARCH({"小学4年","小学４年"},C242)))&gt;0,"小4",IF(SUMPRODUCT(--ISNUMBER(SEARCH({"小学5年","小学５年"},C242)))&gt;0,"小5",IF(SUMPRODUCT(--ISNUMBER(SEARCH({"小学6年","小学６年"},C242)))&gt;0,"小6",IF(SUMPRODUCT(--ISNUMBER(SEARCH({"中学1年","中学１年"},C242)))&gt;0,"中1",IF(SUMPRODUCT(--ISNUMBER(SEARCH({"中学2","中学３","中学２","中学3"},C242)))&gt;0,"中2～3",IF(SUMPRODUCT(--ISNUMBER(SEARCH({"幼","年長","年中"},C242)))&gt;0,"幼年","")))))))))</f>
        <v>小1</v>
      </c>
    </row>
    <row r="243" spans="1:6" ht="9.9499999999999993" customHeight="1" x14ac:dyDescent="0.2">
      <c r="A243" s="29" t="s">
        <v>563</v>
      </c>
      <c r="B243" s="1" t="s">
        <v>564</v>
      </c>
      <c r="C243" s="1" t="s">
        <v>565</v>
      </c>
      <c r="D243" s="1" t="s">
        <v>92</v>
      </c>
      <c r="E243" s="59" t="str">
        <f t="shared" si="3"/>
        <v>女子</v>
      </c>
      <c r="F243" s="59" t="str" cm="1">
        <f t="array" ref="F243">IF(SUMPRODUCT(--ISNUMBER(SEARCH({"小学1年","小学１年"},C243)))&gt;0,"小1",IF(SUMPRODUCT(--ISNUMBER(SEARCH({"小学2年","小学２年"},C243)))&gt;0,"小2",IF(SUMPRODUCT(--ISNUMBER(SEARCH({"小学3年","小学３年"},C243)))&gt;0,"小3",IF(SUMPRODUCT(--ISNUMBER(SEARCH({"小学4年","小学４年"},C243)))&gt;0,"小4",IF(SUMPRODUCT(--ISNUMBER(SEARCH({"小学5年","小学５年"},C243)))&gt;0,"小5",IF(SUMPRODUCT(--ISNUMBER(SEARCH({"小学6年","小学６年"},C243)))&gt;0,"小6",IF(SUMPRODUCT(--ISNUMBER(SEARCH({"中学1年","中学１年"},C243)))&gt;0,"中1",IF(SUMPRODUCT(--ISNUMBER(SEARCH({"中学2","中学３","中学２","中学3"},C243)))&gt;0,"中2～3",IF(SUMPRODUCT(--ISNUMBER(SEARCH({"幼","年長","年中"},C243)))&gt;0,"幼年","")))))))))</f>
        <v>小5</v>
      </c>
    </row>
    <row r="244" spans="1:6" ht="9" customHeight="1" x14ac:dyDescent="0.2">
      <c r="A244" s="31"/>
      <c r="B244" s="1" t="s">
        <v>566</v>
      </c>
      <c r="C244" s="1" t="s">
        <v>127</v>
      </c>
      <c r="D244" s="1" t="s">
        <v>95</v>
      </c>
      <c r="E244" s="59" t="str">
        <f t="shared" si="3"/>
        <v>女子</v>
      </c>
      <c r="F244" s="59" t="str" cm="1">
        <f t="array" ref="F244">IF(SUMPRODUCT(--ISNUMBER(SEARCH({"小学1年","小学１年"},C244)))&gt;0,"小1",IF(SUMPRODUCT(--ISNUMBER(SEARCH({"小学2年","小学２年"},C244)))&gt;0,"小2",IF(SUMPRODUCT(--ISNUMBER(SEARCH({"小学3年","小学３年"},C244)))&gt;0,"小3",IF(SUMPRODUCT(--ISNUMBER(SEARCH({"小学4年","小学４年"},C244)))&gt;0,"小4",IF(SUMPRODUCT(--ISNUMBER(SEARCH({"小学5年","小学５年"},C244)))&gt;0,"小5",IF(SUMPRODUCT(--ISNUMBER(SEARCH({"小学6年","小学６年"},C244)))&gt;0,"小6",IF(SUMPRODUCT(--ISNUMBER(SEARCH({"中学1年","中学１年"},C244)))&gt;0,"中1",IF(SUMPRODUCT(--ISNUMBER(SEARCH({"中学2","中学３","中学２","中学3"},C244)))&gt;0,"中2～3",IF(SUMPRODUCT(--ISNUMBER(SEARCH({"幼","年長","年中"},C244)))&gt;0,"幼年","")))))))))</f>
        <v>中1</v>
      </c>
    </row>
    <row r="245" spans="1:6" ht="9.9499999999999993" customHeight="1" x14ac:dyDescent="0.2">
      <c r="A245" s="17" t="s">
        <v>567</v>
      </c>
      <c r="B245" s="1" t="s">
        <v>568</v>
      </c>
      <c r="C245" s="1" t="s">
        <v>569</v>
      </c>
      <c r="D245" s="1" t="s">
        <v>182</v>
      </c>
      <c r="E245" s="59" t="str">
        <f t="shared" si="3"/>
        <v>男子</v>
      </c>
      <c r="F245" s="59" t="str" cm="1">
        <f t="array" ref="F245">IF(SUMPRODUCT(--ISNUMBER(SEARCH({"小学1年","小学１年"},C245)))&gt;0,"小1",IF(SUMPRODUCT(--ISNUMBER(SEARCH({"小学2年","小学２年"},C245)))&gt;0,"小2",IF(SUMPRODUCT(--ISNUMBER(SEARCH({"小学3年","小学３年"},C245)))&gt;0,"小3",IF(SUMPRODUCT(--ISNUMBER(SEARCH({"小学4年","小学４年"},C245)))&gt;0,"小4",IF(SUMPRODUCT(--ISNUMBER(SEARCH({"小学5年","小学５年"},C245)))&gt;0,"小5",IF(SUMPRODUCT(--ISNUMBER(SEARCH({"小学6年","小学６年"},C245)))&gt;0,"小6",IF(SUMPRODUCT(--ISNUMBER(SEARCH({"中学1年","中学１年"},C245)))&gt;0,"中1",IF(SUMPRODUCT(--ISNUMBER(SEARCH({"中学2","中学３","中学２","中学3"},C245)))&gt;0,"中2～3",IF(SUMPRODUCT(--ISNUMBER(SEARCH({"幼","年長","年中"},C245)))&gt;0,"幼年","")))))))))</f>
        <v>小4</v>
      </c>
    </row>
    <row r="246" spans="1:6" ht="9" customHeight="1" x14ac:dyDescent="0.2">
      <c r="A246" s="18"/>
      <c r="B246" s="1" t="s">
        <v>570</v>
      </c>
      <c r="C246" s="1" t="s">
        <v>571</v>
      </c>
      <c r="D246" s="1" t="s">
        <v>25</v>
      </c>
      <c r="E246" s="59" t="str">
        <f t="shared" si="3"/>
        <v>男子</v>
      </c>
      <c r="F246" s="59" t="str" cm="1">
        <f t="array" ref="F246">IF(SUMPRODUCT(--ISNUMBER(SEARCH({"小学1年","小学１年"},C246)))&gt;0,"小1",IF(SUMPRODUCT(--ISNUMBER(SEARCH({"小学2年","小学２年"},C246)))&gt;0,"小2",IF(SUMPRODUCT(--ISNUMBER(SEARCH({"小学3年","小学３年"},C246)))&gt;0,"小3",IF(SUMPRODUCT(--ISNUMBER(SEARCH({"小学4年","小学４年"},C246)))&gt;0,"小4",IF(SUMPRODUCT(--ISNUMBER(SEARCH({"小学5年","小学５年"},C246)))&gt;0,"小5",IF(SUMPRODUCT(--ISNUMBER(SEARCH({"小学6年","小学６年"},C246)))&gt;0,"小6",IF(SUMPRODUCT(--ISNUMBER(SEARCH({"中学1年","中学１年"},C246)))&gt;0,"中1",IF(SUMPRODUCT(--ISNUMBER(SEARCH({"中学2","中学３","中学２","中学3"},C246)))&gt;0,"中2～3",IF(SUMPRODUCT(--ISNUMBER(SEARCH({"幼","年長","年中"},C246)))&gt;0,"幼年","")))))))))</f>
        <v>小3</v>
      </c>
    </row>
    <row r="247" spans="1:6" ht="9.9499999999999993" customHeight="1" x14ac:dyDescent="0.2">
      <c r="A247" s="22" t="s">
        <v>572</v>
      </c>
      <c r="B247" s="1" t="s">
        <v>573</v>
      </c>
      <c r="C247" s="1" t="s">
        <v>417</v>
      </c>
      <c r="D247" s="1" t="s">
        <v>19</v>
      </c>
      <c r="E247" s="59" t="str">
        <f t="shared" si="3"/>
        <v>男子</v>
      </c>
      <c r="F247" s="59" t="str" cm="1">
        <f t="array" ref="F247">IF(SUMPRODUCT(--ISNUMBER(SEARCH({"小学1年","小学１年"},C247)))&gt;0,"小1",IF(SUMPRODUCT(--ISNUMBER(SEARCH({"小学2年","小学２年"},C247)))&gt;0,"小2",IF(SUMPRODUCT(--ISNUMBER(SEARCH({"小学3年","小学３年"},C247)))&gt;0,"小3",IF(SUMPRODUCT(--ISNUMBER(SEARCH({"小学4年","小学４年"},C247)))&gt;0,"小4",IF(SUMPRODUCT(--ISNUMBER(SEARCH({"小学5年","小学５年"},C247)))&gt;0,"小5",IF(SUMPRODUCT(--ISNUMBER(SEARCH({"小学6年","小学６年"},C247)))&gt;0,"小6",IF(SUMPRODUCT(--ISNUMBER(SEARCH({"中学1年","中学１年"},C247)))&gt;0,"中1",IF(SUMPRODUCT(--ISNUMBER(SEARCH({"中学2","中学３","中学２","中学3"},C247)))&gt;0,"中2～3",IF(SUMPRODUCT(--ISNUMBER(SEARCH({"幼","年長","年中"},C247)))&gt;0,"幼年","")))))))))</f>
        <v>中2～3</v>
      </c>
    </row>
    <row r="248" spans="1:6" ht="9" customHeight="1" x14ac:dyDescent="0.2">
      <c r="A248" s="23"/>
      <c r="B248" s="1" t="s">
        <v>574</v>
      </c>
      <c r="C248" s="1" t="s">
        <v>575</v>
      </c>
      <c r="D248" s="1" t="s">
        <v>19</v>
      </c>
      <c r="E248" s="59" t="str">
        <f t="shared" si="3"/>
        <v>女子</v>
      </c>
      <c r="F248" s="59" t="str" cm="1">
        <f t="array" ref="F248">IF(SUMPRODUCT(--ISNUMBER(SEARCH({"小学1年","小学１年"},C248)))&gt;0,"小1",IF(SUMPRODUCT(--ISNUMBER(SEARCH({"小学2年","小学２年"},C248)))&gt;0,"小2",IF(SUMPRODUCT(--ISNUMBER(SEARCH({"小学3年","小学３年"},C248)))&gt;0,"小3",IF(SUMPRODUCT(--ISNUMBER(SEARCH({"小学4年","小学４年"},C248)))&gt;0,"小4",IF(SUMPRODUCT(--ISNUMBER(SEARCH({"小学5年","小学５年"},C248)))&gt;0,"小5",IF(SUMPRODUCT(--ISNUMBER(SEARCH({"小学6年","小学６年"},C248)))&gt;0,"小6",IF(SUMPRODUCT(--ISNUMBER(SEARCH({"中学1年","中学１年"},C248)))&gt;0,"中1",IF(SUMPRODUCT(--ISNUMBER(SEARCH({"中学2","中学３","中学２","中学3"},C248)))&gt;0,"中2～3",IF(SUMPRODUCT(--ISNUMBER(SEARCH({"幼","年長","年中"},C248)))&gt;0,"幼年","")))))))))</f>
        <v>中1</v>
      </c>
    </row>
    <row r="249" spans="1:6" ht="9" customHeight="1" x14ac:dyDescent="0.2">
      <c r="A249" s="23"/>
      <c r="B249" s="1" t="s">
        <v>576</v>
      </c>
      <c r="C249" s="1" t="s">
        <v>246</v>
      </c>
      <c r="D249" s="1" t="s">
        <v>7</v>
      </c>
      <c r="E249" s="59" t="str">
        <f t="shared" si="3"/>
        <v>男子</v>
      </c>
      <c r="F249" s="59" t="str" cm="1">
        <f t="array" ref="F249">IF(SUMPRODUCT(--ISNUMBER(SEARCH({"小学1年","小学１年"},C249)))&gt;0,"小1",IF(SUMPRODUCT(--ISNUMBER(SEARCH({"小学2年","小学２年"},C249)))&gt;0,"小2",IF(SUMPRODUCT(--ISNUMBER(SEARCH({"小学3年","小学３年"},C249)))&gt;0,"小3",IF(SUMPRODUCT(--ISNUMBER(SEARCH({"小学4年","小学４年"},C249)))&gt;0,"小4",IF(SUMPRODUCT(--ISNUMBER(SEARCH({"小学5年","小学５年"},C249)))&gt;0,"小5",IF(SUMPRODUCT(--ISNUMBER(SEARCH({"小学6年","小学６年"},C249)))&gt;0,"小6",IF(SUMPRODUCT(--ISNUMBER(SEARCH({"中学1年","中学１年"},C249)))&gt;0,"中1",IF(SUMPRODUCT(--ISNUMBER(SEARCH({"中学2","中学３","中学２","中学3"},C249)))&gt;0,"中2～3",IF(SUMPRODUCT(--ISNUMBER(SEARCH({"幼","年長","年中"},C249)))&gt;0,"幼年","")))))))))</f>
        <v>小4</v>
      </c>
    </row>
    <row r="250" spans="1:6" ht="9" customHeight="1" x14ac:dyDescent="0.2">
      <c r="A250" s="23"/>
      <c r="B250" s="1" t="s">
        <v>577</v>
      </c>
      <c r="C250" s="1" t="s">
        <v>578</v>
      </c>
      <c r="D250" s="1" t="s">
        <v>7</v>
      </c>
      <c r="E250" s="59" t="str">
        <f t="shared" si="3"/>
        <v>女子</v>
      </c>
      <c r="F250" s="59" t="str" cm="1">
        <f t="array" ref="F250">IF(SUMPRODUCT(--ISNUMBER(SEARCH({"小学1年","小学１年"},C250)))&gt;0,"小1",IF(SUMPRODUCT(--ISNUMBER(SEARCH({"小学2年","小学２年"},C250)))&gt;0,"小2",IF(SUMPRODUCT(--ISNUMBER(SEARCH({"小学3年","小学３年"},C250)))&gt;0,"小3",IF(SUMPRODUCT(--ISNUMBER(SEARCH({"小学4年","小学４年"},C250)))&gt;0,"小4",IF(SUMPRODUCT(--ISNUMBER(SEARCH({"小学5年","小学５年"},C250)))&gt;0,"小5",IF(SUMPRODUCT(--ISNUMBER(SEARCH({"小学6年","小学６年"},C250)))&gt;0,"小6",IF(SUMPRODUCT(--ISNUMBER(SEARCH({"中学1年","中学１年"},C250)))&gt;0,"中1",IF(SUMPRODUCT(--ISNUMBER(SEARCH({"中学2","中学３","中学２","中学3"},C250)))&gt;0,"中2～3",IF(SUMPRODUCT(--ISNUMBER(SEARCH({"幼","年長","年中"},C250)))&gt;0,"幼年","")))))))))</f>
        <v>小5</v>
      </c>
    </row>
    <row r="251" spans="1:6" ht="9.9499999999999993" customHeight="1" x14ac:dyDescent="0.2">
      <c r="A251" s="23"/>
      <c r="B251" s="1" t="s">
        <v>579</v>
      </c>
      <c r="C251" s="1" t="s">
        <v>250</v>
      </c>
      <c r="D251" s="1" t="s">
        <v>7</v>
      </c>
      <c r="E251" s="59" t="str">
        <f t="shared" si="3"/>
        <v>男子</v>
      </c>
      <c r="F251" s="59" t="str" cm="1">
        <f t="array" ref="F251">IF(SUMPRODUCT(--ISNUMBER(SEARCH({"小学1年","小学１年"},C251)))&gt;0,"小1",IF(SUMPRODUCT(--ISNUMBER(SEARCH({"小学2年","小学２年"},C251)))&gt;0,"小2",IF(SUMPRODUCT(--ISNUMBER(SEARCH({"小学3年","小学３年"},C251)))&gt;0,"小3",IF(SUMPRODUCT(--ISNUMBER(SEARCH({"小学4年","小学４年"},C251)))&gt;0,"小4",IF(SUMPRODUCT(--ISNUMBER(SEARCH({"小学5年","小学５年"},C251)))&gt;0,"小5",IF(SUMPRODUCT(--ISNUMBER(SEARCH({"小学6年","小学６年"},C251)))&gt;0,"小6",IF(SUMPRODUCT(--ISNUMBER(SEARCH({"中学1年","中学１年"},C251)))&gt;0,"中1",IF(SUMPRODUCT(--ISNUMBER(SEARCH({"中学2","中学３","中学２","中学3"},C251)))&gt;0,"中2～3",IF(SUMPRODUCT(--ISNUMBER(SEARCH({"幼","年長","年中"},C251)))&gt;0,"幼年","")))))))))</f>
        <v/>
      </c>
    </row>
    <row r="252" spans="1:6" ht="9" customHeight="1" x14ac:dyDescent="0.2">
      <c r="A252" s="23"/>
      <c r="B252" s="1" t="s">
        <v>580</v>
      </c>
      <c r="C252" s="1" t="s">
        <v>252</v>
      </c>
      <c r="D252" s="1" t="s">
        <v>7</v>
      </c>
      <c r="E252" s="59" t="str">
        <f t="shared" si="3"/>
        <v>男子</v>
      </c>
      <c r="F252" s="59" t="str" cm="1">
        <f t="array" ref="F252">IF(SUMPRODUCT(--ISNUMBER(SEARCH({"小学1年","小学１年"},C252)))&gt;0,"小1",IF(SUMPRODUCT(--ISNUMBER(SEARCH({"小学2年","小学２年"},C252)))&gt;0,"小2",IF(SUMPRODUCT(--ISNUMBER(SEARCH({"小学3年","小学３年"},C252)))&gt;0,"小3",IF(SUMPRODUCT(--ISNUMBER(SEARCH({"小学4年","小学４年"},C252)))&gt;0,"小4",IF(SUMPRODUCT(--ISNUMBER(SEARCH({"小学5年","小学５年"},C252)))&gt;0,"小5",IF(SUMPRODUCT(--ISNUMBER(SEARCH({"小学6年","小学６年"},C252)))&gt;0,"小6",IF(SUMPRODUCT(--ISNUMBER(SEARCH({"中学1年","中学１年"},C252)))&gt;0,"中1",IF(SUMPRODUCT(--ISNUMBER(SEARCH({"中学2","中学３","中学２","中学3"},C252)))&gt;0,"中2～3",IF(SUMPRODUCT(--ISNUMBER(SEARCH({"幼","年長","年中"},C252)))&gt;0,"幼年","")))))))))</f>
        <v/>
      </c>
    </row>
    <row r="253" spans="1:6" ht="9" customHeight="1" x14ac:dyDescent="0.2">
      <c r="A253" s="23"/>
      <c r="B253" s="1" t="s">
        <v>581</v>
      </c>
      <c r="C253" s="1" t="s">
        <v>569</v>
      </c>
      <c r="D253" s="1" t="s">
        <v>182</v>
      </c>
      <c r="E253" s="59" t="str">
        <f t="shared" si="3"/>
        <v>男子</v>
      </c>
      <c r="F253" s="59" t="str" cm="1">
        <f t="array" ref="F253">IF(SUMPRODUCT(--ISNUMBER(SEARCH({"小学1年","小学１年"},C253)))&gt;0,"小1",IF(SUMPRODUCT(--ISNUMBER(SEARCH({"小学2年","小学２年"},C253)))&gt;0,"小2",IF(SUMPRODUCT(--ISNUMBER(SEARCH({"小学3年","小学３年"},C253)))&gt;0,"小3",IF(SUMPRODUCT(--ISNUMBER(SEARCH({"小学4年","小学４年"},C253)))&gt;0,"小4",IF(SUMPRODUCT(--ISNUMBER(SEARCH({"小学5年","小学５年"},C253)))&gt;0,"小5",IF(SUMPRODUCT(--ISNUMBER(SEARCH({"小学6年","小学６年"},C253)))&gt;0,"小6",IF(SUMPRODUCT(--ISNUMBER(SEARCH({"中学1年","中学１年"},C253)))&gt;0,"中1",IF(SUMPRODUCT(--ISNUMBER(SEARCH({"中学2","中学３","中学２","中学3"},C253)))&gt;0,"中2～3",IF(SUMPRODUCT(--ISNUMBER(SEARCH({"幼","年長","年中"},C253)))&gt;0,"幼年","")))))))))</f>
        <v>小4</v>
      </c>
    </row>
    <row r="254" spans="1:6" ht="9" customHeight="1" x14ac:dyDescent="0.2">
      <c r="A254" s="23"/>
      <c r="B254" s="1" t="s">
        <v>582</v>
      </c>
      <c r="C254" s="1" t="s">
        <v>583</v>
      </c>
      <c r="D254" s="1" t="s">
        <v>25</v>
      </c>
      <c r="E254" s="59" t="str">
        <f t="shared" si="3"/>
        <v>男子</v>
      </c>
      <c r="F254" s="59" t="str" cm="1">
        <f t="array" ref="F254">IF(SUMPRODUCT(--ISNUMBER(SEARCH({"小学1年","小学１年"},C254)))&gt;0,"小1",IF(SUMPRODUCT(--ISNUMBER(SEARCH({"小学2年","小学２年"},C254)))&gt;0,"小2",IF(SUMPRODUCT(--ISNUMBER(SEARCH({"小学3年","小学３年"},C254)))&gt;0,"小3",IF(SUMPRODUCT(--ISNUMBER(SEARCH({"小学4年","小学４年"},C254)))&gt;0,"小4",IF(SUMPRODUCT(--ISNUMBER(SEARCH({"小学5年","小学５年"},C254)))&gt;0,"小5",IF(SUMPRODUCT(--ISNUMBER(SEARCH({"小学6年","小学６年"},C254)))&gt;0,"小6",IF(SUMPRODUCT(--ISNUMBER(SEARCH({"中学1年","中学１年"},C254)))&gt;0,"中1",IF(SUMPRODUCT(--ISNUMBER(SEARCH({"中学2","中学３","中学２","中学3"},C254)))&gt;0,"中2～3",IF(SUMPRODUCT(--ISNUMBER(SEARCH({"幼","年長","年中"},C254)))&gt;0,"幼年","")))))))))</f>
        <v>小6</v>
      </c>
    </row>
    <row r="255" spans="1:6" ht="9.9499999999999993" customHeight="1" x14ac:dyDescent="0.2">
      <c r="A255" s="24"/>
      <c r="B255" s="1" t="s">
        <v>584</v>
      </c>
      <c r="C255" s="1" t="s">
        <v>266</v>
      </c>
      <c r="D255" s="1" t="s">
        <v>25</v>
      </c>
      <c r="E255" s="59" t="str">
        <f t="shared" si="3"/>
        <v>男子</v>
      </c>
      <c r="F255" s="59" t="str" cm="1">
        <f t="array" ref="F255">IF(SUMPRODUCT(--ISNUMBER(SEARCH({"小学1年","小学１年"},C255)))&gt;0,"小1",IF(SUMPRODUCT(--ISNUMBER(SEARCH({"小学2年","小学２年"},C255)))&gt;0,"小2",IF(SUMPRODUCT(--ISNUMBER(SEARCH({"小学3年","小学３年"},C255)))&gt;0,"小3",IF(SUMPRODUCT(--ISNUMBER(SEARCH({"小学4年","小学４年"},C255)))&gt;0,"小4",IF(SUMPRODUCT(--ISNUMBER(SEARCH({"小学5年","小学５年"},C255)))&gt;0,"小5",IF(SUMPRODUCT(--ISNUMBER(SEARCH({"小学6年","小学６年"},C255)))&gt;0,"小6",IF(SUMPRODUCT(--ISNUMBER(SEARCH({"中学1年","中学１年"},C255)))&gt;0,"中1",IF(SUMPRODUCT(--ISNUMBER(SEARCH({"中学2","中学３","中学２","中学3"},C255)))&gt;0,"中2～3",IF(SUMPRODUCT(--ISNUMBER(SEARCH({"幼","年長","年中"},C255)))&gt;0,"幼年","")))))))))</f>
        <v>中1</v>
      </c>
    </row>
    <row r="256" spans="1:6" ht="9" customHeight="1" x14ac:dyDescent="0.2">
      <c r="A256" s="1" t="s">
        <v>585</v>
      </c>
      <c r="B256" s="1" t="s">
        <v>586</v>
      </c>
      <c r="C256" s="1" t="s">
        <v>587</v>
      </c>
      <c r="D256" s="1" t="s">
        <v>75</v>
      </c>
      <c r="E256" s="59" t="str">
        <f t="shared" si="3"/>
        <v>男子</v>
      </c>
      <c r="F256" s="59" t="str" cm="1">
        <f t="array" ref="F256">IF(SUMPRODUCT(--ISNUMBER(SEARCH({"小学1年","小学１年"},C256)))&gt;0,"小1",IF(SUMPRODUCT(--ISNUMBER(SEARCH({"小学2年","小学２年"},C256)))&gt;0,"小2",IF(SUMPRODUCT(--ISNUMBER(SEARCH({"小学3年","小学３年"},C256)))&gt;0,"小3",IF(SUMPRODUCT(--ISNUMBER(SEARCH({"小学4年","小学４年"},C256)))&gt;0,"小4",IF(SUMPRODUCT(--ISNUMBER(SEARCH({"小学5年","小学５年"},C256)))&gt;0,"小5",IF(SUMPRODUCT(--ISNUMBER(SEARCH({"小学6年","小学６年"},C256)))&gt;0,"小6",IF(SUMPRODUCT(--ISNUMBER(SEARCH({"中学1年","中学１年"},C256)))&gt;0,"中1",IF(SUMPRODUCT(--ISNUMBER(SEARCH({"中学2","中学３","中学２","中学3"},C256)))&gt;0,"中2～3",IF(SUMPRODUCT(--ISNUMBER(SEARCH({"幼","年長","年中"},C256)))&gt;0,"幼年","")))))))))</f>
        <v>小3</v>
      </c>
    </row>
    <row r="257" spans="1:6" ht="9" customHeight="1" x14ac:dyDescent="0.2">
      <c r="A257" s="29" t="s">
        <v>588</v>
      </c>
      <c r="B257" s="1" t="s">
        <v>589</v>
      </c>
      <c r="C257" s="1" t="s">
        <v>590</v>
      </c>
      <c r="D257" s="1" t="s">
        <v>48</v>
      </c>
      <c r="E257" s="59" t="str">
        <f t="shared" si="3"/>
        <v>男子</v>
      </c>
      <c r="F257" s="59" t="str" cm="1">
        <f t="array" ref="F257">IF(SUMPRODUCT(--ISNUMBER(SEARCH({"小学1年","小学１年"},C257)))&gt;0,"小1",IF(SUMPRODUCT(--ISNUMBER(SEARCH({"小学2年","小学２年"},C257)))&gt;0,"小2",IF(SUMPRODUCT(--ISNUMBER(SEARCH({"小学3年","小学３年"},C257)))&gt;0,"小3",IF(SUMPRODUCT(--ISNUMBER(SEARCH({"小学4年","小学４年"},C257)))&gt;0,"小4",IF(SUMPRODUCT(--ISNUMBER(SEARCH({"小学5年","小学５年"},C257)))&gt;0,"小5",IF(SUMPRODUCT(--ISNUMBER(SEARCH({"小学6年","小学６年"},C257)))&gt;0,"小6",IF(SUMPRODUCT(--ISNUMBER(SEARCH({"中学1年","中学１年"},C257)))&gt;0,"中1",IF(SUMPRODUCT(--ISNUMBER(SEARCH({"中学2","中学３","中学２","中学3"},C257)))&gt;0,"中2～3",IF(SUMPRODUCT(--ISNUMBER(SEARCH({"幼","年長","年中"},C257)))&gt;0,"幼年","")))))))))</f>
        <v>小6</v>
      </c>
    </row>
    <row r="258" spans="1:6" ht="9" customHeight="1" x14ac:dyDescent="0.2">
      <c r="A258" s="30"/>
      <c r="B258" s="1" t="s">
        <v>591</v>
      </c>
      <c r="C258" s="1" t="s">
        <v>592</v>
      </c>
      <c r="D258" s="1" t="s">
        <v>48</v>
      </c>
      <c r="E258" s="59" t="str">
        <f t="shared" si="3"/>
        <v>女子</v>
      </c>
      <c r="F258" s="59" t="str" cm="1">
        <f t="array" ref="F258">IF(SUMPRODUCT(--ISNUMBER(SEARCH({"小学1年","小学１年"},C258)))&gt;0,"小1",IF(SUMPRODUCT(--ISNUMBER(SEARCH({"小学2年","小学２年"},C258)))&gt;0,"小2",IF(SUMPRODUCT(--ISNUMBER(SEARCH({"小学3年","小学３年"},C258)))&gt;0,"小3",IF(SUMPRODUCT(--ISNUMBER(SEARCH({"小学4年","小学４年"},C258)))&gt;0,"小4",IF(SUMPRODUCT(--ISNUMBER(SEARCH({"小学5年","小学５年"},C258)))&gt;0,"小5",IF(SUMPRODUCT(--ISNUMBER(SEARCH({"小学6年","小学６年"},C258)))&gt;0,"小6",IF(SUMPRODUCT(--ISNUMBER(SEARCH({"中学1年","中学１年"},C258)))&gt;0,"中1",IF(SUMPRODUCT(--ISNUMBER(SEARCH({"中学2","中学３","中学２","中学3"},C258)))&gt;0,"中2～3",IF(SUMPRODUCT(--ISNUMBER(SEARCH({"幼","年長","年中"},C258)))&gt;0,"幼年","")))))))))</f>
        <v>中1</v>
      </c>
    </row>
    <row r="259" spans="1:6" ht="9" customHeight="1" x14ac:dyDescent="0.2">
      <c r="A259" s="31"/>
      <c r="B259" s="1" t="s">
        <v>593</v>
      </c>
      <c r="C259" s="1" t="s">
        <v>594</v>
      </c>
      <c r="D259" s="1" t="s">
        <v>48</v>
      </c>
      <c r="E259" s="59" t="str">
        <f t="shared" ref="E259:E322" si="4">IF(ISNUMBER(SEARCH("男子", C259)), "男子", IF(ISNUMBER(SEARCH("女子", C259)), "女子", ""))</f>
        <v>男子</v>
      </c>
      <c r="F259" s="59" t="str" cm="1">
        <f t="array" ref="F259">IF(SUMPRODUCT(--ISNUMBER(SEARCH({"小学1年","小学１年"},C259)))&gt;0,"小1",IF(SUMPRODUCT(--ISNUMBER(SEARCH({"小学2年","小学２年"},C259)))&gt;0,"小2",IF(SUMPRODUCT(--ISNUMBER(SEARCH({"小学3年","小学３年"},C259)))&gt;0,"小3",IF(SUMPRODUCT(--ISNUMBER(SEARCH({"小学4年","小学４年"},C259)))&gt;0,"小4",IF(SUMPRODUCT(--ISNUMBER(SEARCH({"小学5年","小学５年"},C259)))&gt;0,"小5",IF(SUMPRODUCT(--ISNUMBER(SEARCH({"小学6年","小学６年"},C259)))&gt;0,"小6",IF(SUMPRODUCT(--ISNUMBER(SEARCH({"中学1年","中学１年"},C259)))&gt;0,"中1",IF(SUMPRODUCT(--ISNUMBER(SEARCH({"中学2","中学３","中学２","中学3"},C259)))&gt;0,"中2～3",IF(SUMPRODUCT(--ISNUMBER(SEARCH({"幼","年長","年中"},C259)))&gt;0,"幼年","")))))))))</f>
        <v>中2～3</v>
      </c>
    </row>
    <row r="260" spans="1:6" ht="9.9499999999999993" customHeight="1" x14ac:dyDescent="0.2">
      <c r="A260" s="1" t="s">
        <v>595</v>
      </c>
      <c r="B260" s="1" t="s">
        <v>596</v>
      </c>
      <c r="C260" s="1" t="s">
        <v>597</v>
      </c>
      <c r="D260" s="1" t="s">
        <v>75</v>
      </c>
      <c r="E260" s="59" t="str">
        <f t="shared" si="4"/>
        <v>男子</v>
      </c>
      <c r="F260" s="59" t="str" cm="1">
        <f t="array" ref="F260">IF(SUMPRODUCT(--ISNUMBER(SEARCH({"小学1年","小学１年"},C260)))&gt;0,"小1",IF(SUMPRODUCT(--ISNUMBER(SEARCH({"小学2年","小学２年"},C260)))&gt;0,"小2",IF(SUMPRODUCT(--ISNUMBER(SEARCH({"小学3年","小学３年"},C260)))&gt;0,"小3",IF(SUMPRODUCT(--ISNUMBER(SEARCH({"小学4年","小学４年"},C260)))&gt;0,"小4",IF(SUMPRODUCT(--ISNUMBER(SEARCH({"小学5年","小学５年"},C260)))&gt;0,"小5",IF(SUMPRODUCT(--ISNUMBER(SEARCH({"小学6年","小学６年"},C260)))&gt;0,"小6",IF(SUMPRODUCT(--ISNUMBER(SEARCH({"中学1年","中学１年"},C260)))&gt;0,"中1",IF(SUMPRODUCT(--ISNUMBER(SEARCH({"中学2","中学３","中学２","中学3"},C260)))&gt;0,"中2～3",IF(SUMPRODUCT(--ISNUMBER(SEARCH({"幼","年長","年中"},C260)))&gt;0,"幼年","")))))))))</f>
        <v>小5</v>
      </c>
    </row>
    <row r="261" spans="1:6" ht="9" customHeight="1" x14ac:dyDescent="0.2">
      <c r="A261" s="14" t="s">
        <v>598</v>
      </c>
      <c r="B261" s="1" t="s">
        <v>599</v>
      </c>
      <c r="C261" s="1" t="s">
        <v>600</v>
      </c>
      <c r="D261" s="1" t="s">
        <v>109</v>
      </c>
      <c r="E261" s="59" t="str">
        <f t="shared" si="4"/>
        <v>男子</v>
      </c>
      <c r="F261" s="59" t="str" cm="1">
        <f t="array" ref="F261">IF(SUMPRODUCT(--ISNUMBER(SEARCH({"小学1年","小学１年"},C261)))&gt;0,"小1",IF(SUMPRODUCT(--ISNUMBER(SEARCH({"小学2年","小学２年"},C261)))&gt;0,"小2",IF(SUMPRODUCT(--ISNUMBER(SEARCH({"小学3年","小学３年"},C261)))&gt;0,"小3",IF(SUMPRODUCT(--ISNUMBER(SEARCH({"小学4年","小学４年"},C261)))&gt;0,"小4",IF(SUMPRODUCT(--ISNUMBER(SEARCH({"小学5年","小学５年"},C261)))&gt;0,"小5",IF(SUMPRODUCT(--ISNUMBER(SEARCH({"小学6年","小学６年"},C261)))&gt;0,"小6",IF(SUMPRODUCT(--ISNUMBER(SEARCH({"中学1年","中学１年"},C261)))&gt;0,"中1",IF(SUMPRODUCT(--ISNUMBER(SEARCH({"中学2","中学３","中学２","中学3"},C261)))&gt;0,"中2～3",IF(SUMPRODUCT(--ISNUMBER(SEARCH({"幼","年長","年中"},C261)))&gt;0,"幼年","")))))))))</f>
        <v>中2～3</v>
      </c>
    </row>
    <row r="262" spans="1:6" ht="9" customHeight="1" x14ac:dyDescent="0.2">
      <c r="A262" s="15"/>
      <c r="B262" s="1" t="s">
        <v>601</v>
      </c>
      <c r="C262" s="1" t="s">
        <v>602</v>
      </c>
      <c r="D262" s="1" t="s">
        <v>48</v>
      </c>
      <c r="E262" s="59" t="str">
        <f t="shared" si="4"/>
        <v>男子</v>
      </c>
      <c r="F262" s="59" t="str" cm="1">
        <f t="array" ref="F262">IF(SUMPRODUCT(--ISNUMBER(SEARCH({"小学1年","小学１年"},C262)))&gt;0,"小1",IF(SUMPRODUCT(--ISNUMBER(SEARCH({"小学2年","小学２年"},C262)))&gt;0,"小2",IF(SUMPRODUCT(--ISNUMBER(SEARCH({"小学3年","小学３年"},C262)))&gt;0,"小3",IF(SUMPRODUCT(--ISNUMBER(SEARCH({"小学4年","小学４年"},C262)))&gt;0,"小4",IF(SUMPRODUCT(--ISNUMBER(SEARCH({"小学5年","小学５年"},C262)))&gt;0,"小5",IF(SUMPRODUCT(--ISNUMBER(SEARCH({"小学6年","小学６年"},C262)))&gt;0,"小6",IF(SUMPRODUCT(--ISNUMBER(SEARCH({"中学1年","中学１年"},C262)))&gt;0,"中1",IF(SUMPRODUCT(--ISNUMBER(SEARCH({"中学2","中学３","中学２","中学3"},C262)))&gt;0,"中2～3",IF(SUMPRODUCT(--ISNUMBER(SEARCH({"幼","年長","年中"},C262)))&gt;0,"幼年","")))))))))</f>
        <v>小3</v>
      </c>
    </row>
    <row r="263" spans="1:6" ht="9" customHeight="1" x14ac:dyDescent="0.2">
      <c r="A263" s="16"/>
      <c r="B263" s="1" t="s">
        <v>603</v>
      </c>
      <c r="C263" s="1" t="s">
        <v>604</v>
      </c>
      <c r="D263" s="1" t="s">
        <v>30</v>
      </c>
      <c r="E263" s="59" t="str">
        <f t="shared" si="4"/>
        <v>男子</v>
      </c>
      <c r="F263" s="59" t="str" cm="1">
        <f t="array" ref="F263">IF(SUMPRODUCT(--ISNUMBER(SEARCH({"小学1年","小学１年"},C263)))&gt;0,"小1",IF(SUMPRODUCT(--ISNUMBER(SEARCH({"小学2年","小学２年"},C263)))&gt;0,"小2",IF(SUMPRODUCT(--ISNUMBER(SEARCH({"小学3年","小学３年"},C263)))&gt;0,"小3",IF(SUMPRODUCT(--ISNUMBER(SEARCH({"小学4年","小学４年"},C263)))&gt;0,"小4",IF(SUMPRODUCT(--ISNUMBER(SEARCH({"小学5年","小学５年"},C263)))&gt;0,"小5",IF(SUMPRODUCT(--ISNUMBER(SEARCH({"小学6年","小学６年"},C263)))&gt;0,"小6",IF(SUMPRODUCT(--ISNUMBER(SEARCH({"中学1年","中学１年"},C263)))&gt;0,"中1",IF(SUMPRODUCT(--ISNUMBER(SEARCH({"中学2","中学３","中学２","中学3"},C263)))&gt;0,"中2～3",IF(SUMPRODUCT(--ISNUMBER(SEARCH({"幼","年長","年中"},C263)))&gt;0,"幼年","")))))))))</f>
        <v>中2～3</v>
      </c>
    </row>
    <row r="264" spans="1:6" ht="9.9499999999999993" customHeight="1" x14ac:dyDescent="0.2">
      <c r="A264" s="1" t="s">
        <v>605</v>
      </c>
      <c r="B264" s="1" t="s">
        <v>606</v>
      </c>
      <c r="C264" s="1" t="s">
        <v>607</v>
      </c>
      <c r="D264" s="1" t="s">
        <v>48</v>
      </c>
      <c r="E264" s="59" t="str">
        <f t="shared" si="4"/>
        <v>女子</v>
      </c>
      <c r="F264" s="59" t="str" cm="1">
        <f t="array" ref="F264">IF(SUMPRODUCT(--ISNUMBER(SEARCH({"小学1年","小学１年"},C264)))&gt;0,"小1",IF(SUMPRODUCT(--ISNUMBER(SEARCH({"小学2年","小学２年"},C264)))&gt;0,"小2",IF(SUMPRODUCT(--ISNUMBER(SEARCH({"小学3年","小学３年"},C264)))&gt;0,"小3",IF(SUMPRODUCT(--ISNUMBER(SEARCH({"小学4年","小学４年"},C264)))&gt;0,"小4",IF(SUMPRODUCT(--ISNUMBER(SEARCH({"小学5年","小学５年"},C264)))&gt;0,"小5",IF(SUMPRODUCT(--ISNUMBER(SEARCH({"小学6年","小学６年"},C264)))&gt;0,"小6",IF(SUMPRODUCT(--ISNUMBER(SEARCH({"中学1年","中学１年"},C264)))&gt;0,"中1",IF(SUMPRODUCT(--ISNUMBER(SEARCH({"中学2","中学３","中学２","中学3"},C264)))&gt;0,"中2～3",IF(SUMPRODUCT(--ISNUMBER(SEARCH({"幼","年長","年中"},C264)))&gt;0,"幼年","")))))))))</f>
        <v>中2～3</v>
      </c>
    </row>
    <row r="265" spans="1:6" ht="9" customHeight="1" x14ac:dyDescent="0.2">
      <c r="A265" s="29" t="s">
        <v>608</v>
      </c>
      <c r="B265" s="1" t="s">
        <v>609</v>
      </c>
      <c r="C265" s="1" t="s">
        <v>610</v>
      </c>
      <c r="D265" s="1" t="s">
        <v>109</v>
      </c>
      <c r="E265" s="59" t="str">
        <f t="shared" si="4"/>
        <v>女子</v>
      </c>
      <c r="F265" s="59" t="str" cm="1">
        <f t="array" ref="F265">IF(SUMPRODUCT(--ISNUMBER(SEARCH({"小学1年","小学１年"},C265)))&gt;0,"小1",IF(SUMPRODUCT(--ISNUMBER(SEARCH({"小学2年","小学２年"},C265)))&gt;0,"小2",IF(SUMPRODUCT(--ISNUMBER(SEARCH({"小学3年","小学３年"},C265)))&gt;0,"小3",IF(SUMPRODUCT(--ISNUMBER(SEARCH({"小学4年","小学４年"},C265)))&gt;0,"小4",IF(SUMPRODUCT(--ISNUMBER(SEARCH({"小学5年","小学５年"},C265)))&gt;0,"小5",IF(SUMPRODUCT(--ISNUMBER(SEARCH({"小学6年","小学６年"},C265)))&gt;0,"小6",IF(SUMPRODUCT(--ISNUMBER(SEARCH({"中学1年","中学１年"},C265)))&gt;0,"中1",IF(SUMPRODUCT(--ISNUMBER(SEARCH({"中学2","中学３","中学２","中学3"},C265)))&gt;0,"中2～3",IF(SUMPRODUCT(--ISNUMBER(SEARCH({"幼","年長","年中"},C265)))&gt;0,"幼年","")))))))))</f>
        <v>小5</v>
      </c>
    </row>
    <row r="266" spans="1:6" ht="9" customHeight="1" x14ac:dyDescent="0.2">
      <c r="A266" s="30"/>
      <c r="B266" s="1" t="s">
        <v>611</v>
      </c>
      <c r="C266" s="1" t="s">
        <v>40</v>
      </c>
      <c r="D266" s="1" t="s">
        <v>12</v>
      </c>
      <c r="E266" s="59" t="str">
        <f t="shared" si="4"/>
        <v>女子</v>
      </c>
      <c r="F266" s="59" t="str" cm="1">
        <f t="array" ref="F266">IF(SUMPRODUCT(--ISNUMBER(SEARCH({"小学1年","小学１年"},C266)))&gt;0,"小1",IF(SUMPRODUCT(--ISNUMBER(SEARCH({"小学2年","小学２年"},C266)))&gt;0,"小2",IF(SUMPRODUCT(--ISNUMBER(SEARCH({"小学3年","小学３年"},C266)))&gt;0,"小3",IF(SUMPRODUCT(--ISNUMBER(SEARCH({"小学4年","小学４年"},C266)))&gt;0,"小4",IF(SUMPRODUCT(--ISNUMBER(SEARCH({"小学5年","小学５年"},C266)))&gt;0,"小5",IF(SUMPRODUCT(--ISNUMBER(SEARCH({"小学6年","小学６年"},C266)))&gt;0,"小6",IF(SUMPRODUCT(--ISNUMBER(SEARCH({"中学1年","中学１年"},C266)))&gt;0,"中1",IF(SUMPRODUCT(--ISNUMBER(SEARCH({"中学2","中学３","中学２","中学3"},C266)))&gt;0,"中2～3",IF(SUMPRODUCT(--ISNUMBER(SEARCH({"幼","年長","年中"},C266)))&gt;0,"幼年","")))))))))</f>
        <v>小3</v>
      </c>
    </row>
    <row r="267" spans="1:6" ht="9" customHeight="1" x14ac:dyDescent="0.2">
      <c r="A267" s="31"/>
      <c r="B267" s="1" t="s">
        <v>612</v>
      </c>
      <c r="C267" s="1" t="s">
        <v>613</v>
      </c>
      <c r="D267" s="1" t="s">
        <v>105</v>
      </c>
      <c r="E267" s="59" t="str">
        <f t="shared" si="4"/>
        <v>女子</v>
      </c>
      <c r="F267" s="59" t="str" cm="1">
        <f t="array" ref="F267">IF(SUMPRODUCT(--ISNUMBER(SEARCH({"小学1年","小学１年"},C267)))&gt;0,"小1",IF(SUMPRODUCT(--ISNUMBER(SEARCH({"小学2年","小学２年"},C267)))&gt;0,"小2",IF(SUMPRODUCT(--ISNUMBER(SEARCH({"小学3年","小学３年"},C267)))&gt;0,"小3",IF(SUMPRODUCT(--ISNUMBER(SEARCH({"小学4年","小学４年"},C267)))&gt;0,"小4",IF(SUMPRODUCT(--ISNUMBER(SEARCH({"小学5年","小学５年"},C267)))&gt;0,"小5",IF(SUMPRODUCT(--ISNUMBER(SEARCH({"小学6年","小学６年"},C267)))&gt;0,"小6",IF(SUMPRODUCT(--ISNUMBER(SEARCH({"中学1年","中学１年"},C267)))&gt;0,"中1",IF(SUMPRODUCT(--ISNUMBER(SEARCH({"中学2","中学３","中学２","中学3"},C267)))&gt;0,"中2～3",IF(SUMPRODUCT(--ISNUMBER(SEARCH({"幼","年長","年中"},C267)))&gt;0,"幼年","")))))))))</f>
        <v>小6</v>
      </c>
    </row>
    <row r="268" spans="1:6" ht="9.9499999999999993" customHeight="1" x14ac:dyDescent="0.2">
      <c r="A268" s="1" t="s">
        <v>614</v>
      </c>
      <c r="B268" s="1" t="s">
        <v>615</v>
      </c>
      <c r="C268" s="1" t="s">
        <v>616</v>
      </c>
      <c r="D268" s="1" t="s">
        <v>48</v>
      </c>
      <c r="E268" s="59" t="str">
        <f t="shared" si="4"/>
        <v>男子</v>
      </c>
      <c r="F268" s="59" t="str" cm="1">
        <f t="array" ref="F268">IF(SUMPRODUCT(--ISNUMBER(SEARCH({"小学1年","小学１年"},C268)))&gt;0,"小1",IF(SUMPRODUCT(--ISNUMBER(SEARCH({"小学2年","小学２年"},C268)))&gt;0,"小2",IF(SUMPRODUCT(--ISNUMBER(SEARCH({"小学3年","小学３年"},C268)))&gt;0,"小3",IF(SUMPRODUCT(--ISNUMBER(SEARCH({"小学4年","小学４年"},C268)))&gt;0,"小4",IF(SUMPRODUCT(--ISNUMBER(SEARCH({"小学5年","小学５年"},C268)))&gt;0,"小5",IF(SUMPRODUCT(--ISNUMBER(SEARCH({"小学6年","小学６年"},C268)))&gt;0,"小6",IF(SUMPRODUCT(--ISNUMBER(SEARCH({"中学1年","中学１年"},C268)))&gt;0,"中1",IF(SUMPRODUCT(--ISNUMBER(SEARCH({"中学2","中学３","中学２","中学3"},C268)))&gt;0,"中2～3",IF(SUMPRODUCT(--ISNUMBER(SEARCH({"幼","年長","年中"},C268)))&gt;0,"幼年","")))))))))</f>
        <v>小3</v>
      </c>
    </row>
    <row r="269" spans="1:6" ht="9" customHeight="1" x14ac:dyDescent="0.2">
      <c r="A269" s="14" t="s">
        <v>617</v>
      </c>
      <c r="B269" s="1" t="s">
        <v>618</v>
      </c>
      <c r="C269" s="1" t="s">
        <v>619</v>
      </c>
      <c r="D269" s="1" t="s">
        <v>92</v>
      </c>
      <c r="E269" s="59" t="str">
        <f t="shared" si="4"/>
        <v>女子</v>
      </c>
      <c r="F269" s="59" t="str" cm="1">
        <f t="array" ref="F269">IF(SUMPRODUCT(--ISNUMBER(SEARCH({"小学1年","小学１年"},C269)))&gt;0,"小1",IF(SUMPRODUCT(--ISNUMBER(SEARCH({"小学2年","小学２年"},C269)))&gt;0,"小2",IF(SUMPRODUCT(--ISNUMBER(SEARCH({"小学3年","小学３年"},C269)))&gt;0,"小3",IF(SUMPRODUCT(--ISNUMBER(SEARCH({"小学4年","小学４年"},C269)))&gt;0,"小4",IF(SUMPRODUCT(--ISNUMBER(SEARCH({"小学5年","小学５年"},C269)))&gt;0,"小5",IF(SUMPRODUCT(--ISNUMBER(SEARCH({"小学6年","小学６年"},C269)))&gt;0,"小6",IF(SUMPRODUCT(--ISNUMBER(SEARCH({"中学1年","中学１年"},C269)))&gt;0,"中1",IF(SUMPRODUCT(--ISNUMBER(SEARCH({"中学2","中学３","中学２","中学3"},C269)))&gt;0,"中2～3",IF(SUMPRODUCT(--ISNUMBER(SEARCH({"幼","年長","年中"},C269)))&gt;0,"幼年","")))))))))</f>
        <v>小5</v>
      </c>
    </row>
    <row r="270" spans="1:6" ht="9" customHeight="1" x14ac:dyDescent="0.2">
      <c r="A270" s="16"/>
      <c r="B270" s="1" t="s">
        <v>620</v>
      </c>
      <c r="C270" s="1" t="s">
        <v>621</v>
      </c>
      <c r="D270" s="1" t="s">
        <v>164</v>
      </c>
      <c r="E270" s="59" t="str">
        <f t="shared" si="4"/>
        <v>男子</v>
      </c>
      <c r="F270" s="59" t="str" cm="1">
        <f t="array" ref="F270">IF(SUMPRODUCT(--ISNUMBER(SEARCH({"小学1年","小学１年"},C270)))&gt;0,"小1",IF(SUMPRODUCT(--ISNUMBER(SEARCH({"小学2年","小学２年"},C270)))&gt;0,"小2",IF(SUMPRODUCT(--ISNUMBER(SEARCH({"小学3年","小学３年"},C270)))&gt;0,"小3",IF(SUMPRODUCT(--ISNUMBER(SEARCH({"小学4年","小学４年"},C270)))&gt;0,"小4",IF(SUMPRODUCT(--ISNUMBER(SEARCH({"小学5年","小学５年"},C270)))&gt;0,"小5",IF(SUMPRODUCT(--ISNUMBER(SEARCH({"小学6年","小学６年"},C270)))&gt;0,"小6",IF(SUMPRODUCT(--ISNUMBER(SEARCH({"中学1年","中学１年"},C270)))&gt;0,"中1",IF(SUMPRODUCT(--ISNUMBER(SEARCH({"中学2","中学３","中学２","中学3"},C270)))&gt;0,"中2～3",IF(SUMPRODUCT(--ISNUMBER(SEARCH({"幼","年長","年中"},C270)))&gt;0,"幼年","")))))))))</f>
        <v>中2～3</v>
      </c>
    </row>
    <row r="271" spans="1:6" ht="9" customHeight="1" x14ac:dyDescent="0.2">
      <c r="A271" s="1" t="s">
        <v>622</v>
      </c>
      <c r="B271" s="1" t="s">
        <v>623</v>
      </c>
      <c r="C271" s="1" t="s">
        <v>624</v>
      </c>
      <c r="D271" s="1" t="s">
        <v>48</v>
      </c>
      <c r="E271" s="59" t="str">
        <f t="shared" si="4"/>
        <v>女子</v>
      </c>
      <c r="F271" s="59" t="str" cm="1">
        <f t="array" ref="F271">IF(SUMPRODUCT(--ISNUMBER(SEARCH({"小学1年","小学１年"},C271)))&gt;0,"小1",IF(SUMPRODUCT(--ISNUMBER(SEARCH({"小学2年","小学２年"},C271)))&gt;0,"小2",IF(SUMPRODUCT(--ISNUMBER(SEARCH({"小学3年","小学３年"},C271)))&gt;0,"小3",IF(SUMPRODUCT(--ISNUMBER(SEARCH({"小学4年","小学４年"},C271)))&gt;0,"小4",IF(SUMPRODUCT(--ISNUMBER(SEARCH({"小学5年","小学５年"},C271)))&gt;0,"小5",IF(SUMPRODUCT(--ISNUMBER(SEARCH({"小学6年","小学６年"},C271)))&gt;0,"小6",IF(SUMPRODUCT(--ISNUMBER(SEARCH({"中学1年","中学１年"},C271)))&gt;0,"中1",IF(SUMPRODUCT(--ISNUMBER(SEARCH({"中学2","中学３","中学２","中学3"},C271)))&gt;0,"中2～3",IF(SUMPRODUCT(--ISNUMBER(SEARCH({"幼","年長","年中"},C271)))&gt;0,"幼年","")))))))))</f>
        <v>小5</v>
      </c>
    </row>
    <row r="272" spans="1:6" ht="9.9499999999999993" customHeight="1" x14ac:dyDescent="0.2">
      <c r="A272" s="9" t="s">
        <v>625</v>
      </c>
      <c r="B272" s="1" t="s">
        <v>626</v>
      </c>
      <c r="C272" s="1" t="s">
        <v>627</v>
      </c>
      <c r="D272" s="1" t="s">
        <v>7</v>
      </c>
      <c r="E272" s="59" t="str">
        <f t="shared" si="4"/>
        <v>女子</v>
      </c>
      <c r="F272" s="59" t="str" cm="1">
        <f t="array" ref="F272">IF(SUMPRODUCT(--ISNUMBER(SEARCH({"小学1年","小学１年"},C272)))&gt;0,"小1",IF(SUMPRODUCT(--ISNUMBER(SEARCH({"小学2年","小学２年"},C272)))&gt;0,"小2",IF(SUMPRODUCT(--ISNUMBER(SEARCH({"小学3年","小学３年"},C272)))&gt;0,"小3",IF(SUMPRODUCT(--ISNUMBER(SEARCH({"小学4年","小学４年"},C272)))&gt;0,"小4",IF(SUMPRODUCT(--ISNUMBER(SEARCH({"小学5年","小学５年"},C272)))&gt;0,"小5",IF(SUMPRODUCT(--ISNUMBER(SEARCH({"小学6年","小学６年"},C272)))&gt;0,"小6",IF(SUMPRODUCT(--ISNUMBER(SEARCH({"中学1年","中学１年"},C272)))&gt;0,"中1",IF(SUMPRODUCT(--ISNUMBER(SEARCH({"中学2","中学３","中学２","中学3"},C272)))&gt;0,"中2～3",IF(SUMPRODUCT(--ISNUMBER(SEARCH({"幼","年長","年中"},C272)))&gt;0,"幼年","")))))))))</f>
        <v/>
      </c>
    </row>
    <row r="273" spans="1:6" ht="9" customHeight="1" x14ac:dyDescent="0.2">
      <c r="A273" s="10"/>
      <c r="B273" s="1" t="s">
        <v>628</v>
      </c>
      <c r="C273" s="1" t="s">
        <v>256</v>
      </c>
      <c r="D273" s="1" t="s">
        <v>182</v>
      </c>
      <c r="E273" s="59" t="str">
        <f t="shared" si="4"/>
        <v>男子</v>
      </c>
      <c r="F273" s="59" t="str" cm="1">
        <f t="array" ref="F273">IF(SUMPRODUCT(--ISNUMBER(SEARCH({"小学1年","小学１年"},C273)))&gt;0,"小1",IF(SUMPRODUCT(--ISNUMBER(SEARCH({"小学2年","小学２年"},C273)))&gt;0,"小2",IF(SUMPRODUCT(--ISNUMBER(SEARCH({"小学3年","小学３年"},C273)))&gt;0,"小3",IF(SUMPRODUCT(--ISNUMBER(SEARCH({"小学4年","小学４年"},C273)))&gt;0,"小4",IF(SUMPRODUCT(--ISNUMBER(SEARCH({"小学5年","小学５年"},C273)))&gt;0,"小5",IF(SUMPRODUCT(--ISNUMBER(SEARCH({"小学6年","小学６年"},C273)))&gt;0,"小6",IF(SUMPRODUCT(--ISNUMBER(SEARCH({"中学1年","中学１年"},C273)))&gt;0,"中1",IF(SUMPRODUCT(--ISNUMBER(SEARCH({"中学2","中学３","中学２","中学3"},C273)))&gt;0,"中2～3",IF(SUMPRODUCT(--ISNUMBER(SEARCH({"幼","年長","年中"},C273)))&gt;0,"幼年","")))))))))</f>
        <v>小3</v>
      </c>
    </row>
    <row r="274" spans="1:6" ht="9" customHeight="1" x14ac:dyDescent="0.2">
      <c r="A274" s="14" t="s">
        <v>629</v>
      </c>
      <c r="B274" s="1" t="s">
        <v>630</v>
      </c>
      <c r="C274" s="1" t="s">
        <v>631</v>
      </c>
      <c r="D274" s="1" t="s">
        <v>7</v>
      </c>
      <c r="E274" s="59" t="str">
        <f t="shared" si="4"/>
        <v>女子</v>
      </c>
      <c r="F274" s="59" t="str" cm="1">
        <f t="array" ref="F274">IF(SUMPRODUCT(--ISNUMBER(SEARCH({"小学1年","小学１年"},C274)))&gt;0,"小1",IF(SUMPRODUCT(--ISNUMBER(SEARCH({"小学2年","小学２年"},C274)))&gt;0,"小2",IF(SUMPRODUCT(--ISNUMBER(SEARCH({"小学3年","小学３年"},C274)))&gt;0,"小3",IF(SUMPRODUCT(--ISNUMBER(SEARCH({"小学4年","小学４年"},C274)))&gt;0,"小4",IF(SUMPRODUCT(--ISNUMBER(SEARCH({"小学5年","小学５年"},C274)))&gt;0,"小5",IF(SUMPRODUCT(--ISNUMBER(SEARCH({"小学6年","小学６年"},C274)))&gt;0,"小6",IF(SUMPRODUCT(--ISNUMBER(SEARCH({"中学1年","中学１年"},C274)))&gt;0,"中1",IF(SUMPRODUCT(--ISNUMBER(SEARCH({"中学2","中学３","中学２","中学3"},C274)))&gt;0,"中2～3",IF(SUMPRODUCT(--ISNUMBER(SEARCH({"幼","年長","年中"},C274)))&gt;0,"幼年","")))))))))</f>
        <v>小5</v>
      </c>
    </row>
    <row r="275" spans="1:6" ht="9" customHeight="1" x14ac:dyDescent="0.2">
      <c r="A275" s="16"/>
      <c r="B275" s="1" t="s">
        <v>632</v>
      </c>
      <c r="C275" s="1" t="s">
        <v>252</v>
      </c>
      <c r="D275" s="1" t="s">
        <v>7</v>
      </c>
      <c r="E275" s="59" t="str">
        <f t="shared" si="4"/>
        <v>男子</v>
      </c>
      <c r="F275" s="59" t="str" cm="1">
        <f t="array" ref="F275">IF(SUMPRODUCT(--ISNUMBER(SEARCH({"小学1年","小学１年"},C275)))&gt;0,"小1",IF(SUMPRODUCT(--ISNUMBER(SEARCH({"小学2年","小学２年"},C275)))&gt;0,"小2",IF(SUMPRODUCT(--ISNUMBER(SEARCH({"小学3年","小学３年"},C275)))&gt;0,"小3",IF(SUMPRODUCT(--ISNUMBER(SEARCH({"小学4年","小学４年"},C275)))&gt;0,"小4",IF(SUMPRODUCT(--ISNUMBER(SEARCH({"小学5年","小学５年"},C275)))&gt;0,"小5",IF(SUMPRODUCT(--ISNUMBER(SEARCH({"小学6年","小学６年"},C275)))&gt;0,"小6",IF(SUMPRODUCT(--ISNUMBER(SEARCH({"中学1年","中学１年"},C275)))&gt;0,"中1",IF(SUMPRODUCT(--ISNUMBER(SEARCH({"中学2","中学３","中学２","中学3"},C275)))&gt;0,"中2～3",IF(SUMPRODUCT(--ISNUMBER(SEARCH({"幼","年長","年中"},C275)))&gt;0,"幼年","")))))))))</f>
        <v/>
      </c>
    </row>
    <row r="276" spans="1:6" ht="9.9499999999999993" customHeight="1" x14ac:dyDescent="0.2">
      <c r="A276" s="1" t="s">
        <v>633</v>
      </c>
      <c r="B276" s="1" t="s">
        <v>634</v>
      </c>
      <c r="C276" s="1" t="s">
        <v>549</v>
      </c>
      <c r="D276" s="1" t="s">
        <v>7</v>
      </c>
      <c r="E276" s="59" t="str">
        <f t="shared" si="4"/>
        <v>男子</v>
      </c>
      <c r="F276" s="59" t="str" cm="1">
        <f t="array" ref="F276">IF(SUMPRODUCT(--ISNUMBER(SEARCH({"小学1年","小学１年"},C276)))&gt;0,"小1",IF(SUMPRODUCT(--ISNUMBER(SEARCH({"小学2年","小学２年"},C276)))&gt;0,"小2",IF(SUMPRODUCT(--ISNUMBER(SEARCH({"小学3年","小学３年"},C276)))&gt;0,"小3",IF(SUMPRODUCT(--ISNUMBER(SEARCH({"小学4年","小学４年"},C276)))&gt;0,"小4",IF(SUMPRODUCT(--ISNUMBER(SEARCH({"小学5年","小学５年"},C276)))&gt;0,"小5",IF(SUMPRODUCT(--ISNUMBER(SEARCH({"小学6年","小学６年"},C276)))&gt;0,"小6",IF(SUMPRODUCT(--ISNUMBER(SEARCH({"中学1年","中学１年"},C276)))&gt;0,"中1",IF(SUMPRODUCT(--ISNUMBER(SEARCH({"中学2","中学３","中学２","中学3"},C276)))&gt;0,"中2～3",IF(SUMPRODUCT(--ISNUMBER(SEARCH({"幼","年長","年中"},C276)))&gt;0,"幼年","")))))))))</f>
        <v>小3</v>
      </c>
    </row>
    <row r="277" spans="1:6" ht="9" customHeight="1" x14ac:dyDescent="0.2">
      <c r="A277" s="22" t="s">
        <v>635</v>
      </c>
      <c r="B277" s="1" t="s">
        <v>636</v>
      </c>
      <c r="C277" s="1" t="s">
        <v>637</v>
      </c>
      <c r="D277" s="1" t="s">
        <v>19</v>
      </c>
      <c r="E277" s="59" t="str">
        <f t="shared" si="4"/>
        <v>男子</v>
      </c>
      <c r="F277" s="59" t="str" cm="1">
        <f t="array" ref="F277">IF(SUMPRODUCT(--ISNUMBER(SEARCH({"小学1年","小学１年"},C277)))&gt;0,"小1",IF(SUMPRODUCT(--ISNUMBER(SEARCH({"小学2年","小学２年"},C277)))&gt;0,"小2",IF(SUMPRODUCT(--ISNUMBER(SEARCH({"小学3年","小学３年"},C277)))&gt;0,"小3",IF(SUMPRODUCT(--ISNUMBER(SEARCH({"小学4年","小学４年"},C277)))&gt;0,"小4",IF(SUMPRODUCT(--ISNUMBER(SEARCH({"小学5年","小学５年"},C277)))&gt;0,"小5",IF(SUMPRODUCT(--ISNUMBER(SEARCH({"小学6年","小学６年"},C277)))&gt;0,"小6",IF(SUMPRODUCT(--ISNUMBER(SEARCH({"中学1年","中学１年"},C277)))&gt;0,"中1",IF(SUMPRODUCT(--ISNUMBER(SEARCH({"中学2","中学３","中学２","中学3"},C277)))&gt;0,"中2～3",IF(SUMPRODUCT(--ISNUMBER(SEARCH({"幼","年長","年中"},C277)))&gt;0,"幼年","")))))))))</f>
        <v>小3</v>
      </c>
    </row>
    <row r="278" spans="1:6" ht="9" customHeight="1" x14ac:dyDescent="0.2">
      <c r="A278" s="23"/>
      <c r="B278" s="1" t="s">
        <v>638</v>
      </c>
      <c r="C278" s="1" t="s">
        <v>248</v>
      </c>
      <c r="D278" s="1" t="s">
        <v>7</v>
      </c>
      <c r="E278" s="59" t="str">
        <f t="shared" si="4"/>
        <v>男子</v>
      </c>
      <c r="F278" s="59" t="str" cm="1">
        <f t="array" ref="F278">IF(SUMPRODUCT(--ISNUMBER(SEARCH({"小学1年","小学１年"},C278)))&gt;0,"小1",IF(SUMPRODUCT(--ISNUMBER(SEARCH({"小学2年","小学２年"},C278)))&gt;0,"小2",IF(SUMPRODUCT(--ISNUMBER(SEARCH({"小学3年","小学３年"},C278)))&gt;0,"小3",IF(SUMPRODUCT(--ISNUMBER(SEARCH({"小学4年","小学４年"},C278)))&gt;0,"小4",IF(SUMPRODUCT(--ISNUMBER(SEARCH({"小学5年","小学５年"},C278)))&gt;0,"小5",IF(SUMPRODUCT(--ISNUMBER(SEARCH({"小学6年","小学６年"},C278)))&gt;0,"小6",IF(SUMPRODUCT(--ISNUMBER(SEARCH({"中学1年","中学１年"},C278)))&gt;0,"中1",IF(SUMPRODUCT(--ISNUMBER(SEARCH({"中学2","中学３","中学２","中学3"},C278)))&gt;0,"中2～3",IF(SUMPRODUCT(--ISNUMBER(SEARCH({"幼","年長","年中"},C278)))&gt;0,"幼年","")))))))))</f>
        <v>小5</v>
      </c>
    </row>
    <row r="279" spans="1:6" ht="9" customHeight="1" x14ac:dyDescent="0.2">
      <c r="A279" s="23"/>
      <c r="B279" s="1" t="s">
        <v>639</v>
      </c>
      <c r="C279" s="1" t="s">
        <v>640</v>
      </c>
      <c r="D279" s="1" t="s">
        <v>182</v>
      </c>
      <c r="E279" s="59" t="str">
        <f t="shared" si="4"/>
        <v>女子</v>
      </c>
      <c r="F279" s="59" t="str" cm="1">
        <f t="array" ref="F279">IF(SUMPRODUCT(--ISNUMBER(SEARCH({"小学1年","小学１年"},C279)))&gt;0,"小1",IF(SUMPRODUCT(--ISNUMBER(SEARCH({"小学2年","小学２年"},C279)))&gt;0,"小2",IF(SUMPRODUCT(--ISNUMBER(SEARCH({"小学3年","小学３年"},C279)))&gt;0,"小3",IF(SUMPRODUCT(--ISNUMBER(SEARCH({"小学4年","小学４年"},C279)))&gt;0,"小4",IF(SUMPRODUCT(--ISNUMBER(SEARCH({"小学5年","小学５年"},C279)))&gt;0,"小5",IF(SUMPRODUCT(--ISNUMBER(SEARCH({"小学6年","小学６年"},C279)))&gt;0,"小6",IF(SUMPRODUCT(--ISNUMBER(SEARCH({"中学1年","中学１年"},C279)))&gt;0,"中1",IF(SUMPRODUCT(--ISNUMBER(SEARCH({"中学2","中学３","中学２","中学3"},C279)))&gt;0,"中2～3",IF(SUMPRODUCT(--ISNUMBER(SEARCH({"幼","年長","年中"},C279)))&gt;0,"幼年","")))))))))</f>
        <v>小3</v>
      </c>
    </row>
    <row r="280" spans="1:6" ht="9.9499999999999993" customHeight="1" x14ac:dyDescent="0.2">
      <c r="A280" s="23"/>
      <c r="B280" s="1" t="s">
        <v>641</v>
      </c>
      <c r="C280" s="1" t="s">
        <v>642</v>
      </c>
      <c r="D280" s="1" t="s">
        <v>25</v>
      </c>
      <c r="E280" s="59" t="str">
        <f t="shared" si="4"/>
        <v>男子</v>
      </c>
      <c r="F280" s="59" t="str" cm="1">
        <f t="array" ref="F280">IF(SUMPRODUCT(--ISNUMBER(SEARCH({"小学1年","小学１年"},C280)))&gt;0,"小1",IF(SUMPRODUCT(--ISNUMBER(SEARCH({"小学2年","小学２年"},C280)))&gt;0,"小2",IF(SUMPRODUCT(--ISNUMBER(SEARCH({"小学3年","小学３年"},C280)))&gt;0,"小3",IF(SUMPRODUCT(--ISNUMBER(SEARCH({"小学4年","小学４年"},C280)))&gt;0,"小4",IF(SUMPRODUCT(--ISNUMBER(SEARCH({"小学5年","小学５年"},C280)))&gt;0,"小5",IF(SUMPRODUCT(--ISNUMBER(SEARCH({"小学6年","小学６年"},C280)))&gt;0,"小6",IF(SUMPRODUCT(--ISNUMBER(SEARCH({"中学1年","中学１年"},C280)))&gt;0,"中1",IF(SUMPRODUCT(--ISNUMBER(SEARCH({"中学2","中学３","中学２","中学3"},C280)))&gt;0,"中2～3",IF(SUMPRODUCT(--ISNUMBER(SEARCH({"幼","年長","年中"},C280)))&gt;0,"幼年","")))))))))</f>
        <v>中1</v>
      </c>
    </row>
    <row r="281" spans="1:6" ht="9" customHeight="1" x14ac:dyDescent="0.2">
      <c r="A281" s="24"/>
      <c r="B281" s="1" t="s">
        <v>643</v>
      </c>
      <c r="C281" s="1" t="s">
        <v>644</v>
      </c>
      <c r="D281" s="1" t="s">
        <v>25</v>
      </c>
      <c r="E281" s="59" t="str">
        <f t="shared" si="4"/>
        <v>女子</v>
      </c>
      <c r="F281" s="59" t="str" cm="1">
        <f t="array" ref="F281">IF(SUMPRODUCT(--ISNUMBER(SEARCH({"小学1年","小学１年"},C281)))&gt;0,"小1",IF(SUMPRODUCT(--ISNUMBER(SEARCH({"小学2年","小学２年"},C281)))&gt;0,"小2",IF(SUMPRODUCT(--ISNUMBER(SEARCH({"小学3年","小学３年"},C281)))&gt;0,"小3",IF(SUMPRODUCT(--ISNUMBER(SEARCH({"小学4年","小学４年"},C281)))&gt;0,"小4",IF(SUMPRODUCT(--ISNUMBER(SEARCH({"小学5年","小学５年"},C281)))&gt;0,"小5",IF(SUMPRODUCT(--ISNUMBER(SEARCH({"小学6年","小学６年"},C281)))&gt;0,"小6",IF(SUMPRODUCT(--ISNUMBER(SEARCH({"中学1年","中学１年"},C281)))&gt;0,"中1",IF(SUMPRODUCT(--ISNUMBER(SEARCH({"中学2","中学３","中学２","中学3"},C281)))&gt;0,"中2～3",IF(SUMPRODUCT(--ISNUMBER(SEARCH({"幼","年長","年中"},C281)))&gt;0,"幼年","")))))))))</f>
        <v>小3</v>
      </c>
    </row>
    <row r="282" spans="1:6" ht="9" customHeight="1" x14ac:dyDescent="0.2">
      <c r="A282" s="1" t="s">
        <v>645</v>
      </c>
      <c r="B282" s="1" t="s">
        <v>646</v>
      </c>
      <c r="C282" s="1" t="s">
        <v>647</v>
      </c>
      <c r="D282" s="1" t="s">
        <v>12</v>
      </c>
      <c r="E282" s="59" t="str">
        <f t="shared" si="4"/>
        <v>男子</v>
      </c>
      <c r="F282" s="59" t="str" cm="1">
        <f t="array" ref="F282">IF(SUMPRODUCT(--ISNUMBER(SEARCH({"小学1年","小学１年"},C282)))&gt;0,"小1",IF(SUMPRODUCT(--ISNUMBER(SEARCH({"小学2年","小学２年"},C282)))&gt;0,"小2",IF(SUMPRODUCT(--ISNUMBER(SEARCH({"小学3年","小学３年"},C282)))&gt;0,"小3",IF(SUMPRODUCT(--ISNUMBER(SEARCH({"小学4年","小学４年"},C282)))&gt;0,"小4",IF(SUMPRODUCT(--ISNUMBER(SEARCH({"小学5年","小学５年"},C282)))&gt;0,"小5",IF(SUMPRODUCT(--ISNUMBER(SEARCH({"小学6年","小学６年"},C282)))&gt;0,"小6",IF(SUMPRODUCT(--ISNUMBER(SEARCH({"中学1年","中学１年"},C282)))&gt;0,"中1",IF(SUMPRODUCT(--ISNUMBER(SEARCH({"中学2","中学３","中学２","中学3"},C282)))&gt;0,"中2～3",IF(SUMPRODUCT(--ISNUMBER(SEARCH({"幼","年長","年中"},C282)))&gt;0,"幼年","")))))))))</f>
        <v>小3</v>
      </c>
    </row>
    <row r="283" spans="1:6" ht="9" customHeight="1" x14ac:dyDescent="0.2">
      <c r="A283" s="19" t="s">
        <v>648</v>
      </c>
      <c r="B283" s="1" t="s">
        <v>649</v>
      </c>
      <c r="C283" s="1" t="s">
        <v>650</v>
      </c>
      <c r="D283" s="1" t="s">
        <v>98</v>
      </c>
      <c r="E283" s="59" t="str">
        <f t="shared" si="4"/>
        <v>女子</v>
      </c>
      <c r="F283" s="59" t="str" cm="1">
        <f t="array" ref="F283">IF(SUMPRODUCT(--ISNUMBER(SEARCH({"小学1年","小学１年"},C283)))&gt;0,"小1",IF(SUMPRODUCT(--ISNUMBER(SEARCH({"小学2年","小学２年"},C283)))&gt;0,"小2",IF(SUMPRODUCT(--ISNUMBER(SEARCH({"小学3年","小学３年"},C283)))&gt;0,"小3",IF(SUMPRODUCT(--ISNUMBER(SEARCH({"小学4年","小学４年"},C283)))&gt;0,"小4",IF(SUMPRODUCT(--ISNUMBER(SEARCH({"小学5年","小学５年"},C283)))&gt;0,"小5",IF(SUMPRODUCT(--ISNUMBER(SEARCH({"小学6年","小学６年"},C283)))&gt;0,"小6",IF(SUMPRODUCT(--ISNUMBER(SEARCH({"中学1年","中学１年"},C283)))&gt;0,"中1",IF(SUMPRODUCT(--ISNUMBER(SEARCH({"中学2","中学３","中学２","中学3"},C283)))&gt;0,"中2～3",IF(SUMPRODUCT(--ISNUMBER(SEARCH({"幼","年長","年中"},C283)))&gt;0,"幼年","")))))))))</f>
        <v>小3</v>
      </c>
    </row>
    <row r="284" spans="1:6" ht="9" customHeight="1" x14ac:dyDescent="0.2">
      <c r="A284" s="20"/>
      <c r="B284" s="1" t="s">
        <v>651</v>
      </c>
      <c r="C284" s="1" t="s">
        <v>652</v>
      </c>
      <c r="D284" s="1" t="s">
        <v>98</v>
      </c>
      <c r="E284" s="59" t="str">
        <f t="shared" si="4"/>
        <v>女子</v>
      </c>
      <c r="F284" s="59" t="str" cm="1">
        <f t="array" ref="F284">IF(SUMPRODUCT(--ISNUMBER(SEARCH({"小学1年","小学１年"},C284)))&gt;0,"小1",IF(SUMPRODUCT(--ISNUMBER(SEARCH({"小学2年","小学２年"},C284)))&gt;0,"小2",IF(SUMPRODUCT(--ISNUMBER(SEARCH({"小学3年","小学３年"},C284)))&gt;0,"小3",IF(SUMPRODUCT(--ISNUMBER(SEARCH({"小学4年","小学４年"},C284)))&gt;0,"小4",IF(SUMPRODUCT(--ISNUMBER(SEARCH({"小学5年","小学５年"},C284)))&gt;0,"小5",IF(SUMPRODUCT(--ISNUMBER(SEARCH({"小学6年","小学６年"},C284)))&gt;0,"小6",IF(SUMPRODUCT(--ISNUMBER(SEARCH({"中学1年","中学１年"},C284)))&gt;0,"中1",IF(SUMPRODUCT(--ISNUMBER(SEARCH({"中学2","中学３","中学２","中学3"},C284)))&gt;0,"中2～3",IF(SUMPRODUCT(--ISNUMBER(SEARCH({"幼","年長","年中"},C284)))&gt;0,"幼年","")))))))))</f>
        <v>中2～3</v>
      </c>
    </row>
    <row r="285" spans="1:6" ht="9.9499999999999993" customHeight="1" x14ac:dyDescent="0.2">
      <c r="A285" s="20"/>
      <c r="B285" s="1" t="s">
        <v>653</v>
      </c>
      <c r="C285" s="1" t="s">
        <v>654</v>
      </c>
      <c r="D285" s="1" t="s">
        <v>30</v>
      </c>
      <c r="E285" s="59" t="str">
        <f t="shared" si="4"/>
        <v>男子</v>
      </c>
      <c r="F285" s="59" t="str" cm="1">
        <f t="array" ref="F285">IF(SUMPRODUCT(--ISNUMBER(SEARCH({"小学1年","小学１年"},C285)))&gt;0,"小1",IF(SUMPRODUCT(--ISNUMBER(SEARCH({"小学2年","小学２年"},C285)))&gt;0,"小2",IF(SUMPRODUCT(--ISNUMBER(SEARCH({"小学3年","小学３年"},C285)))&gt;0,"小3",IF(SUMPRODUCT(--ISNUMBER(SEARCH({"小学4年","小学４年"},C285)))&gt;0,"小4",IF(SUMPRODUCT(--ISNUMBER(SEARCH({"小学5年","小学５年"},C285)))&gt;0,"小5",IF(SUMPRODUCT(--ISNUMBER(SEARCH({"小学6年","小学６年"},C285)))&gt;0,"小6",IF(SUMPRODUCT(--ISNUMBER(SEARCH({"中学1年","中学１年"},C285)))&gt;0,"中1",IF(SUMPRODUCT(--ISNUMBER(SEARCH({"中学2","中学３","中学２","中学3"},C285)))&gt;0,"中2～3",IF(SUMPRODUCT(--ISNUMBER(SEARCH({"幼","年長","年中"},C285)))&gt;0,"幼年","")))))))))</f>
        <v>小2</v>
      </c>
    </row>
    <row r="286" spans="1:6" ht="9" customHeight="1" x14ac:dyDescent="0.2">
      <c r="A286" s="21"/>
      <c r="B286" s="1" t="s">
        <v>655</v>
      </c>
      <c r="C286" s="1" t="s">
        <v>656</v>
      </c>
      <c r="D286" s="1" t="s">
        <v>15</v>
      </c>
      <c r="E286" s="59" t="str">
        <f t="shared" si="4"/>
        <v>男子</v>
      </c>
      <c r="F286" s="59" t="str" cm="1">
        <f t="array" ref="F286">IF(SUMPRODUCT(--ISNUMBER(SEARCH({"小学1年","小学１年"},C286)))&gt;0,"小1",IF(SUMPRODUCT(--ISNUMBER(SEARCH({"小学2年","小学２年"},C286)))&gt;0,"小2",IF(SUMPRODUCT(--ISNUMBER(SEARCH({"小学3年","小学３年"},C286)))&gt;0,"小3",IF(SUMPRODUCT(--ISNUMBER(SEARCH({"小学4年","小学４年"},C286)))&gt;0,"小4",IF(SUMPRODUCT(--ISNUMBER(SEARCH({"小学5年","小学５年"},C286)))&gt;0,"小5",IF(SUMPRODUCT(--ISNUMBER(SEARCH({"小学6年","小学６年"},C286)))&gt;0,"小6",IF(SUMPRODUCT(--ISNUMBER(SEARCH({"中学1年","中学１年"},C286)))&gt;0,"中1",IF(SUMPRODUCT(--ISNUMBER(SEARCH({"中学2","中学３","中学２","中学3"},C286)))&gt;0,"中2～3",IF(SUMPRODUCT(--ISNUMBER(SEARCH({"幼","年長","年中"},C286)))&gt;0,"幼年","")))))))))</f>
        <v>小5</v>
      </c>
    </row>
    <row r="287" spans="1:6" ht="9" customHeight="1" x14ac:dyDescent="0.2">
      <c r="A287" s="38" t="s">
        <v>657</v>
      </c>
      <c r="B287" s="1" t="s">
        <v>658</v>
      </c>
      <c r="C287" s="1" t="s">
        <v>659</v>
      </c>
      <c r="D287" s="1" t="s">
        <v>92</v>
      </c>
      <c r="E287" s="59" t="str">
        <f t="shared" si="4"/>
        <v>男子</v>
      </c>
      <c r="F287" s="59" t="str" cm="1">
        <f t="array" ref="F287">IF(SUMPRODUCT(--ISNUMBER(SEARCH({"小学1年","小学１年"},C287)))&gt;0,"小1",IF(SUMPRODUCT(--ISNUMBER(SEARCH({"小学2年","小学２年"},C287)))&gt;0,"小2",IF(SUMPRODUCT(--ISNUMBER(SEARCH({"小学3年","小学３年"},C287)))&gt;0,"小3",IF(SUMPRODUCT(--ISNUMBER(SEARCH({"小学4年","小学４年"},C287)))&gt;0,"小4",IF(SUMPRODUCT(--ISNUMBER(SEARCH({"小学5年","小学５年"},C287)))&gt;0,"小5",IF(SUMPRODUCT(--ISNUMBER(SEARCH({"小学6年","小学６年"},C287)))&gt;0,"小6",IF(SUMPRODUCT(--ISNUMBER(SEARCH({"中学1年","中学１年"},C287)))&gt;0,"中1",IF(SUMPRODUCT(--ISNUMBER(SEARCH({"中学2","中学３","中学２","中学3"},C287)))&gt;0,"中2～3",IF(SUMPRODUCT(--ISNUMBER(SEARCH({"幼","年長","年中"},C287)))&gt;0,"幼年","")))))))))</f>
        <v>小2</v>
      </c>
    </row>
    <row r="288" spans="1:6" ht="9" customHeight="1" x14ac:dyDescent="0.2">
      <c r="A288" s="39"/>
      <c r="B288" s="1" t="s">
        <v>660</v>
      </c>
      <c r="C288" s="1" t="s">
        <v>661</v>
      </c>
      <c r="D288" s="1" t="s">
        <v>92</v>
      </c>
      <c r="E288" s="59" t="str">
        <f t="shared" si="4"/>
        <v>男子</v>
      </c>
      <c r="F288" s="59" t="str" cm="1">
        <f t="array" ref="F288">IF(SUMPRODUCT(--ISNUMBER(SEARCH({"小学1年","小学１年"},C288)))&gt;0,"小1",IF(SUMPRODUCT(--ISNUMBER(SEARCH({"小学2年","小学２年"},C288)))&gt;0,"小2",IF(SUMPRODUCT(--ISNUMBER(SEARCH({"小学3年","小学３年"},C288)))&gt;0,"小3",IF(SUMPRODUCT(--ISNUMBER(SEARCH({"小学4年","小学４年"},C288)))&gt;0,"小4",IF(SUMPRODUCT(--ISNUMBER(SEARCH({"小学5年","小学５年"},C288)))&gt;0,"小5",IF(SUMPRODUCT(--ISNUMBER(SEARCH({"小学6年","小学６年"},C288)))&gt;0,"小6",IF(SUMPRODUCT(--ISNUMBER(SEARCH({"中学1年","中学１年"},C288)))&gt;0,"中1",IF(SUMPRODUCT(--ISNUMBER(SEARCH({"中学2","中学３","中学２","中学3"},C288)))&gt;0,"中2～3",IF(SUMPRODUCT(--ISNUMBER(SEARCH({"幼","年長","年中"},C288)))&gt;0,"幼年","")))))))))</f>
        <v>小4</v>
      </c>
    </row>
    <row r="289" spans="1:6" ht="9.9499999999999993" customHeight="1" x14ac:dyDescent="0.2">
      <c r="A289" s="38" t="s">
        <v>662</v>
      </c>
      <c r="B289" s="1" t="s">
        <v>663</v>
      </c>
      <c r="C289" s="1" t="s">
        <v>664</v>
      </c>
      <c r="D289" s="1" t="s">
        <v>164</v>
      </c>
      <c r="E289" s="59" t="str">
        <f t="shared" si="4"/>
        <v>男子</v>
      </c>
      <c r="F289" s="59" t="str" cm="1">
        <f t="array" ref="F289">IF(SUMPRODUCT(--ISNUMBER(SEARCH({"小学1年","小学１年"},C289)))&gt;0,"小1",IF(SUMPRODUCT(--ISNUMBER(SEARCH({"小学2年","小学２年"},C289)))&gt;0,"小2",IF(SUMPRODUCT(--ISNUMBER(SEARCH({"小学3年","小学３年"},C289)))&gt;0,"小3",IF(SUMPRODUCT(--ISNUMBER(SEARCH({"小学4年","小学４年"},C289)))&gt;0,"小4",IF(SUMPRODUCT(--ISNUMBER(SEARCH({"小学5年","小学５年"},C289)))&gt;0,"小5",IF(SUMPRODUCT(--ISNUMBER(SEARCH({"小学6年","小学６年"},C289)))&gt;0,"小6",IF(SUMPRODUCT(--ISNUMBER(SEARCH({"中学1年","中学１年"},C289)))&gt;0,"中1",IF(SUMPRODUCT(--ISNUMBER(SEARCH({"中学2","中学３","中学２","中学3"},C289)))&gt;0,"中2～3",IF(SUMPRODUCT(--ISNUMBER(SEARCH({"幼","年長","年中"},C289)))&gt;0,"幼年","")))))))))</f>
        <v>中1</v>
      </c>
    </row>
    <row r="290" spans="1:6" ht="9" customHeight="1" x14ac:dyDescent="0.2">
      <c r="A290" s="39"/>
      <c r="B290" s="1" t="s">
        <v>665</v>
      </c>
      <c r="C290" s="1" t="s">
        <v>666</v>
      </c>
      <c r="D290" s="1" t="s">
        <v>95</v>
      </c>
      <c r="E290" s="59" t="str">
        <f t="shared" si="4"/>
        <v>男子</v>
      </c>
      <c r="F290" s="59" t="str" cm="1">
        <f t="array" ref="F290">IF(SUMPRODUCT(--ISNUMBER(SEARCH({"小学1年","小学１年"},C290)))&gt;0,"小1",IF(SUMPRODUCT(--ISNUMBER(SEARCH({"小学2年","小学２年"},C290)))&gt;0,"小2",IF(SUMPRODUCT(--ISNUMBER(SEARCH({"小学3年","小学３年"},C290)))&gt;0,"小3",IF(SUMPRODUCT(--ISNUMBER(SEARCH({"小学4年","小学４年"},C290)))&gt;0,"小4",IF(SUMPRODUCT(--ISNUMBER(SEARCH({"小学5年","小学５年"},C290)))&gt;0,"小5",IF(SUMPRODUCT(--ISNUMBER(SEARCH({"小学6年","小学６年"},C290)))&gt;0,"小6",IF(SUMPRODUCT(--ISNUMBER(SEARCH({"中学1年","中学１年"},C290)))&gt;0,"中1",IF(SUMPRODUCT(--ISNUMBER(SEARCH({"中学2","中学３","中学２","中学3"},C290)))&gt;0,"中2～3",IF(SUMPRODUCT(--ISNUMBER(SEARCH({"幼","年長","年中"},C290)))&gt;0,"幼年","")))))))))</f>
        <v>中1</v>
      </c>
    </row>
    <row r="291" spans="1:6" ht="9" customHeight="1" x14ac:dyDescent="0.2">
      <c r="A291" s="1" t="s">
        <v>667</v>
      </c>
      <c r="B291" s="1" t="s">
        <v>668</v>
      </c>
      <c r="C291" s="1" t="s">
        <v>365</v>
      </c>
      <c r="D291" s="1" t="s">
        <v>25</v>
      </c>
      <c r="E291" s="59" t="str">
        <f t="shared" si="4"/>
        <v>男子</v>
      </c>
      <c r="F291" s="59" t="str" cm="1">
        <f t="array" ref="F291">IF(SUMPRODUCT(--ISNUMBER(SEARCH({"小学1年","小学１年"},C291)))&gt;0,"小1",IF(SUMPRODUCT(--ISNUMBER(SEARCH({"小学2年","小学２年"},C291)))&gt;0,"小2",IF(SUMPRODUCT(--ISNUMBER(SEARCH({"小学3年","小学３年"},C291)))&gt;0,"小3",IF(SUMPRODUCT(--ISNUMBER(SEARCH({"小学4年","小学４年"},C291)))&gt;0,"小4",IF(SUMPRODUCT(--ISNUMBER(SEARCH({"小学5年","小学５年"},C291)))&gt;0,"小5",IF(SUMPRODUCT(--ISNUMBER(SEARCH({"小学6年","小学６年"},C291)))&gt;0,"小6",IF(SUMPRODUCT(--ISNUMBER(SEARCH({"中学1年","中学１年"},C291)))&gt;0,"中1",IF(SUMPRODUCT(--ISNUMBER(SEARCH({"中学2","中学３","中学２","中学3"},C291)))&gt;0,"中2～3",IF(SUMPRODUCT(--ISNUMBER(SEARCH({"幼","年長","年中"},C291)))&gt;0,"幼年","")))))))))</f>
        <v>中1</v>
      </c>
    </row>
    <row r="292" spans="1:6" ht="9" customHeight="1" x14ac:dyDescent="0.2">
      <c r="A292" s="11" t="s">
        <v>669</v>
      </c>
      <c r="B292" s="1" t="s">
        <v>670</v>
      </c>
      <c r="C292" s="1" t="s">
        <v>671</v>
      </c>
      <c r="D292" s="1" t="s">
        <v>19</v>
      </c>
      <c r="E292" s="59" t="str">
        <f t="shared" si="4"/>
        <v>男子</v>
      </c>
      <c r="F292" s="59" t="str" cm="1">
        <f t="array" ref="F292">IF(SUMPRODUCT(--ISNUMBER(SEARCH({"小学1年","小学１年"},C292)))&gt;0,"小1",IF(SUMPRODUCT(--ISNUMBER(SEARCH({"小学2年","小学２年"},C292)))&gt;0,"小2",IF(SUMPRODUCT(--ISNUMBER(SEARCH({"小学3年","小学３年"},C292)))&gt;0,"小3",IF(SUMPRODUCT(--ISNUMBER(SEARCH({"小学4年","小学４年"},C292)))&gt;0,"小4",IF(SUMPRODUCT(--ISNUMBER(SEARCH({"小学5年","小学５年"},C292)))&gt;0,"小5",IF(SUMPRODUCT(--ISNUMBER(SEARCH({"小学6年","小学６年"},C292)))&gt;0,"小6",IF(SUMPRODUCT(--ISNUMBER(SEARCH({"中学1年","中学１年"},C292)))&gt;0,"中1",IF(SUMPRODUCT(--ISNUMBER(SEARCH({"中学2","中学３","中学２","中学3"},C292)))&gt;0,"中2～3",IF(SUMPRODUCT(--ISNUMBER(SEARCH({"幼","年長","年中"},C292)))&gt;0,"幼年","")))))))))</f>
        <v>小5</v>
      </c>
    </row>
    <row r="293" spans="1:6" ht="9.9499999999999993" customHeight="1" x14ac:dyDescent="0.2">
      <c r="A293" s="12"/>
      <c r="B293" s="1" t="s">
        <v>672</v>
      </c>
      <c r="C293" s="1" t="s">
        <v>673</v>
      </c>
      <c r="D293" s="1" t="s">
        <v>382</v>
      </c>
      <c r="E293" s="59" t="str">
        <f t="shared" si="4"/>
        <v>男子</v>
      </c>
      <c r="F293" s="59" t="str" cm="1">
        <f t="array" ref="F293">IF(SUMPRODUCT(--ISNUMBER(SEARCH({"小学1年","小学１年"},C293)))&gt;0,"小1",IF(SUMPRODUCT(--ISNUMBER(SEARCH({"小学2年","小学２年"},C293)))&gt;0,"小2",IF(SUMPRODUCT(--ISNUMBER(SEARCH({"小学3年","小学３年"},C293)))&gt;0,"小3",IF(SUMPRODUCT(--ISNUMBER(SEARCH({"小学4年","小学４年"},C293)))&gt;0,"小4",IF(SUMPRODUCT(--ISNUMBER(SEARCH({"小学5年","小学５年"},C293)))&gt;0,"小5",IF(SUMPRODUCT(--ISNUMBER(SEARCH({"小学6年","小学６年"},C293)))&gt;0,"小6",IF(SUMPRODUCT(--ISNUMBER(SEARCH({"中学1年","中学１年"},C293)))&gt;0,"中1",IF(SUMPRODUCT(--ISNUMBER(SEARCH({"中学2","中学３","中学２","中学3"},C293)))&gt;0,"中2～3",IF(SUMPRODUCT(--ISNUMBER(SEARCH({"幼","年長","年中"},C293)))&gt;0,"幼年","")))))))))</f>
        <v>小3</v>
      </c>
    </row>
    <row r="294" spans="1:6" ht="9" customHeight="1" x14ac:dyDescent="0.2">
      <c r="A294" s="12"/>
      <c r="B294" s="1" t="s">
        <v>674</v>
      </c>
      <c r="C294" s="1" t="s">
        <v>675</v>
      </c>
      <c r="D294" s="1" t="s">
        <v>382</v>
      </c>
      <c r="E294" s="59" t="str">
        <f t="shared" si="4"/>
        <v>男子</v>
      </c>
      <c r="F294" s="59" t="str" cm="1">
        <f t="array" ref="F294">IF(SUMPRODUCT(--ISNUMBER(SEARCH({"小学1年","小学１年"},C294)))&gt;0,"小1",IF(SUMPRODUCT(--ISNUMBER(SEARCH({"小学2年","小学２年"},C294)))&gt;0,"小2",IF(SUMPRODUCT(--ISNUMBER(SEARCH({"小学3年","小学３年"},C294)))&gt;0,"小3",IF(SUMPRODUCT(--ISNUMBER(SEARCH({"小学4年","小学４年"},C294)))&gt;0,"小4",IF(SUMPRODUCT(--ISNUMBER(SEARCH({"小学5年","小学５年"},C294)))&gt;0,"小5",IF(SUMPRODUCT(--ISNUMBER(SEARCH({"小学6年","小学６年"},C294)))&gt;0,"小6",IF(SUMPRODUCT(--ISNUMBER(SEARCH({"中学1年","中学１年"},C294)))&gt;0,"中1",IF(SUMPRODUCT(--ISNUMBER(SEARCH({"中学2","中学３","中学２","中学3"},C294)))&gt;0,"中2～3",IF(SUMPRODUCT(--ISNUMBER(SEARCH({"幼","年長","年中"},C294)))&gt;0,"幼年","")))))))))</f>
        <v>小6</v>
      </c>
    </row>
    <row r="295" spans="1:6" ht="9" customHeight="1" x14ac:dyDescent="0.2">
      <c r="A295" s="12"/>
      <c r="B295" s="1" t="s">
        <v>676</v>
      </c>
      <c r="C295" s="1" t="s">
        <v>677</v>
      </c>
      <c r="D295" s="1" t="s">
        <v>88</v>
      </c>
      <c r="E295" s="59" t="str">
        <f t="shared" si="4"/>
        <v>女子</v>
      </c>
      <c r="F295" s="59" t="str" cm="1">
        <f t="array" ref="F295">IF(SUMPRODUCT(--ISNUMBER(SEARCH({"小学1年","小学１年"},C295)))&gt;0,"小1",IF(SUMPRODUCT(--ISNUMBER(SEARCH({"小学2年","小学２年"},C295)))&gt;0,"小2",IF(SUMPRODUCT(--ISNUMBER(SEARCH({"小学3年","小学３年"},C295)))&gt;0,"小3",IF(SUMPRODUCT(--ISNUMBER(SEARCH({"小学4年","小学４年"},C295)))&gt;0,"小4",IF(SUMPRODUCT(--ISNUMBER(SEARCH({"小学5年","小学５年"},C295)))&gt;0,"小5",IF(SUMPRODUCT(--ISNUMBER(SEARCH({"小学6年","小学６年"},C295)))&gt;0,"小6",IF(SUMPRODUCT(--ISNUMBER(SEARCH({"中学1年","中学１年"},C295)))&gt;0,"中1",IF(SUMPRODUCT(--ISNUMBER(SEARCH({"中学2","中学３","中学２","中学3"},C295)))&gt;0,"中2～3",IF(SUMPRODUCT(--ISNUMBER(SEARCH({"幼","年長","年中"},C295)))&gt;0,"幼年","")))))))))</f>
        <v>小6</v>
      </c>
    </row>
    <row r="296" spans="1:6" ht="9" customHeight="1" x14ac:dyDescent="0.2">
      <c r="A296" s="12"/>
      <c r="B296" s="1" t="s">
        <v>678</v>
      </c>
      <c r="C296" s="1" t="s">
        <v>679</v>
      </c>
      <c r="D296" s="1" t="s">
        <v>88</v>
      </c>
      <c r="E296" s="59" t="str">
        <f t="shared" si="4"/>
        <v>女子</v>
      </c>
      <c r="F296" s="59" t="str" cm="1">
        <f t="array" ref="F296">IF(SUMPRODUCT(--ISNUMBER(SEARCH({"小学1年","小学１年"},C296)))&gt;0,"小1",IF(SUMPRODUCT(--ISNUMBER(SEARCH({"小学2年","小学２年"},C296)))&gt;0,"小2",IF(SUMPRODUCT(--ISNUMBER(SEARCH({"小学3年","小学３年"},C296)))&gt;0,"小3",IF(SUMPRODUCT(--ISNUMBER(SEARCH({"小学4年","小学４年"},C296)))&gt;0,"小4",IF(SUMPRODUCT(--ISNUMBER(SEARCH({"小学5年","小学５年"},C296)))&gt;0,"小5",IF(SUMPRODUCT(--ISNUMBER(SEARCH({"小学6年","小学６年"},C296)))&gt;0,"小6",IF(SUMPRODUCT(--ISNUMBER(SEARCH({"中学1年","中学１年"},C296)))&gt;0,"中1",IF(SUMPRODUCT(--ISNUMBER(SEARCH({"中学2","中学３","中学２","中学3"},C296)))&gt;0,"中2～3",IF(SUMPRODUCT(--ISNUMBER(SEARCH({"幼","年長","年中"},C296)))&gt;0,"幼年","")))))))))</f>
        <v>小4</v>
      </c>
    </row>
    <row r="297" spans="1:6" ht="9.9499999999999993" customHeight="1" x14ac:dyDescent="0.2">
      <c r="A297" s="12"/>
      <c r="B297" s="1" t="s">
        <v>680</v>
      </c>
      <c r="C297" s="1" t="s">
        <v>681</v>
      </c>
      <c r="D297" s="1" t="s">
        <v>88</v>
      </c>
      <c r="E297" s="59" t="str">
        <f t="shared" si="4"/>
        <v>男子</v>
      </c>
      <c r="F297" s="59" t="str" cm="1">
        <f t="array" ref="F297">IF(SUMPRODUCT(--ISNUMBER(SEARCH({"小学1年","小学１年"},C297)))&gt;0,"小1",IF(SUMPRODUCT(--ISNUMBER(SEARCH({"小学2年","小学２年"},C297)))&gt;0,"小2",IF(SUMPRODUCT(--ISNUMBER(SEARCH({"小学3年","小学３年"},C297)))&gt;0,"小3",IF(SUMPRODUCT(--ISNUMBER(SEARCH({"小学4年","小学４年"},C297)))&gt;0,"小4",IF(SUMPRODUCT(--ISNUMBER(SEARCH({"小学5年","小学５年"},C297)))&gt;0,"小5",IF(SUMPRODUCT(--ISNUMBER(SEARCH({"小学6年","小学６年"},C297)))&gt;0,"小6",IF(SUMPRODUCT(--ISNUMBER(SEARCH({"中学1年","中学１年"},C297)))&gt;0,"中1",IF(SUMPRODUCT(--ISNUMBER(SEARCH({"中学2","中学３","中学２","中学3"},C297)))&gt;0,"中2～3",IF(SUMPRODUCT(--ISNUMBER(SEARCH({"幼","年長","年中"},C297)))&gt;0,"幼年","")))))))))</f>
        <v>小5</v>
      </c>
    </row>
    <row r="298" spans="1:6" ht="9" customHeight="1" x14ac:dyDescent="0.2">
      <c r="A298" s="12"/>
      <c r="B298" s="1" t="s">
        <v>682</v>
      </c>
      <c r="C298" s="1" t="s">
        <v>683</v>
      </c>
      <c r="D298" s="1" t="s">
        <v>88</v>
      </c>
      <c r="E298" s="59" t="str">
        <f t="shared" si="4"/>
        <v>男子</v>
      </c>
      <c r="F298" s="59" t="str" cm="1">
        <f t="array" ref="F298">IF(SUMPRODUCT(--ISNUMBER(SEARCH({"小学1年","小学１年"},C298)))&gt;0,"小1",IF(SUMPRODUCT(--ISNUMBER(SEARCH({"小学2年","小学２年"},C298)))&gt;0,"小2",IF(SUMPRODUCT(--ISNUMBER(SEARCH({"小学3年","小学３年"},C298)))&gt;0,"小3",IF(SUMPRODUCT(--ISNUMBER(SEARCH({"小学4年","小学４年"},C298)))&gt;0,"小4",IF(SUMPRODUCT(--ISNUMBER(SEARCH({"小学5年","小学５年"},C298)))&gt;0,"小5",IF(SUMPRODUCT(--ISNUMBER(SEARCH({"小学6年","小学６年"},C298)))&gt;0,"小6",IF(SUMPRODUCT(--ISNUMBER(SEARCH({"中学1年","中学１年"},C298)))&gt;0,"中1",IF(SUMPRODUCT(--ISNUMBER(SEARCH({"中学2","中学３","中学２","中学3"},C298)))&gt;0,"中2～3",IF(SUMPRODUCT(--ISNUMBER(SEARCH({"幼","年長","年中"},C298)))&gt;0,"幼年","")))))))))</f>
        <v>小5</v>
      </c>
    </row>
    <row r="299" spans="1:6" ht="9" customHeight="1" x14ac:dyDescent="0.2">
      <c r="A299" s="13"/>
      <c r="B299" s="1" t="s">
        <v>684</v>
      </c>
      <c r="C299" s="1" t="s">
        <v>685</v>
      </c>
      <c r="D299" s="1" t="s">
        <v>54</v>
      </c>
      <c r="E299" s="59" t="str">
        <f t="shared" si="4"/>
        <v>女子</v>
      </c>
      <c r="F299" s="59" t="str" cm="1">
        <f t="array" ref="F299">IF(SUMPRODUCT(--ISNUMBER(SEARCH({"小学1年","小学１年"},C299)))&gt;0,"小1",IF(SUMPRODUCT(--ISNUMBER(SEARCH({"小学2年","小学２年"},C299)))&gt;0,"小2",IF(SUMPRODUCT(--ISNUMBER(SEARCH({"小学3年","小学３年"},C299)))&gt;0,"小3",IF(SUMPRODUCT(--ISNUMBER(SEARCH({"小学4年","小学４年"},C299)))&gt;0,"小4",IF(SUMPRODUCT(--ISNUMBER(SEARCH({"小学5年","小学５年"},C299)))&gt;0,"小5",IF(SUMPRODUCT(--ISNUMBER(SEARCH({"小学6年","小学６年"},C299)))&gt;0,"小6",IF(SUMPRODUCT(--ISNUMBER(SEARCH({"中学1年","中学１年"},C299)))&gt;0,"中1",IF(SUMPRODUCT(--ISNUMBER(SEARCH({"中学2","中学３","中学２","中学3"},C299)))&gt;0,"中2～3",IF(SUMPRODUCT(--ISNUMBER(SEARCH({"幼","年長","年中"},C299)))&gt;0,"幼年","")))))))))</f>
        <v>小3</v>
      </c>
    </row>
    <row r="300" spans="1:6" ht="9" customHeight="1" x14ac:dyDescent="0.2">
      <c r="A300" s="9" t="s">
        <v>686</v>
      </c>
      <c r="B300" s="1" t="s">
        <v>687</v>
      </c>
      <c r="C300" s="1" t="s">
        <v>246</v>
      </c>
      <c r="D300" s="1" t="s">
        <v>7</v>
      </c>
      <c r="E300" s="59" t="str">
        <f t="shared" si="4"/>
        <v>男子</v>
      </c>
      <c r="F300" s="59" t="str" cm="1">
        <f t="array" ref="F300">IF(SUMPRODUCT(--ISNUMBER(SEARCH({"小学1年","小学１年"},C300)))&gt;0,"小1",IF(SUMPRODUCT(--ISNUMBER(SEARCH({"小学2年","小学２年"},C300)))&gt;0,"小2",IF(SUMPRODUCT(--ISNUMBER(SEARCH({"小学3年","小学３年"},C300)))&gt;0,"小3",IF(SUMPRODUCT(--ISNUMBER(SEARCH({"小学4年","小学４年"},C300)))&gt;0,"小4",IF(SUMPRODUCT(--ISNUMBER(SEARCH({"小学5年","小学５年"},C300)))&gt;0,"小5",IF(SUMPRODUCT(--ISNUMBER(SEARCH({"小学6年","小学６年"},C300)))&gt;0,"小6",IF(SUMPRODUCT(--ISNUMBER(SEARCH({"中学1年","中学１年"},C300)))&gt;0,"中1",IF(SUMPRODUCT(--ISNUMBER(SEARCH({"中学2","中学３","中学２","中学3"},C300)))&gt;0,"中2～3",IF(SUMPRODUCT(--ISNUMBER(SEARCH({"幼","年長","年中"},C300)))&gt;0,"幼年","")))))))))</f>
        <v>小4</v>
      </c>
    </row>
    <row r="301" spans="1:6" ht="9.9499999999999993" customHeight="1" x14ac:dyDescent="0.2">
      <c r="A301" s="10"/>
      <c r="B301" s="1" t="s">
        <v>688</v>
      </c>
      <c r="C301" s="1" t="s">
        <v>35</v>
      </c>
      <c r="D301" s="1" t="s">
        <v>25</v>
      </c>
      <c r="E301" s="59" t="str">
        <f t="shared" si="4"/>
        <v>男子</v>
      </c>
      <c r="F301" s="59" t="str" cm="1">
        <f t="array" ref="F301">IF(SUMPRODUCT(--ISNUMBER(SEARCH({"小学1年","小学１年"},C301)))&gt;0,"小1",IF(SUMPRODUCT(--ISNUMBER(SEARCH({"小学2年","小学２年"},C301)))&gt;0,"小2",IF(SUMPRODUCT(--ISNUMBER(SEARCH({"小学3年","小学３年"},C301)))&gt;0,"小3",IF(SUMPRODUCT(--ISNUMBER(SEARCH({"小学4年","小学４年"},C301)))&gt;0,"小4",IF(SUMPRODUCT(--ISNUMBER(SEARCH({"小学5年","小学５年"},C301)))&gt;0,"小5",IF(SUMPRODUCT(--ISNUMBER(SEARCH({"小学6年","小学６年"},C301)))&gt;0,"小6",IF(SUMPRODUCT(--ISNUMBER(SEARCH({"中学1年","中学１年"},C301)))&gt;0,"中1",IF(SUMPRODUCT(--ISNUMBER(SEARCH({"中学2","中学３","中学２","中学3"},C301)))&gt;0,"中2～3",IF(SUMPRODUCT(--ISNUMBER(SEARCH({"幼","年長","年中"},C301)))&gt;0,"幼年","")))))))))</f>
        <v>小3</v>
      </c>
    </row>
    <row r="302" spans="1:6" ht="9" customHeight="1" x14ac:dyDescent="0.2">
      <c r="A302" s="25" t="s">
        <v>689</v>
      </c>
      <c r="B302" s="1" t="s">
        <v>690</v>
      </c>
      <c r="C302" s="1" t="s">
        <v>229</v>
      </c>
      <c r="D302" s="1" t="s">
        <v>30</v>
      </c>
      <c r="E302" s="59" t="str">
        <f t="shared" si="4"/>
        <v>男子</v>
      </c>
      <c r="F302" s="59" t="str" cm="1">
        <f t="array" ref="F302">IF(SUMPRODUCT(--ISNUMBER(SEARCH({"小学1年","小学１年"},C302)))&gt;0,"小1",IF(SUMPRODUCT(--ISNUMBER(SEARCH({"小学2年","小学２年"},C302)))&gt;0,"小2",IF(SUMPRODUCT(--ISNUMBER(SEARCH({"小学3年","小学３年"},C302)))&gt;0,"小3",IF(SUMPRODUCT(--ISNUMBER(SEARCH({"小学4年","小学４年"},C302)))&gt;0,"小4",IF(SUMPRODUCT(--ISNUMBER(SEARCH({"小学5年","小学５年"},C302)))&gt;0,"小5",IF(SUMPRODUCT(--ISNUMBER(SEARCH({"小学6年","小学６年"},C302)))&gt;0,"小6",IF(SUMPRODUCT(--ISNUMBER(SEARCH({"中学1年","中学１年"},C302)))&gt;0,"中1",IF(SUMPRODUCT(--ISNUMBER(SEARCH({"中学2","中学３","中学２","中学3"},C302)))&gt;0,"中2～3",IF(SUMPRODUCT(--ISNUMBER(SEARCH({"幼","年長","年中"},C302)))&gt;0,"幼年","")))))))))</f>
        <v>中1</v>
      </c>
    </row>
    <row r="303" spans="1:6" ht="9.9499999999999993" customHeight="1" x14ac:dyDescent="0.2">
      <c r="A303" s="26"/>
      <c r="B303" s="1" t="s">
        <v>691</v>
      </c>
      <c r="C303" s="1" t="s">
        <v>692</v>
      </c>
      <c r="D303" s="1" t="s">
        <v>98</v>
      </c>
      <c r="E303" s="59" t="str">
        <f t="shared" si="4"/>
        <v>男子</v>
      </c>
      <c r="F303" s="59" t="str" cm="1">
        <f t="array" ref="F303">IF(SUMPRODUCT(--ISNUMBER(SEARCH({"小学1年","小学１年"},C303)))&gt;0,"小1",IF(SUMPRODUCT(--ISNUMBER(SEARCH({"小学2年","小学２年"},C303)))&gt;0,"小2",IF(SUMPRODUCT(--ISNUMBER(SEARCH({"小学3年","小学３年"},C303)))&gt;0,"小3",IF(SUMPRODUCT(--ISNUMBER(SEARCH({"小学4年","小学４年"},C303)))&gt;0,"小4",IF(SUMPRODUCT(--ISNUMBER(SEARCH({"小学5年","小学５年"},C303)))&gt;0,"小5",IF(SUMPRODUCT(--ISNUMBER(SEARCH({"小学6年","小学６年"},C303)))&gt;0,"小6",IF(SUMPRODUCT(--ISNUMBER(SEARCH({"中学1年","中学１年"},C303)))&gt;0,"中1",IF(SUMPRODUCT(--ISNUMBER(SEARCH({"中学2","中学３","中学２","中学3"},C303)))&gt;0,"中2～3",IF(SUMPRODUCT(--ISNUMBER(SEARCH({"幼","年長","年中"},C303)))&gt;0,"幼年","")))))))))</f>
        <v>中2～3</v>
      </c>
    </row>
    <row r="304" spans="1:6" ht="9" customHeight="1" x14ac:dyDescent="0.2">
      <c r="A304" s="26"/>
      <c r="B304" s="1" t="s">
        <v>693</v>
      </c>
      <c r="C304" s="1" t="s">
        <v>694</v>
      </c>
      <c r="D304" s="1" t="s">
        <v>98</v>
      </c>
      <c r="E304" s="59" t="str">
        <f t="shared" si="4"/>
        <v>男子</v>
      </c>
      <c r="F304" s="59" t="str" cm="1">
        <f t="array" ref="F304">IF(SUMPRODUCT(--ISNUMBER(SEARCH({"小学1年","小学１年"},C304)))&gt;0,"小1",IF(SUMPRODUCT(--ISNUMBER(SEARCH({"小学2年","小学２年"},C304)))&gt;0,"小2",IF(SUMPRODUCT(--ISNUMBER(SEARCH({"小学3年","小学３年"},C304)))&gt;0,"小3",IF(SUMPRODUCT(--ISNUMBER(SEARCH({"小学4年","小学４年"},C304)))&gt;0,"小4",IF(SUMPRODUCT(--ISNUMBER(SEARCH({"小学5年","小学５年"},C304)))&gt;0,"小5",IF(SUMPRODUCT(--ISNUMBER(SEARCH({"小学6年","小学６年"},C304)))&gt;0,"小6",IF(SUMPRODUCT(--ISNUMBER(SEARCH({"中学1年","中学１年"},C304)))&gt;0,"中1",IF(SUMPRODUCT(--ISNUMBER(SEARCH({"中学2","中学３","中学２","中学3"},C304)))&gt;0,"中2～3",IF(SUMPRODUCT(--ISNUMBER(SEARCH({"幼","年長","年中"},C304)))&gt;0,"幼年","")))))))))</f>
        <v>小6</v>
      </c>
    </row>
    <row r="305" spans="1:6" ht="9.9499999999999993" customHeight="1" x14ac:dyDescent="0.2">
      <c r="A305" s="26"/>
      <c r="B305" s="1" t="s">
        <v>695</v>
      </c>
      <c r="C305" s="1" t="s">
        <v>696</v>
      </c>
      <c r="D305" s="1" t="s">
        <v>30</v>
      </c>
      <c r="E305" s="59" t="str">
        <f t="shared" si="4"/>
        <v>男子</v>
      </c>
      <c r="F305" s="59" t="str" cm="1">
        <f t="array" ref="F305">IF(SUMPRODUCT(--ISNUMBER(SEARCH({"小学1年","小学１年"},C305)))&gt;0,"小1",IF(SUMPRODUCT(--ISNUMBER(SEARCH({"小学2年","小学２年"},C305)))&gt;0,"小2",IF(SUMPRODUCT(--ISNUMBER(SEARCH({"小学3年","小学３年"},C305)))&gt;0,"小3",IF(SUMPRODUCT(--ISNUMBER(SEARCH({"小学4年","小学４年"},C305)))&gt;0,"小4",IF(SUMPRODUCT(--ISNUMBER(SEARCH({"小学5年","小学５年"},C305)))&gt;0,"小5",IF(SUMPRODUCT(--ISNUMBER(SEARCH({"小学6年","小学６年"},C305)))&gt;0,"小6",IF(SUMPRODUCT(--ISNUMBER(SEARCH({"中学1年","中学１年"},C305)))&gt;0,"中1",IF(SUMPRODUCT(--ISNUMBER(SEARCH({"中学2","中学３","中学２","中学3"},C305)))&gt;0,"中2～3",IF(SUMPRODUCT(--ISNUMBER(SEARCH({"幼","年長","年中"},C305)))&gt;0,"幼年","")))))))))</f>
        <v>小5</v>
      </c>
    </row>
    <row r="306" spans="1:6" ht="9.6" customHeight="1" x14ac:dyDescent="0.2">
      <c r="A306" s="26"/>
      <c r="B306" s="1" t="s">
        <v>697</v>
      </c>
      <c r="C306" s="1" t="s">
        <v>698</v>
      </c>
      <c r="D306" s="1" t="s">
        <v>164</v>
      </c>
      <c r="E306" s="59" t="str">
        <f t="shared" si="4"/>
        <v>男子</v>
      </c>
      <c r="F306" s="59" t="str" cm="1">
        <f t="array" ref="F306">IF(SUMPRODUCT(--ISNUMBER(SEARCH({"小学1年","小学１年"},C306)))&gt;0,"小1",IF(SUMPRODUCT(--ISNUMBER(SEARCH({"小学2年","小学２年"},C306)))&gt;0,"小2",IF(SUMPRODUCT(--ISNUMBER(SEARCH({"小学3年","小学３年"},C306)))&gt;0,"小3",IF(SUMPRODUCT(--ISNUMBER(SEARCH({"小学4年","小学４年"},C306)))&gt;0,"小4",IF(SUMPRODUCT(--ISNUMBER(SEARCH({"小学5年","小学５年"},C306)))&gt;0,"小5",IF(SUMPRODUCT(--ISNUMBER(SEARCH({"小学6年","小学６年"},C306)))&gt;0,"小6",IF(SUMPRODUCT(--ISNUMBER(SEARCH({"中学1年","中学１年"},C306)))&gt;0,"中1",IF(SUMPRODUCT(--ISNUMBER(SEARCH({"中学2","中学３","中学２","中学3"},C306)))&gt;0,"中2～3",IF(SUMPRODUCT(--ISNUMBER(SEARCH({"幼","年長","年中"},C306)))&gt;0,"幼年","")))))))))</f>
        <v>小4</v>
      </c>
    </row>
    <row r="307" spans="1:6" ht="9" customHeight="1" x14ac:dyDescent="0.2">
      <c r="A307" s="40"/>
      <c r="B307" s="1" t="s">
        <v>699</v>
      </c>
      <c r="C307" s="1" t="s">
        <v>425</v>
      </c>
      <c r="D307" s="1" t="s">
        <v>98</v>
      </c>
      <c r="E307" s="59" t="str">
        <f t="shared" si="4"/>
        <v>男子</v>
      </c>
      <c r="F307" s="59" t="str" cm="1">
        <f t="array" ref="F307">IF(SUMPRODUCT(--ISNUMBER(SEARCH({"小学1年","小学１年"},C307)))&gt;0,"小1",IF(SUMPRODUCT(--ISNUMBER(SEARCH({"小学2年","小学２年"},C307)))&gt;0,"小2",IF(SUMPRODUCT(--ISNUMBER(SEARCH({"小学3年","小学３年"},C307)))&gt;0,"小3",IF(SUMPRODUCT(--ISNUMBER(SEARCH({"小学4年","小学４年"},C307)))&gt;0,"小4",IF(SUMPRODUCT(--ISNUMBER(SEARCH({"小学5年","小学５年"},C307)))&gt;0,"小5",IF(SUMPRODUCT(--ISNUMBER(SEARCH({"小学6年","小学６年"},C307)))&gt;0,"小6",IF(SUMPRODUCT(--ISNUMBER(SEARCH({"中学1年","中学１年"},C307)))&gt;0,"中1",IF(SUMPRODUCT(--ISNUMBER(SEARCH({"中学2","中学３","中学２","中学3"},C307)))&gt;0,"中2～3",IF(SUMPRODUCT(--ISNUMBER(SEARCH({"幼","年長","年中"},C307)))&gt;0,"幼年","")))))))))</f>
        <v>小4</v>
      </c>
    </row>
    <row r="308" spans="1:6" ht="9.9499999999999993" customHeight="1" x14ac:dyDescent="0.2">
      <c r="A308" s="40"/>
      <c r="B308" s="1" t="s">
        <v>700</v>
      </c>
      <c r="C308" s="1" t="s">
        <v>72</v>
      </c>
      <c r="D308" s="1" t="s">
        <v>95</v>
      </c>
      <c r="E308" s="59" t="str">
        <f t="shared" si="4"/>
        <v>男子</v>
      </c>
      <c r="F308" s="59" t="str" cm="1">
        <f t="array" ref="F308">IF(SUMPRODUCT(--ISNUMBER(SEARCH({"小学1年","小学１年"},C308)))&gt;0,"小1",IF(SUMPRODUCT(--ISNUMBER(SEARCH({"小学2年","小学２年"},C308)))&gt;0,"小2",IF(SUMPRODUCT(--ISNUMBER(SEARCH({"小学3年","小学３年"},C308)))&gt;0,"小3",IF(SUMPRODUCT(--ISNUMBER(SEARCH({"小学4年","小学４年"},C308)))&gt;0,"小4",IF(SUMPRODUCT(--ISNUMBER(SEARCH({"小学5年","小学５年"},C308)))&gt;0,"小5",IF(SUMPRODUCT(--ISNUMBER(SEARCH({"小学6年","小学６年"},C308)))&gt;0,"小6",IF(SUMPRODUCT(--ISNUMBER(SEARCH({"中学1年","中学１年"},C308)))&gt;0,"中1",IF(SUMPRODUCT(--ISNUMBER(SEARCH({"中学2","中学３","中学２","中学3"},C308)))&gt;0,"中2～3",IF(SUMPRODUCT(--ISNUMBER(SEARCH({"幼","年長","年中"},C308)))&gt;0,"幼年","")))))))))</f>
        <v>小2</v>
      </c>
    </row>
    <row r="309" spans="1:6" ht="9" customHeight="1" x14ac:dyDescent="0.2">
      <c r="A309" s="41"/>
      <c r="B309" s="1" t="s">
        <v>701</v>
      </c>
      <c r="C309" s="1" t="s">
        <v>702</v>
      </c>
      <c r="D309" s="1" t="s">
        <v>95</v>
      </c>
      <c r="E309" s="59" t="str">
        <f t="shared" si="4"/>
        <v/>
      </c>
      <c r="F309" s="59" t="str" cm="1">
        <f t="array" ref="F309">IF(SUMPRODUCT(--ISNUMBER(SEARCH({"小学1年","小学１年"},C309)))&gt;0,"小1",IF(SUMPRODUCT(--ISNUMBER(SEARCH({"小学2年","小学２年"},C309)))&gt;0,"小2",IF(SUMPRODUCT(--ISNUMBER(SEARCH({"小学3年","小学３年"},C309)))&gt;0,"小3",IF(SUMPRODUCT(--ISNUMBER(SEARCH({"小学4年","小学４年"},C309)))&gt;0,"小4",IF(SUMPRODUCT(--ISNUMBER(SEARCH({"小学5年","小学５年"},C309)))&gt;0,"小5",IF(SUMPRODUCT(--ISNUMBER(SEARCH({"小学6年","小学６年"},C309)))&gt;0,"小6",IF(SUMPRODUCT(--ISNUMBER(SEARCH({"中学1年","中学１年"},C309)))&gt;0,"中1",IF(SUMPRODUCT(--ISNUMBER(SEARCH({"中学2","中学３","中学２","中学3"},C309)))&gt;0,"中2～3",IF(SUMPRODUCT(--ISNUMBER(SEARCH({"幼","年長","年中"},C309)))&gt;0,"幼年","")))))))))</f>
        <v>幼年</v>
      </c>
    </row>
    <row r="310" spans="1:6" ht="9.9499999999999993" customHeight="1" x14ac:dyDescent="0.2">
      <c r="A310" s="42" t="s">
        <v>703</v>
      </c>
      <c r="B310" s="1" t="s">
        <v>704</v>
      </c>
      <c r="C310" s="1" t="s">
        <v>705</v>
      </c>
      <c r="D310" s="1" t="s">
        <v>164</v>
      </c>
      <c r="E310" s="59" t="str">
        <f t="shared" si="4"/>
        <v>女子</v>
      </c>
      <c r="F310" s="59" t="str" cm="1">
        <f t="array" ref="F310">IF(SUMPRODUCT(--ISNUMBER(SEARCH({"小学1年","小学１年"},C310)))&gt;0,"小1",IF(SUMPRODUCT(--ISNUMBER(SEARCH({"小学2年","小学２年"},C310)))&gt;0,"小2",IF(SUMPRODUCT(--ISNUMBER(SEARCH({"小学3年","小学３年"},C310)))&gt;0,"小3",IF(SUMPRODUCT(--ISNUMBER(SEARCH({"小学4年","小学４年"},C310)))&gt;0,"小4",IF(SUMPRODUCT(--ISNUMBER(SEARCH({"小学5年","小学５年"},C310)))&gt;0,"小5",IF(SUMPRODUCT(--ISNUMBER(SEARCH({"小学6年","小学６年"},C310)))&gt;0,"小6",IF(SUMPRODUCT(--ISNUMBER(SEARCH({"中学1年","中学１年"},C310)))&gt;0,"中1",IF(SUMPRODUCT(--ISNUMBER(SEARCH({"中学2","中学３","中学２","中学3"},C310)))&gt;0,"中2～3",IF(SUMPRODUCT(--ISNUMBER(SEARCH({"幼","年長","年中"},C310)))&gt;0,"幼年","")))))))))</f>
        <v>小6</v>
      </c>
    </row>
    <row r="311" spans="1:6" ht="9" customHeight="1" x14ac:dyDescent="0.2">
      <c r="A311" s="43"/>
      <c r="B311" s="1" t="s">
        <v>706</v>
      </c>
      <c r="C311" s="1" t="s">
        <v>319</v>
      </c>
      <c r="D311" s="1" t="s">
        <v>95</v>
      </c>
      <c r="E311" s="59" t="str">
        <f t="shared" si="4"/>
        <v>男子</v>
      </c>
      <c r="F311" s="59" t="str" cm="1">
        <f t="array" ref="F311">IF(SUMPRODUCT(--ISNUMBER(SEARCH({"小学1年","小学１年"},C311)))&gt;0,"小1",IF(SUMPRODUCT(--ISNUMBER(SEARCH({"小学2年","小学２年"},C311)))&gt;0,"小2",IF(SUMPRODUCT(--ISNUMBER(SEARCH({"小学3年","小学３年"},C311)))&gt;0,"小3",IF(SUMPRODUCT(--ISNUMBER(SEARCH({"小学4年","小学４年"},C311)))&gt;0,"小4",IF(SUMPRODUCT(--ISNUMBER(SEARCH({"小学5年","小学５年"},C311)))&gt;0,"小5",IF(SUMPRODUCT(--ISNUMBER(SEARCH({"小学6年","小学６年"},C311)))&gt;0,"小6",IF(SUMPRODUCT(--ISNUMBER(SEARCH({"中学1年","中学１年"},C311)))&gt;0,"中1",IF(SUMPRODUCT(--ISNUMBER(SEARCH({"中学2","中学３","中学２","中学3"},C311)))&gt;0,"中2～3",IF(SUMPRODUCT(--ISNUMBER(SEARCH({"幼","年長","年中"},C311)))&gt;0,"幼年","")))))))))</f>
        <v>小5</v>
      </c>
    </row>
    <row r="312" spans="1:6" ht="9" customHeight="1" x14ac:dyDescent="0.2">
      <c r="A312" s="43"/>
      <c r="B312" s="1" t="s">
        <v>707</v>
      </c>
      <c r="C312" s="1" t="s">
        <v>708</v>
      </c>
      <c r="D312" s="1" t="s">
        <v>30</v>
      </c>
      <c r="E312" s="59" t="str">
        <f t="shared" si="4"/>
        <v>女子</v>
      </c>
      <c r="F312" s="59" t="str" cm="1">
        <f t="array" ref="F312">IF(SUMPRODUCT(--ISNUMBER(SEARCH({"小学1年","小学１年"},C312)))&gt;0,"小1",IF(SUMPRODUCT(--ISNUMBER(SEARCH({"小学2年","小学２年"},C312)))&gt;0,"小2",IF(SUMPRODUCT(--ISNUMBER(SEARCH({"小学3年","小学３年"},C312)))&gt;0,"小3",IF(SUMPRODUCT(--ISNUMBER(SEARCH({"小学4年","小学４年"},C312)))&gt;0,"小4",IF(SUMPRODUCT(--ISNUMBER(SEARCH({"小学5年","小学５年"},C312)))&gt;0,"小5",IF(SUMPRODUCT(--ISNUMBER(SEARCH({"小学6年","小学６年"},C312)))&gt;0,"小6",IF(SUMPRODUCT(--ISNUMBER(SEARCH({"中学1年","中学１年"},C312)))&gt;0,"中1",IF(SUMPRODUCT(--ISNUMBER(SEARCH({"中学2","中学３","中学２","中学3"},C312)))&gt;0,"中2～3",IF(SUMPRODUCT(--ISNUMBER(SEARCH({"幼","年長","年中"},C312)))&gt;0,"幼年","")))))))))</f>
        <v/>
      </c>
    </row>
    <row r="313" spans="1:6" ht="9" customHeight="1" x14ac:dyDescent="0.2">
      <c r="A313" s="44"/>
      <c r="B313" s="1" t="s">
        <v>709</v>
      </c>
      <c r="C313" s="1" t="s">
        <v>710</v>
      </c>
      <c r="D313" s="1" t="s">
        <v>30</v>
      </c>
      <c r="E313" s="59" t="str">
        <f t="shared" si="4"/>
        <v>男子</v>
      </c>
      <c r="F313" s="59" t="str" cm="1">
        <f t="array" ref="F313">IF(SUMPRODUCT(--ISNUMBER(SEARCH({"小学1年","小学１年"},C313)))&gt;0,"小1",IF(SUMPRODUCT(--ISNUMBER(SEARCH({"小学2年","小学２年"},C313)))&gt;0,"小2",IF(SUMPRODUCT(--ISNUMBER(SEARCH({"小学3年","小学３年"},C313)))&gt;0,"小3",IF(SUMPRODUCT(--ISNUMBER(SEARCH({"小学4年","小学４年"},C313)))&gt;0,"小4",IF(SUMPRODUCT(--ISNUMBER(SEARCH({"小学5年","小学５年"},C313)))&gt;0,"小5",IF(SUMPRODUCT(--ISNUMBER(SEARCH({"小学6年","小学６年"},C313)))&gt;0,"小6",IF(SUMPRODUCT(--ISNUMBER(SEARCH({"中学1年","中学１年"},C313)))&gt;0,"中1",IF(SUMPRODUCT(--ISNUMBER(SEARCH({"中学2","中学３","中学２","中学3"},C313)))&gt;0,"中2～3",IF(SUMPRODUCT(--ISNUMBER(SEARCH({"幼","年長","年中"},C313)))&gt;0,"幼年","")))))))))</f>
        <v>中2～3</v>
      </c>
    </row>
    <row r="314" spans="1:6" ht="9.9499999999999993" customHeight="1" x14ac:dyDescent="0.2">
      <c r="A314" s="11" t="s">
        <v>711</v>
      </c>
      <c r="B314" s="1" t="s">
        <v>712</v>
      </c>
      <c r="C314" s="1" t="s">
        <v>713</v>
      </c>
      <c r="D314" s="1" t="s">
        <v>19</v>
      </c>
      <c r="E314" s="59" t="str">
        <f t="shared" si="4"/>
        <v>女子</v>
      </c>
      <c r="F314" s="59" t="str" cm="1">
        <f t="array" ref="F314">IF(SUMPRODUCT(--ISNUMBER(SEARCH({"小学1年","小学１年"},C314)))&gt;0,"小1",IF(SUMPRODUCT(--ISNUMBER(SEARCH({"小学2年","小学２年"},C314)))&gt;0,"小2",IF(SUMPRODUCT(--ISNUMBER(SEARCH({"小学3年","小学３年"},C314)))&gt;0,"小3",IF(SUMPRODUCT(--ISNUMBER(SEARCH({"小学4年","小学４年"},C314)))&gt;0,"小4",IF(SUMPRODUCT(--ISNUMBER(SEARCH({"小学5年","小学５年"},C314)))&gt;0,"小5",IF(SUMPRODUCT(--ISNUMBER(SEARCH({"小学6年","小学６年"},C314)))&gt;0,"小6",IF(SUMPRODUCT(--ISNUMBER(SEARCH({"中学1年","中学１年"},C314)))&gt;0,"中1",IF(SUMPRODUCT(--ISNUMBER(SEARCH({"中学2","中学３","中学２","中学3"},C314)))&gt;0,"中2～3",IF(SUMPRODUCT(--ISNUMBER(SEARCH({"幼","年長","年中"},C314)))&gt;0,"幼年","")))))))))</f>
        <v>小3</v>
      </c>
    </row>
    <row r="315" spans="1:6" ht="9.9499999999999993" customHeight="1" x14ac:dyDescent="0.2">
      <c r="A315" s="12"/>
      <c r="B315" s="1" t="s">
        <v>714</v>
      </c>
      <c r="C315" s="1" t="s">
        <v>575</v>
      </c>
      <c r="D315" s="1" t="s">
        <v>19</v>
      </c>
      <c r="E315" s="59" t="str">
        <f t="shared" si="4"/>
        <v>女子</v>
      </c>
      <c r="F315" s="59" t="str" cm="1">
        <f t="array" ref="F315">IF(SUMPRODUCT(--ISNUMBER(SEARCH({"小学1年","小学１年"},C315)))&gt;0,"小1",IF(SUMPRODUCT(--ISNUMBER(SEARCH({"小学2年","小学２年"},C315)))&gt;0,"小2",IF(SUMPRODUCT(--ISNUMBER(SEARCH({"小学3年","小学３年"},C315)))&gt;0,"小3",IF(SUMPRODUCT(--ISNUMBER(SEARCH({"小学4年","小学４年"},C315)))&gt;0,"小4",IF(SUMPRODUCT(--ISNUMBER(SEARCH({"小学5年","小学５年"},C315)))&gt;0,"小5",IF(SUMPRODUCT(--ISNUMBER(SEARCH({"小学6年","小学６年"},C315)))&gt;0,"小6",IF(SUMPRODUCT(--ISNUMBER(SEARCH({"中学1年","中学１年"},C315)))&gt;0,"中1",IF(SUMPRODUCT(--ISNUMBER(SEARCH({"中学2","中学３","中学２","中学3"},C315)))&gt;0,"中2～3",IF(SUMPRODUCT(--ISNUMBER(SEARCH({"幼","年長","年中"},C315)))&gt;0,"幼年","")))))))))</f>
        <v>中1</v>
      </c>
    </row>
    <row r="316" spans="1:6" ht="9" customHeight="1" x14ac:dyDescent="0.2">
      <c r="A316" s="12"/>
      <c r="B316" s="1" t="s">
        <v>715</v>
      </c>
      <c r="C316" s="1" t="s">
        <v>716</v>
      </c>
      <c r="D316" s="1" t="s">
        <v>109</v>
      </c>
      <c r="E316" s="59" t="str">
        <f t="shared" si="4"/>
        <v>男子</v>
      </c>
      <c r="F316" s="59" t="str" cm="1">
        <f t="array" ref="F316">IF(SUMPRODUCT(--ISNUMBER(SEARCH({"小学1年","小学１年"},C316)))&gt;0,"小1",IF(SUMPRODUCT(--ISNUMBER(SEARCH({"小学2年","小学２年"},C316)))&gt;0,"小2",IF(SUMPRODUCT(--ISNUMBER(SEARCH({"小学3年","小学３年"},C316)))&gt;0,"小3",IF(SUMPRODUCT(--ISNUMBER(SEARCH({"小学4年","小学４年"},C316)))&gt;0,"小4",IF(SUMPRODUCT(--ISNUMBER(SEARCH({"小学5年","小学５年"},C316)))&gt;0,"小5",IF(SUMPRODUCT(--ISNUMBER(SEARCH({"小学6年","小学６年"},C316)))&gt;0,"小6",IF(SUMPRODUCT(--ISNUMBER(SEARCH({"中学1年","中学１年"},C316)))&gt;0,"中1",IF(SUMPRODUCT(--ISNUMBER(SEARCH({"中学2","中学３","中学２","中学3"},C316)))&gt;0,"中2～3",IF(SUMPRODUCT(--ISNUMBER(SEARCH({"幼","年長","年中"},C316)))&gt;0,"幼年","")))))))))</f>
        <v>中1</v>
      </c>
    </row>
    <row r="317" spans="1:6" ht="9.9499999999999993" customHeight="1" x14ac:dyDescent="0.2">
      <c r="A317" s="12"/>
      <c r="B317" s="1" t="s">
        <v>717</v>
      </c>
      <c r="C317" s="1" t="s">
        <v>718</v>
      </c>
      <c r="D317" s="1" t="s">
        <v>95</v>
      </c>
      <c r="E317" s="59" t="str">
        <f t="shared" si="4"/>
        <v>男子</v>
      </c>
      <c r="F317" s="59" t="str" cm="1">
        <f t="array" ref="F317">IF(SUMPRODUCT(--ISNUMBER(SEARCH({"小学1年","小学１年"},C317)))&gt;0,"小1",IF(SUMPRODUCT(--ISNUMBER(SEARCH({"小学2年","小学２年"},C317)))&gt;0,"小2",IF(SUMPRODUCT(--ISNUMBER(SEARCH({"小学3年","小学３年"},C317)))&gt;0,"小3",IF(SUMPRODUCT(--ISNUMBER(SEARCH({"小学4年","小学４年"},C317)))&gt;0,"小4",IF(SUMPRODUCT(--ISNUMBER(SEARCH({"小学5年","小学５年"},C317)))&gt;0,"小5",IF(SUMPRODUCT(--ISNUMBER(SEARCH({"小学6年","小学６年"},C317)))&gt;0,"小6",IF(SUMPRODUCT(--ISNUMBER(SEARCH({"中学1年","中学１年"},C317)))&gt;0,"中1",IF(SUMPRODUCT(--ISNUMBER(SEARCH({"中学2","中学３","中学２","中学3"},C317)))&gt;0,"中2～3",IF(SUMPRODUCT(--ISNUMBER(SEARCH({"幼","年長","年中"},C317)))&gt;0,"幼年","")))))))))</f>
        <v>小5</v>
      </c>
    </row>
    <row r="318" spans="1:6" ht="9" customHeight="1" x14ac:dyDescent="0.2">
      <c r="A318" s="13"/>
      <c r="B318" s="1" t="s">
        <v>719</v>
      </c>
      <c r="C318" s="1" t="s">
        <v>14</v>
      </c>
      <c r="D318" s="1" t="s">
        <v>15</v>
      </c>
      <c r="E318" s="59" t="str">
        <f t="shared" si="4"/>
        <v>女子</v>
      </c>
      <c r="F318" s="59" t="str" cm="1">
        <f t="array" ref="F318">IF(SUMPRODUCT(--ISNUMBER(SEARCH({"小学1年","小学１年"},C318)))&gt;0,"小1",IF(SUMPRODUCT(--ISNUMBER(SEARCH({"小学2年","小学２年"},C318)))&gt;0,"小2",IF(SUMPRODUCT(--ISNUMBER(SEARCH({"小学3年","小学３年"},C318)))&gt;0,"小3",IF(SUMPRODUCT(--ISNUMBER(SEARCH({"小学4年","小学４年"},C318)))&gt;0,"小4",IF(SUMPRODUCT(--ISNUMBER(SEARCH({"小学5年","小学５年"},C318)))&gt;0,"小5",IF(SUMPRODUCT(--ISNUMBER(SEARCH({"小学6年","小学６年"},C318)))&gt;0,"小6",IF(SUMPRODUCT(--ISNUMBER(SEARCH({"中学1年","中学１年"},C318)))&gt;0,"中1",IF(SUMPRODUCT(--ISNUMBER(SEARCH({"中学2","中学３","中学２","中学3"},C318)))&gt;0,"中2～3",IF(SUMPRODUCT(--ISNUMBER(SEARCH({"幼","年長","年中"},C318)))&gt;0,"幼年","")))))))))</f>
        <v>小5</v>
      </c>
    </row>
    <row r="319" spans="1:6" ht="9.9499999999999993" customHeight="1" x14ac:dyDescent="0.2">
      <c r="A319" s="1" t="s">
        <v>720</v>
      </c>
      <c r="B319" s="1" t="s">
        <v>721</v>
      </c>
      <c r="C319" s="1" t="s">
        <v>722</v>
      </c>
      <c r="D319" s="1" t="s">
        <v>15</v>
      </c>
      <c r="E319" s="59" t="str">
        <f t="shared" si="4"/>
        <v>女子</v>
      </c>
      <c r="F319" s="59" t="str" cm="1">
        <f t="array" ref="F319">IF(SUMPRODUCT(--ISNUMBER(SEARCH({"小学1年","小学１年"},C319)))&gt;0,"小1",IF(SUMPRODUCT(--ISNUMBER(SEARCH({"小学2年","小学２年"},C319)))&gt;0,"小2",IF(SUMPRODUCT(--ISNUMBER(SEARCH({"小学3年","小学３年"},C319)))&gt;0,"小3",IF(SUMPRODUCT(--ISNUMBER(SEARCH({"小学4年","小学４年"},C319)))&gt;0,"小4",IF(SUMPRODUCT(--ISNUMBER(SEARCH({"小学5年","小学５年"},C319)))&gt;0,"小5",IF(SUMPRODUCT(--ISNUMBER(SEARCH({"小学6年","小学６年"},C319)))&gt;0,"小6",IF(SUMPRODUCT(--ISNUMBER(SEARCH({"中学1年","中学１年"},C319)))&gt;0,"中1",IF(SUMPRODUCT(--ISNUMBER(SEARCH({"中学2","中学３","中学２","中学3"},C319)))&gt;0,"中2～3",IF(SUMPRODUCT(--ISNUMBER(SEARCH({"幼","年長","年中"},C319)))&gt;0,"幼年","")))))))))</f>
        <v>中2～3</v>
      </c>
    </row>
    <row r="320" spans="1:6" ht="9.9499999999999993" customHeight="1" x14ac:dyDescent="0.2">
      <c r="A320" s="1" t="s">
        <v>723</v>
      </c>
      <c r="B320" s="1" t="s">
        <v>724</v>
      </c>
      <c r="C320" s="1" t="s">
        <v>725</v>
      </c>
      <c r="D320" s="1" t="s">
        <v>12</v>
      </c>
      <c r="E320" s="59" t="str">
        <f t="shared" si="4"/>
        <v>女子</v>
      </c>
      <c r="F320" s="59" t="str" cm="1">
        <f t="array" ref="F320">IF(SUMPRODUCT(--ISNUMBER(SEARCH({"小学1年","小学１年"},C320)))&gt;0,"小1",IF(SUMPRODUCT(--ISNUMBER(SEARCH({"小学2年","小学２年"},C320)))&gt;0,"小2",IF(SUMPRODUCT(--ISNUMBER(SEARCH({"小学3年","小学３年"},C320)))&gt;0,"小3",IF(SUMPRODUCT(--ISNUMBER(SEARCH({"小学4年","小学４年"},C320)))&gt;0,"小4",IF(SUMPRODUCT(--ISNUMBER(SEARCH({"小学5年","小学５年"},C320)))&gt;0,"小5",IF(SUMPRODUCT(--ISNUMBER(SEARCH({"小学6年","小学６年"},C320)))&gt;0,"小6",IF(SUMPRODUCT(--ISNUMBER(SEARCH({"中学1年","中学１年"},C320)))&gt;0,"中1",IF(SUMPRODUCT(--ISNUMBER(SEARCH({"中学2","中学３","中学２","中学3"},C320)))&gt;0,"中2～3",IF(SUMPRODUCT(--ISNUMBER(SEARCH({"幼","年長","年中"},C320)))&gt;0,"幼年","")))))))))</f>
        <v>中2～3</v>
      </c>
    </row>
    <row r="321" spans="1:6" ht="9" customHeight="1" x14ac:dyDescent="0.2">
      <c r="A321" s="11" t="s">
        <v>726</v>
      </c>
      <c r="B321" s="3" t="s">
        <v>727</v>
      </c>
      <c r="C321" s="1" t="s">
        <v>728</v>
      </c>
      <c r="D321" s="1" t="s">
        <v>95</v>
      </c>
      <c r="E321" s="59" t="str">
        <f t="shared" si="4"/>
        <v>男子</v>
      </c>
      <c r="F321" s="59" t="str" cm="1">
        <f t="array" ref="F321">IF(SUMPRODUCT(--ISNUMBER(SEARCH({"小学1年","小学１年"},C321)))&gt;0,"小1",IF(SUMPRODUCT(--ISNUMBER(SEARCH({"小学2年","小学２年"},C321)))&gt;0,"小2",IF(SUMPRODUCT(--ISNUMBER(SEARCH({"小学3年","小学３年"},C321)))&gt;0,"小3",IF(SUMPRODUCT(--ISNUMBER(SEARCH({"小学4年","小学４年"},C321)))&gt;0,"小4",IF(SUMPRODUCT(--ISNUMBER(SEARCH({"小学5年","小学５年"},C321)))&gt;0,"小5",IF(SUMPRODUCT(--ISNUMBER(SEARCH({"小学6年","小学６年"},C321)))&gt;0,"小6",IF(SUMPRODUCT(--ISNUMBER(SEARCH({"中学1年","中学１年"},C321)))&gt;0,"中1",IF(SUMPRODUCT(--ISNUMBER(SEARCH({"中学2","中学３","中学２","中学3"},C321)))&gt;0,"中2～3",IF(SUMPRODUCT(--ISNUMBER(SEARCH({"幼","年長","年中"},C321)))&gt;0,"幼年","")))))))))</f>
        <v>小5</v>
      </c>
    </row>
    <row r="322" spans="1:6" ht="9.9499999999999993" customHeight="1" x14ac:dyDescent="0.2">
      <c r="A322" s="12"/>
      <c r="B322" s="1" t="s">
        <v>729</v>
      </c>
      <c r="C322" s="1" t="s">
        <v>730</v>
      </c>
      <c r="D322" s="1" t="s">
        <v>95</v>
      </c>
      <c r="E322" s="59" t="str">
        <f t="shared" si="4"/>
        <v>男子</v>
      </c>
      <c r="F322" s="59" t="str" cm="1">
        <f t="array" ref="F322">IF(SUMPRODUCT(--ISNUMBER(SEARCH({"小学1年","小学１年"},C322)))&gt;0,"小1",IF(SUMPRODUCT(--ISNUMBER(SEARCH({"小学2年","小学２年"},C322)))&gt;0,"小2",IF(SUMPRODUCT(--ISNUMBER(SEARCH({"小学3年","小学３年"},C322)))&gt;0,"小3",IF(SUMPRODUCT(--ISNUMBER(SEARCH({"小学4年","小学４年"},C322)))&gt;0,"小4",IF(SUMPRODUCT(--ISNUMBER(SEARCH({"小学5年","小学５年"},C322)))&gt;0,"小5",IF(SUMPRODUCT(--ISNUMBER(SEARCH({"小学6年","小学６年"},C322)))&gt;0,"小6",IF(SUMPRODUCT(--ISNUMBER(SEARCH({"中学1年","中学１年"},C322)))&gt;0,"中1",IF(SUMPRODUCT(--ISNUMBER(SEARCH({"中学2","中学３","中学２","中学3"},C322)))&gt;0,"中2～3",IF(SUMPRODUCT(--ISNUMBER(SEARCH({"幼","年長","年中"},C322)))&gt;0,"幼年","")))))))))</f>
        <v>中1</v>
      </c>
    </row>
    <row r="323" spans="1:6" ht="9" customHeight="1" x14ac:dyDescent="0.2">
      <c r="A323" s="12"/>
      <c r="B323" s="1" t="s">
        <v>731</v>
      </c>
      <c r="C323" s="1" t="s">
        <v>732</v>
      </c>
      <c r="D323" s="1" t="s">
        <v>98</v>
      </c>
      <c r="E323" s="59" t="str">
        <f t="shared" ref="E323:E386" si="5">IF(ISNUMBER(SEARCH("男子", C323)), "男子", IF(ISNUMBER(SEARCH("女子", C323)), "女子", ""))</f>
        <v>女子</v>
      </c>
      <c r="F323" s="59" t="str" cm="1">
        <f t="array" ref="F323">IF(SUMPRODUCT(--ISNUMBER(SEARCH({"小学1年","小学１年"},C323)))&gt;0,"小1",IF(SUMPRODUCT(--ISNUMBER(SEARCH({"小学2年","小学２年"},C323)))&gt;0,"小2",IF(SUMPRODUCT(--ISNUMBER(SEARCH({"小学3年","小学３年"},C323)))&gt;0,"小3",IF(SUMPRODUCT(--ISNUMBER(SEARCH({"小学4年","小学４年"},C323)))&gt;0,"小4",IF(SUMPRODUCT(--ISNUMBER(SEARCH({"小学5年","小学５年"},C323)))&gt;0,"小5",IF(SUMPRODUCT(--ISNUMBER(SEARCH({"小学6年","小学６年"},C323)))&gt;0,"小6",IF(SUMPRODUCT(--ISNUMBER(SEARCH({"中学1年","中学１年"},C323)))&gt;0,"中1",IF(SUMPRODUCT(--ISNUMBER(SEARCH({"中学2","中学３","中学２","中学3"},C323)))&gt;0,"中2～3",IF(SUMPRODUCT(--ISNUMBER(SEARCH({"幼","年長","年中"},C323)))&gt;0,"幼年","")))))))))</f>
        <v>小4</v>
      </c>
    </row>
    <row r="324" spans="1:6" ht="9.9499999999999993" customHeight="1" x14ac:dyDescent="0.2">
      <c r="A324" s="13"/>
      <c r="B324" s="1" t="s">
        <v>733</v>
      </c>
      <c r="C324" s="1" t="s">
        <v>734</v>
      </c>
      <c r="D324" s="1" t="s">
        <v>98</v>
      </c>
      <c r="E324" s="59" t="str">
        <f t="shared" si="5"/>
        <v>女子</v>
      </c>
      <c r="F324" s="59" t="str" cm="1">
        <f t="array" ref="F324">IF(SUMPRODUCT(--ISNUMBER(SEARCH({"小学1年","小学１年"},C324)))&gt;0,"小1",IF(SUMPRODUCT(--ISNUMBER(SEARCH({"小学2年","小学２年"},C324)))&gt;0,"小2",IF(SUMPRODUCT(--ISNUMBER(SEARCH({"小学3年","小学３年"},C324)))&gt;0,"小3",IF(SUMPRODUCT(--ISNUMBER(SEARCH({"小学4年","小学４年"},C324)))&gt;0,"小4",IF(SUMPRODUCT(--ISNUMBER(SEARCH({"小学5年","小学５年"},C324)))&gt;0,"小5",IF(SUMPRODUCT(--ISNUMBER(SEARCH({"小学6年","小学６年"},C324)))&gt;0,"小6",IF(SUMPRODUCT(--ISNUMBER(SEARCH({"中学1年","中学１年"},C324)))&gt;0,"中1",IF(SUMPRODUCT(--ISNUMBER(SEARCH({"中学2","中学３","中学２","中学3"},C324)))&gt;0,"中2～3",IF(SUMPRODUCT(--ISNUMBER(SEARCH({"幼","年長","年中"},C324)))&gt;0,"幼年","")))))))))</f>
        <v>中2～3</v>
      </c>
    </row>
    <row r="325" spans="1:6" ht="9.9499999999999993" customHeight="1" x14ac:dyDescent="0.2">
      <c r="A325" s="11" t="s">
        <v>735</v>
      </c>
      <c r="B325" s="1" t="s">
        <v>736</v>
      </c>
      <c r="C325" s="1" t="s">
        <v>737</v>
      </c>
      <c r="D325" s="1" t="s">
        <v>19</v>
      </c>
      <c r="E325" s="59" t="str">
        <f t="shared" si="5"/>
        <v>女子</v>
      </c>
      <c r="F325" s="59" t="str" cm="1">
        <f t="array" ref="F325">IF(SUMPRODUCT(--ISNUMBER(SEARCH({"小学1年","小学１年"},C325)))&gt;0,"小1",IF(SUMPRODUCT(--ISNUMBER(SEARCH({"小学2年","小学２年"},C325)))&gt;0,"小2",IF(SUMPRODUCT(--ISNUMBER(SEARCH({"小学3年","小学３年"},C325)))&gt;0,"小3",IF(SUMPRODUCT(--ISNUMBER(SEARCH({"小学4年","小学４年"},C325)))&gt;0,"小4",IF(SUMPRODUCT(--ISNUMBER(SEARCH({"小学5年","小学５年"},C325)))&gt;0,"小5",IF(SUMPRODUCT(--ISNUMBER(SEARCH({"小学6年","小学６年"},C325)))&gt;0,"小6",IF(SUMPRODUCT(--ISNUMBER(SEARCH({"中学1年","中学１年"},C325)))&gt;0,"中1",IF(SUMPRODUCT(--ISNUMBER(SEARCH({"中学2","中学３","中学２","中学3"},C325)))&gt;0,"中2～3",IF(SUMPRODUCT(--ISNUMBER(SEARCH({"幼","年長","年中"},C325)))&gt;0,"幼年","")))))))))</f>
        <v>小2</v>
      </c>
    </row>
    <row r="326" spans="1:6" ht="9" customHeight="1" x14ac:dyDescent="0.2">
      <c r="A326" s="12"/>
      <c r="B326" s="1" t="s">
        <v>738</v>
      </c>
      <c r="C326" s="1" t="s">
        <v>240</v>
      </c>
      <c r="D326" s="1" t="s">
        <v>19</v>
      </c>
      <c r="E326" s="59" t="str">
        <f t="shared" si="5"/>
        <v>女子</v>
      </c>
      <c r="F326" s="59" t="str" cm="1">
        <f t="array" ref="F326">IF(SUMPRODUCT(--ISNUMBER(SEARCH({"小学1年","小学１年"},C326)))&gt;0,"小1",IF(SUMPRODUCT(--ISNUMBER(SEARCH({"小学2年","小学２年"},C326)))&gt;0,"小2",IF(SUMPRODUCT(--ISNUMBER(SEARCH({"小学3年","小学３年"},C326)))&gt;0,"小3",IF(SUMPRODUCT(--ISNUMBER(SEARCH({"小学4年","小学４年"},C326)))&gt;0,"小4",IF(SUMPRODUCT(--ISNUMBER(SEARCH({"小学5年","小学５年"},C326)))&gt;0,"小5",IF(SUMPRODUCT(--ISNUMBER(SEARCH({"小学6年","小学６年"},C326)))&gt;0,"小6",IF(SUMPRODUCT(--ISNUMBER(SEARCH({"中学1年","中学１年"},C326)))&gt;0,"中1",IF(SUMPRODUCT(--ISNUMBER(SEARCH({"中学2","中学３","中学２","中学3"},C326)))&gt;0,"中2～3",IF(SUMPRODUCT(--ISNUMBER(SEARCH({"幼","年長","年中"},C326)))&gt;0,"幼年","")))))))))</f>
        <v>中2～3</v>
      </c>
    </row>
    <row r="327" spans="1:6" ht="9.9499999999999993" customHeight="1" x14ac:dyDescent="0.2">
      <c r="A327" s="12"/>
      <c r="B327" s="1" t="s">
        <v>739</v>
      </c>
      <c r="C327" s="1" t="s">
        <v>740</v>
      </c>
      <c r="D327" s="1" t="s">
        <v>75</v>
      </c>
      <c r="E327" s="59" t="str">
        <f t="shared" si="5"/>
        <v/>
      </c>
      <c r="F327" s="59" t="str" cm="1">
        <f t="array" ref="F327">IF(SUMPRODUCT(--ISNUMBER(SEARCH({"小学1年","小学１年"},C327)))&gt;0,"小1",IF(SUMPRODUCT(--ISNUMBER(SEARCH({"小学2年","小学２年"},C327)))&gt;0,"小2",IF(SUMPRODUCT(--ISNUMBER(SEARCH({"小学3年","小学３年"},C327)))&gt;0,"小3",IF(SUMPRODUCT(--ISNUMBER(SEARCH({"小学4年","小学４年"},C327)))&gt;0,"小4",IF(SUMPRODUCT(--ISNUMBER(SEARCH({"小学5年","小学５年"},C327)))&gt;0,"小5",IF(SUMPRODUCT(--ISNUMBER(SEARCH({"小学6年","小学６年"},C327)))&gt;0,"小6",IF(SUMPRODUCT(--ISNUMBER(SEARCH({"中学1年","中学１年"},C327)))&gt;0,"中1",IF(SUMPRODUCT(--ISNUMBER(SEARCH({"中学2","中学３","中学２","中学3"},C327)))&gt;0,"中2～3",IF(SUMPRODUCT(--ISNUMBER(SEARCH({"幼","年長","年中"},C327)))&gt;0,"幼年","")))))))))</f>
        <v>幼年</v>
      </c>
    </row>
    <row r="328" spans="1:6" ht="9" customHeight="1" x14ac:dyDescent="0.2">
      <c r="A328" s="12"/>
      <c r="B328" s="1" t="s">
        <v>741</v>
      </c>
      <c r="C328" s="1" t="s">
        <v>742</v>
      </c>
      <c r="D328" s="1" t="s">
        <v>75</v>
      </c>
      <c r="E328" s="59" t="str">
        <f t="shared" si="5"/>
        <v>女子</v>
      </c>
      <c r="F328" s="59" t="str" cm="1">
        <f t="array" ref="F328">IF(SUMPRODUCT(--ISNUMBER(SEARCH({"小学1年","小学１年"},C328)))&gt;0,"小1",IF(SUMPRODUCT(--ISNUMBER(SEARCH({"小学2年","小学２年"},C328)))&gt;0,"小2",IF(SUMPRODUCT(--ISNUMBER(SEARCH({"小学3年","小学３年"},C328)))&gt;0,"小3",IF(SUMPRODUCT(--ISNUMBER(SEARCH({"小学4年","小学４年"},C328)))&gt;0,"小4",IF(SUMPRODUCT(--ISNUMBER(SEARCH({"小学5年","小学５年"},C328)))&gt;0,"小5",IF(SUMPRODUCT(--ISNUMBER(SEARCH({"小学6年","小学６年"},C328)))&gt;0,"小6",IF(SUMPRODUCT(--ISNUMBER(SEARCH({"中学1年","中学１年"},C328)))&gt;0,"中1",IF(SUMPRODUCT(--ISNUMBER(SEARCH({"中学2","中学３","中学２","中学3"},C328)))&gt;0,"中2～3",IF(SUMPRODUCT(--ISNUMBER(SEARCH({"幼","年長","年中"},C328)))&gt;0,"幼年","")))))))))</f>
        <v>小3</v>
      </c>
    </row>
    <row r="329" spans="1:6" ht="9.9499999999999993" customHeight="1" x14ac:dyDescent="0.2">
      <c r="A329" s="12"/>
      <c r="B329" s="1" t="s">
        <v>743</v>
      </c>
      <c r="C329" s="1" t="s">
        <v>495</v>
      </c>
      <c r="D329" s="1" t="s">
        <v>75</v>
      </c>
      <c r="E329" s="59" t="str">
        <f t="shared" si="5"/>
        <v>男子</v>
      </c>
      <c r="F329" s="59" t="str" cm="1">
        <f t="array" ref="F329">IF(SUMPRODUCT(--ISNUMBER(SEARCH({"小学1年","小学１年"},C329)))&gt;0,"小1",IF(SUMPRODUCT(--ISNUMBER(SEARCH({"小学2年","小学２年"},C329)))&gt;0,"小2",IF(SUMPRODUCT(--ISNUMBER(SEARCH({"小学3年","小学３年"},C329)))&gt;0,"小3",IF(SUMPRODUCT(--ISNUMBER(SEARCH({"小学4年","小学４年"},C329)))&gt;0,"小4",IF(SUMPRODUCT(--ISNUMBER(SEARCH({"小学5年","小学５年"},C329)))&gt;0,"小5",IF(SUMPRODUCT(--ISNUMBER(SEARCH({"小学6年","小学６年"},C329)))&gt;0,"小6",IF(SUMPRODUCT(--ISNUMBER(SEARCH({"中学1年","中学１年"},C329)))&gt;0,"中1",IF(SUMPRODUCT(--ISNUMBER(SEARCH({"中学2","中学３","中学２","中学3"},C329)))&gt;0,"中2～3",IF(SUMPRODUCT(--ISNUMBER(SEARCH({"幼","年長","年中"},C329)))&gt;0,"幼年","")))))))))</f>
        <v>小4</v>
      </c>
    </row>
    <row r="330" spans="1:6" ht="9.9499999999999993" customHeight="1" x14ac:dyDescent="0.2">
      <c r="A330" s="12"/>
      <c r="B330" s="1" t="s">
        <v>744</v>
      </c>
      <c r="C330" s="1" t="s">
        <v>745</v>
      </c>
      <c r="D330" s="1" t="s">
        <v>75</v>
      </c>
      <c r="E330" s="59" t="str">
        <f t="shared" si="5"/>
        <v>男子</v>
      </c>
      <c r="F330" s="59" t="str" cm="1">
        <f t="array" ref="F330">IF(SUMPRODUCT(--ISNUMBER(SEARCH({"小学1年","小学１年"},C330)))&gt;0,"小1",IF(SUMPRODUCT(--ISNUMBER(SEARCH({"小学2年","小学２年"},C330)))&gt;0,"小2",IF(SUMPRODUCT(--ISNUMBER(SEARCH({"小学3年","小学３年"},C330)))&gt;0,"小3",IF(SUMPRODUCT(--ISNUMBER(SEARCH({"小学4年","小学４年"},C330)))&gt;0,"小4",IF(SUMPRODUCT(--ISNUMBER(SEARCH({"小学5年","小学５年"},C330)))&gt;0,"小5",IF(SUMPRODUCT(--ISNUMBER(SEARCH({"小学6年","小学６年"},C330)))&gt;0,"小6",IF(SUMPRODUCT(--ISNUMBER(SEARCH({"中学1年","中学１年"},C330)))&gt;0,"中1",IF(SUMPRODUCT(--ISNUMBER(SEARCH({"中学2","中学３","中学２","中学3"},C330)))&gt;0,"中2～3",IF(SUMPRODUCT(--ISNUMBER(SEARCH({"幼","年長","年中"},C330)))&gt;0,"幼年","")))))))))</f>
        <v>小5</v>
      </c>
    </row>
    <row r="331" spans="1:6" ht="9" customHeight="1" x14ac:dyDescent="0.2">
      <c r="A331" s="12"/>
      <c r="B331" s="1" t="s">
        <v>746</v>
      </c>
      <c r="C331" s="1" t="s">
        <v>747</v>
      </c>
      <c r="D331" s="1" t="s">
        <v>75</v>
      </c>
      <c r="E331" s="59" t="str">
        <f t="shared" si="5"/>
        <v>男子</v>
      </c>
      <c r="F331" s="59" t="str" cm="1">
        <f t="array" ref="F331">IF(SUMPRODUCT(--ISNUMBER(SEARCH({"小学1年","小学１年"},C331)))&gt;0,"小1",IF(SUMPRODUCT(--ISNUMBER(SEARCH({"小学2年","小学２年"},C331)))&gt;0,"小2",IF(SUMPRODUCT(--ISNUMBER(SEARCH({"小学3年","小学３年"},C331)))&gt;0,"小3",IF(SUMPRODUCT(--ISNUMBER(SEARCH({"小学4年","小学４年"},C331)))&gt;0,"小4",IF(SUMPRODUCT(--ISNUMBER(SEARCH({"小学5年","小学５年"},C331)))&gt;0,"小5",IF(SUMPRODUCT(--ISNUMBER(SEARCH({"小学6年","小学６年"},C331)))&gt;0,"小6",IF(SUMPRODUCT(--ISNUMBER(SEARCH({"中学1年","中学１年"},C331)))&gt;0,"中1",IF(SUMPRODUCT(--ISNUMBER(SEARCH({"中学2","中学３","中学２","中学3"},C331)))&gt;0,"中2～3",IF(SUMPRODUCT(--ISNUMBER(SEARCH({"幼","年長","年中"},C331)))&gt;0,"幼年","")))))))))</f>
        <v>小6</v>
      </c>
    </row>
    <row r="332" spans="1:6" ht="9.9499999999999993" customHeight="1" x14ac:dyDescent="0.2">
      <c r="A332" s="12"/>
      <c r="B332" s="1" t="s">
        <v>748</v>
      </c>
      <c r="C332" s="1" t="s">
        <v>749</v>
      </c>
      <c r="D332" s="1" t="s">
        <v>54</v>
      </c>
      <c r="E332" s="59" t="str">
        <f t="shared" si="5"/>
        <v>女子</v>
      </c>
      <c r="F332" s="59" t="str" cm="1">
        <f t="array" ref="F332">IF(SUMPRODUCT(--ISNUMBER(SEARCH({"小学1年","小学１年"},C332)))&gt;0,"小1",IF(SUMPRODUCT(--ISNUMBER(SEARCH({"小学2年","小学２年"},C332)))&gt;0,"小2",IF(SUMPRODUCT(--ISNUMBER(SEARCH({"小学3年","小学３年"},C332)))&gt;0,"小3",IF(SUMPRODUCT(--ISNUMBER(SEARCH({"小学4年","小学４年"},C332)))&gt;0,"小4",IF(SUMPRODUCT(--ISNUMBER(SEARCH({"小学5年","小学５年"},C332)))&gt;0,"小5",IF(SUMPRODUCT(--ISNUMBER(SEARCH({"小学6年","小学６年"},C332)))&gt;0,"小6",IF(SUMPRODUCT(--ISNUMBER(SEARCH({"中学1年","中学１年"},C332)))&gt;0,"中1",IF(SUMPRODUCT(--ISNUMBER(SEARCH({"中学2","中学３","中学２","中学3"},C332)))&gt;0,"中2～3",IF(SUMPRODUCT(--ISNUMBER(SEARCH({"幼","年長","年中"},C332)))&gt;0,"幼年","")))))))))</f>
        <v>小4</v>
      </c>
    </row>
    <row r="333" spans="1:6" ht="9" customHeight="1" x14ac:dyDescent="0.2">
      <c r="A333" s="12"/>
      <c r="B333" s="1" t="s">
        <v>750</v>
      </c>
      <c r="C333" s="1" t="s">
        <v>751</v>
      </c>
      <c r="D333" s="1" t="s">
        <v>54</v>
      </c>
      <c r="E333" s="59" t="str">
        <f t="shared" si="5"/>
        <v>女子</v>
      </c>
      <c r="F333" s="59" t="str" cm="1">
        <f t="array" ref="F333">IF(SUMPRODUCT(--ISNUMBER(SEARCH({"小学1年","小学１年"},C333)))&gt;0,"小1",IF(SUMPRODUCT(--ISNUMBER(SEARCH({"小学2年","小学２年"},C333)))&gt;0,"小2",IF(SUMPRODUCT(--ISNUMBER(SEARCH({"小学3年","小学３年"},C333)))&gt;0,"小3",IF(SUMPRODUCT(--ISNUMBER(SEARCH({"小学4年","小学４年"},C333)))&gt;0,"小4",IF(SUMPRODUCT(--ISNUMBER(SEARCH({"小学5年","小学５年"},C333)))&gt;0,"小5",IF(SUMPRODUCT(--ISNUMBER(SEARCH({"小学6年","小学６年"},C333)))&gt;0,"小6",IF(SUMPRODUCT(--ISNUMBER(SEARCH({"中学1年","中学１年"},C333)))&gt;0,"中1",IF(SUMPRODUCT(--ISNUMBER(SEARCH({"中学2","中学３","中学２","中学3"},C333)))&gt;0,"中2～3",IF(SUMPRODUCT(--ISNUMBER(SEARCH({"幼","年長","年中"},C333)))&gt;0,"幼年","")))))))))</f>
        <v>小5</v>
      </c>
    </row>
    <row r="334" spans="1:6" ht="9.9499999999999993" customHeight="1" x14ac:dyDescent="0.2">
      <c r="A334" s="13"/>
      <c r="B334" s="1" t="s">
        <v>752</v>
      </c>
      <c r="C334" s="1" t="s">
        <v>753</v>
      </c>
      <c r="D334" s="1" t="s">
        <v>54</v>
      </c>
      <c r="E334" s="59" t="str">
        <f t="shared" si="5"/>
        <v>男子</v>
      </c>
      <c r="F334" s="59" t="str" cm="1">
        <f t="array" ref="F334">IF(SUMPRODUCT(--ISNUMBER(SEARCH({"小学1年","小学１年"},C334)))&gt;0,"小1",IF(SUMPRODUCT(--ISNUMBER(SEARCH({"小学2年","小学２年"},C334)))&gt;0,"小2",IF(SUMPRODUCT(--ISNUMBER(SEARCH({"小学3年","小学３年"},C334)))&gt;0,"小3",IF(SUMPRODUCT(--ISNUMBER(SEARCH({"小学4年","小学４年"},C334)))&gt;0,"小4",IF(SUMPRODUCT(--ISNUMBER(SEARCH({"小学5年","小学５年"},C334)))&gt;0,"小5",IF(SUMPRODUCT(--ISNUMBER(SEARCH({"小学6年","小学６年"},C334)))&gt;0,"小6",IF(SUMPRODUCT(--ISNUMBER(SEARCH({"中学1年","中学１年"},C334)))&gt;0,"中1",IF(SUMPRODUCT(--ISNUMBER(SEARCH({"中学2","中学３","中学２","中学3"},C334)))&gt;0,"中2～3",IF(SUMPRODUCT(--ISNUMBER(SEARCH({"幼","年長","年中"},C334)))&gt;0,"幼年","")))))))))</f>
        <v>小6</v>
      </c>
    </row>
    <row r="335" spans="1:6" ht="9.9499999999999993" customHeight="1" x14ac:dyDescent="0.2">
      <c r="A335" s="11" t="s">
        <v>754</v>
      </c>
      <c r="B335" s="1" t="s">
        <v>755</v>
      </c>
      <c r="C335" s="1" t="s">
        <v>756</v>
      </c>
      <c r="D335" s="1" t="s">
        <v>48</v>
      </c>
      <c r="E335" s="59" t="str">
        <f t="shared" si="5"/>
        <v/>
      </c>
      <c r="F335" s="59" t="str" cm="1">
        <f t="array" ref="F335">IF(SUMPRODUCT(--ISNUMBER(SEARCH({"小学1年","小学１年"},C335)))&gt;0,"小1",IF(SUMPRODUCT(--ISNUMBER(SEARCH({"小学2年","小学２年"},C335)))&gt;0,"小2",IF(SUMPRODUCT(--ISNUMBER(SEARCH({"小学3年","小学３年"},C335)))&gt;0,"小3",IF(SUMPRODUCT(--ISNUMBER(SEARCH({"小学4年","小学４年"},C335)))&gt;0,"小4",IF(SUMPRODUCT(--ISNUMBER(SEARCH({"小学5年","小学５年"},C335)))&gt;0,"小5",IF(SUMPRODUCT(--ISNUMBER(SEARCH({"小学6年","小学６年"},C335)))&gt;0,"小6",IF(SUMPRODUCT(--ISNUMBER(SEARCH({"中学1年","中学１年"},C335)))&gt;0,"中1",IF(SUMPRODUCT(--ISNUMBER(SEARCH({"中学2","中学３","中学２","中学3"},C335)))&gt;0,"中2～3",IF(SUMPRODUCT(--ISNUMBER(SEARCH({"幼","年長","年中"},C335)))&gt;0,"幼年","")))))))))</f>
        <v>幼年</v>
      </c>
    </row>
    <row r="336" spans="1:6" ht="9" customHeight="1" x14ac:dyDescent="0.2">
      <c r="A336" s="12"/>
      <c r="B336" s="1" t="s">
        <v>757</v>
      </c>
      <c r="C336" s="1" t="s">
        <v>758</v>
      </c>
      <c r="D336" s="1" t="s">
        <v>48</v>
      </c>
      <c r="E336" s="59" t="str">
        <f t="shared" si="5"/>
        <v>男子</v>
      </c>
      <c r="F336" s="59" t="str" cm="1">
        <f t="array" ref="F336">IF(SUMPRODUCT(--ISNUMBER(SEARCH({"小学1年","小学１年"},C336)))&gt;0,"小1",IF(SUMPRODUCT(--ISNUMBER(SEARCH({"小学2年","小学２年"},C336)))&gt;0,"小2",IF(SUMPRODUCT(--ISNUMBER(SEARCH({"小学3年","小学３年"},C336)))&gt;0,"小3",IF(SUMPRODUCT(--ISNUMBER(SEARCH({"小学4年","小学４年"},C336)))&gt;0,"小4",IF(SUMPRODUCT(--ISNUMBER(SEARCH({"小学5年","小学５年"},C336)))&gt;0,"小5",IF(SUMPRODUCT(--ISNUMBER(SEARCH({"小学6年","小学６年"},C336)))&gt;0,"小6",IF(SUMPRODUCT(--ISNUMBER(SEARCH({"中学1年","中学１年"},C336)))&gt;0,"中1",IF(SUMPRODUCT(--ISNUMBER(SEARCH({"中学2","中学３","中学２","中学3"},C336)))&gt;0,"中2～3",IF(SUMPRODUCT(--ISNUMBER(SEARCH({"幼","年長","年中"},C336)))&gt;0,"幼年","")))))))))</f>
        <v>小2</v>
      </c>
    </row>
    <row r="337" spans="1:6" ht="9.9499999999999993" customHeight="1" x14ac:dyDescent="0.2">
      <c r="A337" s="12"/>
      <c r="B337" s="1" t="s">
        <v>759</v>
      </c>
      <c r="C337" s="1" t="s">
        <v>760</v>
      </c>
      <c r="D337" s="1" t="s">
        <v>48</v>
      </c>
      <c r="E337" s="59" t="str">
        <f t="shared" si="5"/>
        <v>男子</v>
      </c>
      <c r="F337" s="59" t="str" cm="1">
        <f t="array" ref="F337">IF(SUMPRODUCT(--ISNUMBER(SEARCH({"小学1年","小学１年"},C337)))&gt;0,"小1",IF(SUMPRODUCT(--ISNUMBER(SEARCH({"小学2年","小学２年"},C337)))&gt;0,"小2",IF(SUMPRODUCT(--ISNUMBER(SEARCH({"小学3年","小学３年"},C337)))&gt;0,"小3",IF(SUMPRODUCT(--ISNUMBER(SEARCH({"小学4年","小学４年"},C337)))&gt;0,"小4",IF(SUMPRODUCT(--ISNUMBER(SEARCH({"小学5年","小学５年"},C337)))&gt;0,"小5",IF(SUMPRODUCT(--ISNUMBER(SEARCH({"小学6年","小学６年"},C337)))&gt;0,"小6",IF(SUMPRODUCT(--ISNUMBER(SEARCH({"中学1年","中学１年"},C337)))&gt;0,"中1",IF(SUMPRODUCT(--ISNUMBER(SEARCH({"中学2","中学３","中学２","中学3"},C337)))&gt;0,"中2～3",IF(SUMPRODUCT(--ISNUMBER(SEARCH({"幼","年長","年中"},C337)))&gt;0,"幼年","")))))))))</f>
        <v>小5</v>
      </c>
    </row>
    <row r="338" spans="1:6" ht="9" customHeight="1" x14ac:dyDescent="0.2">
      <c r="A338" s="13"/>
      <c r="B338" s="1" t="s">
        <v>761</v>
      </c>
      <c r="C338" s="1" t="s">
        <v>531</v>
      </c>
      <c r="D338" s="1" t="s">
        <v>61</v>
      </c>
      <c r="E338" s="59" t="str">
        <f t="shared" si="5"/>
        <v>男子</v>
      </c>
      <c r="F338" s="59" t="str" cm="1">
        <f t="array" ref="F338">IF(SUMPRODUCT(--ISNUMBER(SEARCH({"小学1年","小学１年"},C338)))&gt;0,"小1",IF(SUMPRODUCT(--ISNUMBER(SEARCH({"小学2年","小学２年"},C338)))&gt;0,"小2",IF(SUMPRODUCT(--ISNUMBER(SEARCH({"小学3年","小学３年"},C338)))&gt;0,"小3",IF(SUMPRODUCT(--ISNUMBER(SEARCH({"小学4年","小学４年"},C338)))&gt;0,"小4",IF(SUMPRODUCT(--ISNUMBER(SEARCH({"小学5年","小学５年"},C338)))&gt;0,"小5",IF(SUMPRODUCT(--ISNUMBER(SEARCH({"小学6年","小学６年"},C338)))&gt;0,"小6",IF(SUMPRODUCT(--ISNUMBER(SEARCH({"中学1年","中学１年"},C338)))&gt;0,"中1",IF(SUMPRODUCT(--ISNUMBER(SEARCH({"中学2","中学３","中学２","中学3"},C338)))&gt;0,"中2～3",IF(SUMPRODUCT(--ISNUMBER(SEARCH({"幼","年長","年中"},C338)))&gt;0,"幼年","")))))))))</f>
        <v>中2～3</v>
      </c>
    </row>
    <row r="339" spans="1:6" ht="9.9499999999999993" customHeight="1" x14ac:dyDescent="0.2">
      <c r="A339" s="9" t="s">
        <v>762</v>
      </c>
      <c r="B339" s="1" t="s">
        <v>763</v>
      </c>
      <c r="C339" s="1" t="s">
        <v>764</v>
      </c>
      <c r="D339" s="1" t="s">
        <v>382</v>
      </c>
      <c r="E339" s="59" t="str">
        <f t="shared" si="5"/>
        <v>女子</v>
      </c>
      <c r="F339" s="59" t="str" cm="1">
        <f t="array" ref="F339">IF(SUMPRODUCT(--ISNUMBER(SEARCH({"小学1年","小学１年"},C339)))&gt;0,"小1",IF(SUMPRODUCT(--ISNUMBER(SEARCH({"小学2年","小学２年"},C339)))&gt;0,"小2",IF(SUMPRODUCT(--ISNUMBER(SEARCH({"小学3年","小学３年"},C339)))&gt;0,"小3",IF(SUMPRODUCT(--ISNUMBER(SEARCH({"小学4年","小学４年"},C339)))&gt;0,"小4",IF(SUMPRODUCT(--ISNUMBER(SEARCH({"小学5年","小学５年"},C339)))&gt;0,"小5",IF(SUMPRODUCT(--ISNUMBER(SEARCH({"小学6年","小学６年"},C339)))&gt;0,"小6",IF(SUMPRODUCT(--ISNUMBER(SEARCH({"中学1年","中学１年"},C339)))&gt;0,"中1",IF(SUMPRODUCT(--ISNUMBER(SEARCH({"中学2","中学３","中学２","中学3"},C339)))&gt;0,"中2～3",IF(SUMPRODUCT(--ISNUMBER(SEARCH({"幼","年長","年中"},C339)))&gt;0,"幼年","")))))))))</f>
        <v>小6</v>
      </c>
    </row>
    <row r="340" spans="1:6" ht="9.9499999999999993" customHeight="1" x14ac:dyDescent="0.2">
      <c r="A340" s="32"/>
      <c r="B340" s="1" t="s">
        <v>765</v>
      </c>
      <c r="C340" s="1" t="s">
        <v>766</v>
      </c>
      <c r="D340" s="1" t="s">
        <v>382</v>
      </c>
      <c r="E340" s="59" t="str">
        <f t="shared" si="5"/>
        <v>男子</v>
      </c>
      <c r="F340" s="59" t="str" cm="1">
        <f t="array" ref="F340">IF(SUMPRODUCT(--ISNUMBER(SEARCH({"小学1年","小学１年"},C340)))&gt;0,"小1",IF(SUMPRODUCT(--ISNUMBER(SEARCH({"小学2年","小学２年"},C340)))&gt;0,"小2",IF(SUMPRODUCT(--ISNUMBER(SEARCH({"小学3年","小学３年"},C340)))&gt;0,"小3",IF(SUMPRODUCT(--ISNUMBER(SEARCH({"小学4年","小学４年"},C340)))&gt;0,"小4",IF(SUMPRODUCT(--ISNUMBER(SEARCH({"小学5年","小学５年"},C340)))&gt;0,"小5",IF(SUMPRODUCT(--ISNUMBER(SEARCH({"小学6年","小学６年"},C340)))&gt;0,"小6",IF(SUMPRODUCT(--ISNUMBER(SEARCH({"中学1年","中学１年"},C340)))&gt;0,"中1",IF(SUMPRODUCT(--ISNUMBER(SEARCH({"中学2","中学３","中学２","中学3"},C340)))&gt;0,"中2～3",IF(SUMPRODUCT(--ISNUMBER(SEARCH({"幼","年長","年中"},C340)))&gt;0,"幼年","")))))))))</f>
        <v>小1</v>
      </c>
    </row>
    <row r="341" spans="1:6" ht="9" customHeight="1" x14ac:dyDescent="0.2">
      <c r="A341" s="10"/>
      <c r="B341" s="1" t="s">
        <v>767</v>
      </c>
      <c r="C341" s="1" t="s">
        <v>768</v>
      </c>
      <c r="D341" s="1" t="s">
        <v>382</v>
      </c>
      <c r="E341" s="59" t="str">
        <f t="shared" si="5"/>
        <v>男子</v>
      </c>
      <c r="F341" s="59" t="str" cm="1">
        <f t="array" ref="F341">IF(SUMPRODUCT(--ISNUMBER(SEARCH({"小学1年","小学１年"},C341)))&gt;0,"小1",IF(SUMPRODUCT(--ISNUMBER(SEARCH({"小学2年","小学２年"},C341)))&gt;0,"小2",IF(SUMPRODUCT(--ISNUMBER(SEARCH({"小学3年","小学３年"},C341)))&gt;0,"小3",IF(SUMPRODUCT(--ISNUMBER(SEARCH({"小学4年","小学４年"},C341)))&gt;0,"小4",IF(SUMPRODUCT(--ISNUMBER(SEARCH({"小学5年","小学５年"},C341)))&gt;0,"小5",IF(SUMPRODUCT(--ISNUMBER(SEARCH({"小学6年","小学６年"},C341)))&gt;0,"小6",IF(SUMPRODUCT(--ISNUMBER(SEARCH({"中学1年","中学１年"},C341)))&gt;0,"中1",IF(SUMPRODUCT(--ISNUMBER(SEARCH({"中学2","中学３","中学２","中学3"},C341)))&gt;0,"中2～3",IF(SUMPRODUCT(--ISNUMBER(SEARCH({"幼","年長","年中"},C341)))&gt;0,"幼年","")))))))))</f>
        <v>小5</v>
      </c>
    </row>
    <row r="342" spans="1:6" ht="9.9499999999999993" customHeight="1" x14ac:dyDescent="0.2">
      <c r="A342" s="11" t="s">
        <v>769</v>
      </c>
      <c r="B342" s="1" t="s">
        <v>770</v>
      </c>
      <c r="C342" s="1" t="s">
        <v>771</v>
      </c>
      <c r="D342" s="1" t="s">
        <v>48</v>
      </c>
      <c r="E342" s="59" t="str">
        <f t="shared" si="5"/>
        <v>女子</v>
      </c>
      <c r="F342" s="59" t="str" cm="1">
        <f t="array" ref="F342">IF(SUMPRODUCT(--ISNUMBER(SEARCH({"小学1年","小学１年"},C342)))&gt;0,"小1",IF(SUMPRODUCT(--ISNUMBER(SEARCH({"小学2年","小学２年"},C342)))&gt;0,"小2",IF(SUMPRODUCT(--ISNUMBER(SEARCH({"小学3年","小学３年"},C342)))&gt;0,"小3",IF(SUMPRODUCT(--ISNUMBER(SEARCH({"小学4年","小学４年"},C342)))&gt;0,"小4",IF(SUMPRODUCT(--ISNUMBER(SEARCH({"小学5年","小学５年"},C342)))&gt;0,"小5",IF(SUMPRODUCT(--ISNUMBER(SEARCH({"小学6年","小学６年"},C342)))&gt;0,"小6",IF(SUMPRODUCT(--ISNUMBER(SEARCH({"中学1年","中学１年"},C342)))&gt;0,"中1",IF(SUMPRODUCT(--ISNUMBER(SEARCH({"中学2","中学３","中学２","中学3"},C342)))&gt;0,"中2～3",IF(SUMPRODUCT(--ISNUMBER(SEARCH({"幼","年長","年中"},C342)))&gt;0,"幼年","")))))))))</f>
        <v>小1</v>
      </c>
    </row>
    <row r="343" spans="1:6" ht="9" customHeight="1" x14ac:dyDescent="0.2">
      <c r="A343" s="12"/>
      <c r="B343" s="1" t="s">
        <v>772</v>
      </c>
      <c r="C343" s="1" t="s">
        <v>773</v>
      </c>
      <c r="D343" s="1" t="s">
        <v>382</v>
      </c>
      <c r="E343" s="59" t="str">
        <f t="shared" si="5"/>
        <v>女子</v>
      </c>
      <c r="F343" s="59" t="str" cm="1">
        <f t="array" ref="F343">IF(SUMPRODUCT(--ISNUMBER(SEARCH({"小学1年","小学１年"},C343)))&gt;0,"小1",IF(SUMPRODUCT(--ISNUMBER(SEARCH({"小学2年","小学２年"},C343)))&gt;0,"小2",IF(SUMPRODUCT(--ISNUMBER(SEARCH({"小学3年","小学３年"},C343)))&gt;0,"小3",IF(SUMPRODUCT(--ISNUMBER(SEARCH({"小学4年","小学４年"},C343)))&gt;0,"小4",IF(SUMPRODUCT(--ISNUMBER(SEARCH({"小学5年","小学５年"},C343)))&gt;0,"小5",IF(SUMPRODUCT(--ISNUMBER(SEARCH({"小学6年","小学６年"},C343)))&gt;0,"小6",IF(SUMPRODUCT(--ISNUMBER(SEARCH({"中学1年","中学１年"},C343)))&gt;0,"中1",IF(SUMPRODUCT(--ISNUMBER(SEARCH({"中学2","中学３","中学２","中学3"},C343)))&gt;0,"中2～3",IF(SUMPRODUCT(--ISNUMBER(SEARCH({"幼","年長","年中"},C343)))&gt;0,"幼年","")))))))))</f>
        <v>小1</v>
      </c>
    </row>
    <row r="344" spans="1:6" ht="9.9499999999999993" customHeight="1" x14ac:dyDescent="0.2">
      <c r="A344" s="12"/>
      <c r="B344" s="1" t="s">
        <v>774</v>
      </c>
      <c r="C344" s="1" t="s">
        <v>775</v>
      </c>
      <c r="D344" s="1" t="s">
        <v>88</v>
      </c>
      <c r="E344" s="59" t="str">
        <f t="shared" si="5"/>
        <v/>
      </c>
      <c r="F344" s="59" t="str" cm="1">
        <f t="array" ref="F344">IF(SUMPRODUCT(--ISNUMBER(SEARCH({"小学1年","小学１年"},C344)))&gt;0,"小1",IF(SUMPRODUCT(--ISNUMBER(SEARCH({"小学2年","小学２年"},C344)))&gt;0,"小2",IF(SUMPRODUCT(--ISNUMBER(SEARCH({"小学3年","小学３年"},C344)))&gt;0,"小3",IF(SUMPRODUCT(--ISNUMBER(SEARCH({"小学4年","小学４年"},C344)))&gt;0,"小4",IF(SUMPRODUCT(--ISNUMBER(SEARCH({"小学5年","小学５年"},C344)))&gt;0,"小5",IF(SUMPRODUCT(--ISNUMBER(SEARCH({"小学6年","小学６年"},C344)))&gt;0,"小6",IF(SUMPRODUCT(--ISNUMBER(SEARCH({"中学1年","中学１年"},C344)))&gt;0,"中1",IF(SUMPRODUCT(--ISNUMBER(SEARCH({"中学2","中学３","中学２","中学3"},C344)))&gt;0,"中2～3",IF(SUMPRODUCT(--ISNUMBER(SEARCH({"幼","年長","年中"},C344)))&gt;0,"幼年","")))))))))</f>
        <v>幼年</v>
      </c>
    </row>
    <row r="345" spans="1:6" ht="9.9499999999999993" customHeight="1" x14ac:dyDescent="0.2">
      <c r="A345" s="12"/>
      <c r="B345" s="1" t="s">
        <v>776</v>
      </c>
      <c r="C345" s="1" t="s">
        <v>777</v>
      </c>
      <c r="D345" s="1" t="s">
        <v>54</v>
      </c>
      <c r="E345" s="59" t="str">
        <f t="shared" si="5"/>
        <v>男子</v>
      </c>
      <c r="F345" s="59" t="str" cm="1">
        <f t="array" ref="F345">IF(SUMPRODUCT(--ISNUMBER(SEARCH({"小学1年","小学１年"},C345)))&gt;0,"小1",IF(SUMPRODUCT(--ISNUMBER(SEARCH({"小学2年","小学２年"},C345)))&gt;0,"小2",IF(SUMPRODUCT(--ISNUMBER(SEARCH({"小学3年","小学３年"},C345)))&gt;0,"小3",IF(SUMPRODUCT(--ISNUMBER(SEARCH({"小学4年","小学４年"},C345)))&gt;0,"小4",IF(SUMPRODUCT(--ISNUMBER(SEARCH({"小学5年","小学５年"},C345)))&gt;0,"小5",IF(SUMPRODUCT(--ISNUMBER(SEARCH({"小学6年","小学６年"},C345)))&gt;0,"小6",IF(SUMPRODUCT(--ISNUMBER(SEARCH({"中学1年","中学１年"},C345)))&gt;0,"中1",IF(SUMPRODUCT(--ISNUMBER(SEARCH({"中学2","中学３","中学２","中学3"},C345)))&gt;0,"中2～3",IF(SUMPRODUCT(--ISNUMBER(SEARCH({"幼","年長","年中"},C345)))&gt;0,"幼年","")))))))))</f>
        <v>小3</v>
      </c>
    </row>
    <row r="346" spans="1:6" ht="9" customHeight="1" x14ac:dyDescent="0.2">
      <c r="A346" s="13"/>
      <c r="B346" s="1" t="s">
        <v>778</v>
      </c>
      <c r="C346" s="1" t="s">
        <v>779</v>
      </c>
      <c r="D346" s="1" t="s">
        <v>54</v>
      </c>
      <c r="E346" s="59" t="str">
        <f t="shared" si="5"/>
        <v/>
      </c>
      <c r="F346" s="59" t="str" cm="1">
        <f t="array" ref="F346">IF(SUMPRODUCT(--ISNUMBER(SEARCH({"小学1年","小学１年"},C346)))&gt;0,"小1",IF(SUMPRODUCT(--ISNUMBER(SEARCH({"小学2年","小学２年"},C346)))&gt;0,"小2",IF(SUMPRODUCT(--ISNUMBER(SEARCH({"小学3年","小学３年"},C346)))&gt;0,"小3",IF(SUMPRODUCT(--ISNUMBER(SEARCH({"小学4年","小学４年"},C346)))&gt;0,"小4",IF(SUMPRODUCT(--ISNUMBER(SEARCH({"小学5年","小学５年"},C346)))&gt;0,"小5",IF(SUMPRODUCT(--ISNUMBER(SEARCH({"小学6年","小学６年"},C346)))&gt;0,"小6",IF(SUMPRODUCT(--ISNUMBER(SEARCH({"中学1年","中学１年"},C346)))&gt;0,"中1",IF(SUMPRODUCT(--ISNUMBER(SEARCH({"中学2","中学３","中学２","中学3"},C346)))&gt;0,"中2～3",IF(SUMPRODUCT(--ISNUMBER(SEARCH({"幼","年長","年中"},C346)))&gt;0,"幼年","")))))))))</f>
        <v>幼年</v>
      </c>
    </row>
    <row r="347" spans="1:6" ht="9.9499999999999993" customHeight="1" x14ac:dyDescent="0.2">
      <c r="A347" s="1" t="s">
        <v>780</v>
      </c>
      <c r="B347" s="1" t="s">
        <v>781</v>
      </c>
      <c r="C347" s="1" t="s">
        <v>782</v>
      </c>
      <c r="D347" s="1" t="s">
        <v>382</v>
      </c>
      <c r="E347" s="59" t="str">
        <f t="shared" si="5"/>
        <v>男子</v>
      </c>
      <c r="F347" s="59" t="str" cm="1">
        <f t="array" ref="F347">IF(SUMPRODUCT(--ISNUMBER(SEARCH({"小学1年","小学１年"},C347)))&gt;0,"小1",IF(SUMPRODUCT(--ISNUMBER(SEARCH({"小学2年","小学２年"},C347)))&gt;0,"小2",IF(SUMPRODUCT(--ISNUMBER(SEARCH({"小学3年","小学３年"},C347)))&gt;0,"小3",IF(SUMPRODUCT(--ISNUMBER(SEARCH({"小学4年","小学４年"},C347)))&gt;0,"小4",IF(SUMPRODUCT(--ISNUMBER(SEARCH({"小学5年","小学５年"},C347)))&gt;0,"小5",IF(SUMPRODUCT(--ISNUMBER(SEARCH({"小学6年","小学６年"},C347)))&gt;0,"小6",IF(SUMPRODUCT(--ISNUMBER(SEARCH({"中学1年","中学１年"},C347)))&gt;0,"中1",IF(SUMPRODUCT(--ISNUMBER(SEARCH({"中学2","中学３","中学２","中学3"},C347)))&gt;0,"中2～3",IF(SUMPRODUCT(--ISNUMBER(SEARCH({"幼","年長","年中"},C347)))&gt;0,"幼年","")))))))))</f>
        <v>中2～3</v>
      </c>
    </row>
    <row r="348" spans="1:6" ht="9" customHeight="1" x14ac:dyDescent="0.2">
      <c r="A348" s="9" t="s">
        <v>783</v>
      </c>
      <c r="B348" s="1" t="s">
        <v>784</v>
      </c>
      <c r="C348" s="1" t="s">
        <v>554</v>
      </c>
      <c r="D348" s="1" t="s">
        <v>48</v>
      </c>
      <c r="E348" s="59" t="str">
        <f t="shared" si="5"/>
        <v>女子</v>
      </c>
      <c r="F348" s="59" t="str" cm="1">
        <f t="array" ref="F348">IF(SUMPRODUCT(--ISNUMBER(SEARCH({"小学1年","小学１年"},C348)))&gt;0,"小1",IF(SUMPRODUCT(--ISNUMBER(SEARCH({"小学2年","小学２年"},C348)))&gt;0,"小2",IF(SUMPRODUCT(--ISNUMBER(SEARCH({"小学3年","小学３年"},C348)))&gt;0,"小3",IF(SUMPRODUCT(--ISNUMBER(SEARCH({"小学4年","小学４年"},C348)))&gt;0,"小4",IF(SUMPRODUCT(--ISNUMBER(SEARCH({"小学5年","小学５年"},C348)))&gt;0,"小5",IF(SUMPRODUCT(--ISNUMBER(SEARCH({"小学6年","小学６年"},C348)))&gt;0,"小6",IF(SUMPRODUCT(--ISNUMBER(SEARCH({"中学1年","中学１年"},C348)))&gt;0,"中1",IF(SUMPRODUCT(--ISNUMBER(SEARCH({"中学2","中学３","中学２","中学3"},C348)))&gt;0,"中2～3",IF(SUMPRODUCT(--ISNUMBER(SEARCH({"幼","年長","年中"},C348)))&gt;0,"幼年","")))))))))</f>
        <v>小4</v>
      </c>
    </row>
    <row r="349" spans="1:6" ht="9.9499999999999993" customHeight="1" x14ac:dyDescent="0.2">
      <c r="A349" s="10"/>
      <c r="B349" s="1" t="s">
        <v>785</v>
      </c>
      <c r="C349" s="1" t="s">
        <v>592</v>
      </c>
      <c r="D349" s="1" t="s">
        <v>48</v>
      </c>
      <c r="E349" s="59" t="str">
        <f t="shared" si="5"/>
        <v>女子</v>
      </c>
      <c r="F349" s="59" t="str" cm="1">
        <f t="array" ref="F349">IF(SUMPRODUCT(--ISNUMBER(SEARCH({"小学1年","小学１年"},C349)))&gt;0,"小1",IF(SUMPRODUCT(--ISNUMBER(SEARCH({"小学2年","小学２年"},C349)))&gt;0,"小2",IF(SUMPRODUCT(--ISNUMBER(SEARCH({"小学3年","小学３年"},C349)))&gt;0,"小3",IF(SUMPRODUCT(--ISNUMBER(SEARCH({"小学4年","小学４年"},C349)))&gt;0,"小4",IF(SUMPRODUCT(--ISNUMBER(SEARCH({"小学5年","小学５年"},C349)))&gt;0,"小5",IF(SUMPRODUCT(--ISNUMBER(SEARCH({"小学6年","小学６年"},C349)))&gt;0,"小6",IF(SUMPRODUCT(--ISNUMBER(SEARCH({"中学1年","中学１年"},C349)))&gt;0,"中1",IF(SUMPRODUCT(--ISNUMBER(SEARCH({"中学2","中学３","中学２","中学3"},C349)))&gt;0,"中2～3",IF(SUMPRODUCT(--ISNUMBER(SEARCH({"幼","年長","年中"},C349)))&gt;0,"幼年","")))))))))</f>
        <v>中1</v>
      </c>
    </row>
    <row r="350" spans="1:6" ht="9.9499999999999993" customHeight="1" x14ac:dyDescent="0.2">
      <c r="A350" s="9" t="s">
        <v>786</v>
      </c>
      <c r="B350" s="1" t="s">
        <v>787</v>
      </c>
      <c r="C350" s="1" t="s">
        <v>788</v>
      </c>
      <c r="D350" s="1" t="s">
        <v>12</v>
      </c>
      <c r="E350" s="59" t="str">
        <f t="shared" si="5"/>
        <v>女子</v>
      </c>
      <c r="F350" s="59" t="str" cm="1">
        <f t="array" ref="F350">IF(SUMPRODUCT(--ISNUMBER(SEARCH({"小学1年","小学１年"},C350)))&gt;0,"小1",IF(SUMPRODUCT(--ISNUMBER(SEARCH({"小学2年","小学２年"},C350)))&gt;0,"小2",IF(SUMPRODUCT(--ISNUMBER(SEARCH({"小学3年","小学３年"},C350)))&gt;0,"小3",IF(SUMPRODUCT(--ISNUMBER(SEARCH({"小学4年","小学４年"},C350)))&gt;0,"小4",IF(SUMPRODUCT(--ISNUMBER(SEARCH({"小学5年","小学５年"},C350)))&gt;0,"小5",IF(SUMPRODUCT(--ISNUMBER(SEARCH({"小学6年","小学６年"},C350)))&gt;0,"小6",IF(SUMPRODUCT(--ISNUMBER(SEARCH({"中学1年","中学１年"},C350)))&gt;0,"中1",IF(SUMPRODUCT(--ISNUMBER(SEARCH({"中学2","中学３","中学２","中学3"},C350)))&gt;0,"中2～3",IF(SUMPRODUCT(--ISNUMBER(SEARCH({"幼","年長","年中"},C350)))&gt;0,"幼年","")))))))))</f>
        <v>小4</v>
      </c>
    </row>
    <row r="351" spans="1:6" ht="9" customHeight="1" x14ac:dyDescent="0.2">
      <c r="A351" s="10"/>
      <c r="B351" s="1" t="s">
        <v>789</v>
      </c>
      <c r="C351" s="1" t="s">
        <v>520</v>
      </c>
      <c r="D351" s="1" t="s">
        <v>12</v>
      </c>
      <c r="E351" s="59" t="str">
        <f t="shared" si="5"/>
        <v>男子</v>
      </c>
      <c r="F351" s="59" t="str" cm="1">
        <f t="array" ref="F351">IF(SUMPRODUCT(--ISNUMBER(SEARCH({"小学1年","小学１年"},C351)))&gt;0,"小1",IF(SUMPRODUCT(--ISNUMBER(SEARCH({"小学2年","小学２年"},C351)))&gt;0,"小2",IF(SUMPRODUCT(--ISNUMBER(SEARCH({"小学3年","小学３年"},C351)))&gt;0,"小3",IF(SUMPRODUCT(--ISNUMBER(SEARCH({"小学4年","小学４年"},C351)))&gt;0,"小4",IF(SUMPRODUCT(--ISNUMBER(SEARCH({"小学5年","小学５年"},C351)))&gt;0,"小5",IF(SUMPRODUCT(--ISNUMBER(SEARCH({"小学6年","小学６年"},C351)))&gt;0,"小6",IF(SUMPRODUCT(--ISNUMBER(SEARCH({"中学1年","中学１年"},C351)))&gt;0,"中1",IF(SUMPRODUCT(--ISNUMBER(SEARCH({"中学2","中学３","中学２","中学3"},C351)))&gt;0,"中2～3",IF(SUMPRODUCT(--ISNUMBER(SEARCH({"幼","年長","年中"},C351)))&gt;0,"幼年","")))))))))</f>
        <v>小6</v>
      </c>
    </row>
    <row r="352" spans="1:6" ht="9.9499999999999993" customHeight="1" x14ac:dyDescent="0.2">
      <c r="A352" s="9" t="s">
        <v>790</v>
      </c>
      <c r="B352" s="1" t="s">
        <v>791</v>
      </c>
      <c r="C352" s="1" t="s">
        <v>792</v>
      </c>
      <c r="D352" s="1" t="s">
        <v>12</v>
      </c>
      <c r="E352" s="59" t="str">
        <f t="shared" si="5"/>
        <v/>
      </c>
      <c r="F352" s="59" t="str" cm="1">
        <f t="array" ref="F352">IF(SUMPRODUCT(--ISNUMBER(SEARCH({"小学1年","小学１年"},C352)))&gt;0,"小1",IF(SUMPRODUCT(--ISNUMBER(SEARCH({"小学2年","小学２年"},C352)))&gt;0,"小2",IF(SUMPRODUCT(--ISNUMBER(SEARCH({"小学3年","小学３年"},C352)))&gt;0,"小3",IF(SUMPRODUCT(--ISNUMBER(SEARCH({"小学4年","小学４年"},C352)))&gt;0,"小4",IF(SUMPRODUCT(--ISNUMBER(SEARCH({"小学5年","小学５年"},C352)))&gt;0,"小5",IF(SUMPRODUCT(--ISNUMBER(SEARCH({"小学6年","小学６年"},C352)))&gt;0,"小6",IF(SUMPRODUCT(--ISNUMBER(SEARCH({"中学1年","中学１年"},C352)))&gt;0,"中1",IF(SUMPRODUCT(--ISNUMBER(SEARCH({"中学2","中学３","中学２","中学3"},C352)))&gt;0,"中2～3",IF(SUMPRODUCT(--ISNUMBER(SEARCH({"幼","年長","年中"},C352)))&gt;0,"幼年","")))))))))</f>
        <v>幼年</v>
      </c>
    </row>
    <row r="353" spans="1:6" ht="9" customHeight="1" x14ac:dyDescent="0.2">
      <c r="A353" s="32"/>
      <c r="B353" s="1" t="s">
        <v>793</v>
      </c>
      <c r="C353" s="1" t="s">
        <v>205</v>
      </c>
      <c r="D353" s="1" t="s">
        <v>12</v>
      </c>
      <c r="E353" s="59" t="str">
        <f t="shared" si="5"/>
        <v>男子</v>
      </c>
      <c r="F353" s="59" t="str" cm="1">
        <f t="array" ref="F353">IF(SUMPRODUCT(--ISNUMBER(SEARCH({"小学1年","小学１年"},C353)))&gt;0,"小1",IF(SUMPRODUCT(--ISNUMBER(SEARCH({"小学2年","小学２年"},C353)))&gt;0,"小2",IF(SUMPRODUCT(--ISNUMBER(SEARCH({"小学3年","小学３年"},C353)))&gt;0,"小3",IF(SUMPRODUCT(--ISNUMBER(SEARCH({"小学4年","小学４年"},C353)))&gt;0,"小4",IF(SUMPRODUCT(--ISNUMBER(SEARCH({"小学5年","小学５年"},C353)))&gt;0,"小5",IF(SUMPRODUCT(--ISNUMBER(SEARCH({"小学6年","小学６年"},C353)))&gt;0,"小6",IF(SUMPRODUCT(--ISNUMBER(SEARCH({"中学1年","中学１年"},C353)))&gt;0,"中1",IF(SUMPRODUCT(--ISNUMBER(SEARCH({"中学2","中学３","中学２","中学3"},C353)))&gt;0,"中2～3",IF(SUMPRODUCT(--ISNUMBER(SEARCH({"幼","年長","年中"},C353)))&gt;0,"幼年","")))))))))</f>
        <v>小2</v>
      </c>
    </row>
    <row r="354" spans="1:6" ht="9.9499999999999993" customHeight="1" x14ac:dyDescent="0.2">
      <c r="A354" s="10"/>
      <c r="B354" s="1" t="s">
        <v>794</v>
      </c>
      <c r="C354" s="1" t="s">
        <v>795</v>
      </c>
      <c r="D354" s="1" t="s">
        <v>105</v>
      </c>
      <c r="E354" s="59" t="str">
        <f t="shared" si="5"/>
        <v>男子</v>
      </c>
      <c r="F354" s="59" t="str" cm="1">
        <f t="array" ref="F354">IF(SUMPRODUCT(--ISNUMBER(SEARCH({"小学1年","小学１年"},C354)))&gt;0,"小1",IF(SUMPRODUCT(--ISNUMBER(SEARCH({"小学2年","小学２年"},C354)))&gt;0,"小2",IF(SUMPRODUCT(--ISNUMBER(SEARCH({"小学3年","小学３年"},C354)))&gt;0,"小3",IF(SUMPRODUCT(--ISNUMBER(SEARCH({"小学4年","小学４年"},C354)))&gt;0,"小4",IF(SUMPRODUCT(--ISNUMBER(SEARCH({"小学5年","小学５年"},C354)))&gt;0,"小5",IF(SUMPRODUCT(--ISNUMBER(SEARCH({"小学6年","小学６年"},C354)))&gt;0,"小6",IF(SUMPRODUCT(--ISNUMBER(SEARCH({"中学1年","中学１年"},C354)))&gt;0,"中1",IF(SUMPRODUCT(--ISNUMBER(SEARCH({"中学2","中学３","中学２","中学3"},C354)))&gt;0,"中2～3",IF(SUMPRODUCT(--ISNUMBER(SEARCH({"幼","年長","年中"},C354)))&gt;0,"幼年","")))))))))</f>
        <v>小5</v>
      </c>
    </row>
    <row r="355" spans="1:6" ht="9.9499999999999993" customHeight="1" x14ac:dyDescent="0.2">
      <c r="A355" s="1" t="s">
        <v>796</v>
      </c>
      <c r="B355" s="1" t="s">
        <v>797</v>
      </c>
      <c r="C355" s="1" t="s">
        <v>798</v>
      </c>
      <c r="D355" s="1" t="s">
        <v>30</v>
      </c>
      <c r="E355" s="59" t="str">
        <f t="shared" si="5"/>
        <v>女子</v>
      </c>
      <c r="F355" s="59" t="str" cm="1">
        <f t="array" ref="F355">IF(SUMPRODUCT(--ISNUMBER(SEARCH({"小学1年","小学１年"},C355)))&gt;0,"小1",IF(SUMPRODUCT(--ISNUMBER(SEARCH({"小学2年","小学２年"},C355)))&gt;0,"小2",IF(SUMPRODUCT(--ISNUMBER(SEARCH({"小学3年","小学３年"},C355)))&gt;0,"小3",IF(SUMPRODUCT(--ISNUMBER(SEARCH({"小学4年","小学４年"},C355)))&gt;0,"小4",IF(SUMPRODUCT(--ISNUMBER(SEARCH({"小学5年","小学５年"},C355)))&gt;0,"小5",IF(SUMPRODUCT(--ISNUMBER(SEARCH({"小学6年","小学６年"},C355)))&gt;0,"小6",IF(SUMPRODUCT(--ISNUMBER(SEARCH({"中学1年","中学１年"},C355)))&gt;0,"中1",IF(SUMPRODUCT(--ISNUMBER(SEARCH({"中学2","中学３","中学２","中学3"},C355)))&gt;0,"中2～3",IF(SUMPRODUCT(--ISNUMBER(SEARCH({"幼","年長","年中"},C355)))&gt;0,"幼年","")))))))))</f>
        <v>小5</v>
      </c>
    </row>
    <row r="356" spans="1:6" ht="9" customHeight="1" x14ac:dyDescent="0.2">
      <c r="A356" s="9" t="s">
        <v>799</v>
      </c>
      <c r="B356" s="1" t="s">
        <v>800</v>
      </c>
      <c r="C356" s="1" t="s">
        <v>801</v>
      </c>
      <c r="D356" s="1" t="s">
        <v>61</v>
      </c>
      <c r="E356" s="59" t="str">
        <f t="shared" si="5"/>
        <v>男子</v>
      </c>
      <c r="F356" s="59" t="str" cm="1">
        <f t="array" ref="F356">IF(SUMPRODUCT(--ISNUMBER(SEARCH({"小学1年","小学１年"},C356)))&gt;0,"小1",IF(SUMPRODUCT(--ISNUMBER(SEARCH({"小学2年","小学２年"},C356)))&gt;0,"小2",IF(SUMPRODUCT(--ISNUMBER(SEARCH({"小学3年","小学３年"},C356)))&gt;0,"小3",IF(SUMPRODUCT(--ISNUMBER(SEARCH({"小学4年","小学４年"},C356)))&gt;0,"小4",IF(SUMPRODUCT(--ISNUMBER(SEARCH({"小学5年","小学５年"},C356)))&gt;0,"小5",IF(SUMPRODUCT(--ISNUMBER(SEARCH({"小学6年","小学６年"},C356)))&gt;0,"小6",IF(SUMPRODUCT(--ISNUMBER(SEARCH({"中学1年","中学１年"},C356)))&gt;0,"中1",IF(SUMPRODUCT(--ISNUMBER(SEARCH({"中学2","中学３","中学２","中学3"},C356)))&gt;0,"中2～3",IF(SUMPRODUCT(--ISNUMBER(SEARCH({"幼","年長","年中"},C356)))&gt;0,"幼年","")))))))))</f>
        <v>小2</v>
      </c>
    </row>
    <row r="357" spans="1:6" ht="9.9499999999999993" customHeight="1" x14ac:dyDescent="0.2">
      <c r="A357" s="10"/>
      <c r="B357" s="1" t="s">
        <v>802</v>
      </c>
      <c r="C357" s="1" t="s">
        <v>145</v>
      </c>
      <c r="D357" s="1" t="s">
        <v>61</v>
      </c>
      <c r="E357" s="59" t="str">
        <f t="shared" si="5"/>
        <v>女子</v>
      </c>
      <c r="F357" s="59" t="str" cm="1">
        <f t="array" ref="F357">IF(SUMPRODUCT(--ISNUMBER(SEARCH({"小学1年","小学１年"},C357)))&gt;0,"小1",IF(SUMPRODUCT(--ISNUMBER(SEARCH({"小学2年","小学２年"},C357)))&gt;0,"小2",IF(SUMPRODUCT(--ISNUMBER(SEARCH({"小学3年","小学３年"},C357)))&gt;0,"小3",IF(SUMPRODUCT(--ISNUMBER(SEARCH({"小学4年","小学４年"},C357)))&gt;0,"小4",IF(SUMPRODUCT(--ISNUMBER(SEARCH({"小学5年","小学５年"},C357)))&gt;0,"小5",IF(SUMPRODUCT(--ISNUMBER(SEARCH({"小学6年","小学６年"},C357)))&gt;0,"小6",IF(SUMPRODUCT(--ISNUMBER(SEARCH({"中学1年","中学１年"},C357)))&gt;0,"中1",IF(SUMPRODUCT(--ISNUMBER(SEARCH({"中学2","中学３","中学２","中学3"},C357)))&gt;0,"中2～3",IF(SUMPRODUCT(--ISNUMBER(SEARCH({"幼","年長","年中"},C357)))&gt;0,"幼年","")))))))))</f>
        <v>小1</v>
      </c>
    </row>
    <row r="358" spans="1:6" ht="9" customHeight="1" x14ac:dyDescent="0.2">
      <c r="A358" s="14" t="s">
        <v>803</v>
      </c>
      <c r="B358" s="1" t="s">
        <v>804</v>
      </c>
      <c r="C358" s="1" t="s">
        <v>805</v>
      </c>
      <c r="D358" s="1" t="s">
        <v>48</v>
      </c>
      <c r="E358" s="59" t="str">
        <f t="shared" si="5"/>
        <v/>
      </c>
      <c r="F358" s="59" t="str" cm="1">
        <f t="array" ref="F358">IF(SUMPRODUCT(--ISNUMBER(SEARCH({"小学1年","小学１年"},C358)))&gt;0,"小1",IF(SUMPRODUCT(--ISNUMBER(SEARCH({"小学2年","小学２年"},C358)))&gt;0,"小2",IF(SUMPRODUCT(--ISNUMBER(SEARCH({"小学3年","小学３年"},C358)))&gt;0,"小3",IF(SUMPRODUCT(--ISNUMBER(SEARCH({"小学4年","小学４年"},C358)))&gt;0,"小4",IF(SUMPRODUCT(--ISNUMBER(SEARCH({"小学5年","小学５年"},C358)))&gt;0,"小5",IF(SUMPRODUCT(--ISNUMBER(SEARCH({"小学6年","小学６年"},C358)))&gt;0,"小6",IF(SUMPRODUCT(--ISNUMBER(SEARCH({"中学1年","中学１年"},C358)))&gt;0,"中1",IF(SUMPRODUCT(--ISNUMBER(SEARCH({"中学2","中学３","中学２","中学3"},C358)))&gt;0,"中2～3",IF(SUMPRODUCT(--ISNUMBER(SEARCH({"幼","年長","年中"},C358)))&gt;0,"幼年","")))))))))</f>
        <v>幼年</v>
      </c>
    </row>
    <row r="359" spans="1:6" ht="9.9499999999999993" customHeight="1" x14ac:dyDescent="0.2">
      <c r="A359" s="15"/>
      <c r="B359" s="1" t="s">
        <v>806</v>
      </c>
      <c r="C359" s="1" t="s">
        <v>758</v>
      </c>
      <c r="D359" s="1" t="s">
        <v>48</v>
      </c>
      <c r="E359" s="59" t="str">
        <f t="shared" si="5"/>
        <v>男子</v>
      </c>
      <c r="F359" s="59" t="str" cm="1">
        <f t="array" ref="F359">IF(SUMPRODUCT(--ISNUMBER(SEARCH({"小学1年","小学１年"},C359)))&gt;0,"小1",IF(SUMPRODUCT(--ISNUMBER(SEARCH({"小学2年","小学２年"},C359)))&gt;0,"小2",IF(SUMPRODUCT(--ISNUMBER(SEARCH({"小学3年","小学３年"},C359)))&gt;0,"小3",IF(SUMPRODUCT(--ISNUMBER(SEARCH({"小学4年","小学４年"},C359)))&gt;0,"小4",IF(SUMPRODUCT(--ISNUMBER(SEARCH({"小学5年","小学５年"},C359)))&gt;0,"小5",IF(SUMPRODUCT(--ISNUMBER(SEARCH({"小学6年","小学６年"},C359)))&gt;0,"小6",IF(SUMPRODUCT(--ISNUMBER(SEARCH({"中学1年","中学１年"},C359)))&gt;0,"中1",IF(SUMPRODUCT(--ISNUMBER(SEARCH({"中学2","中学３","中学２","中学3"},C359)))&gt;0,"中2～3",IF(SUMPRODUCT(--ISNUMBER(SEARCH({"幼","年長","年中"},C359)))&gt;0,"幼年","")))))))))</f>
        <v>小2</v>
      </c>
    </row>
    <row r="360" spans="1:6" ht="9.9499999999999993" customHeight="1" x14ac:dyDescent="0.2">
      <c r="A360" s="16"/>
      <c r="B360" s="1" t="s">
        <v>807</v>
      </c>
      <c r="C360" s="1" t="s">
        <v>808</v>
      </c>
      <c r="D360" s="1" t="s">
        <v>48</v>
      </c>
      <c r="E360" s="59" t="str">
        <f t="shared" si="5"/>
        <v>男子</v>
      </c>
      <c r="F360" s="59" t="str" cm="1">
        <f t="array" ref="F360">IF(SUMPRODUCT(--ISNUMBER(SEARCH({"小学1年","小学１年"},C360)))&gt;0,"小1",IF(SUMPRODUCT(--ISNUMBER(SEARCH({"小学2年","小学２年"},C360)))&gt;0,"小2",IF(SUMPRODUCT(--ISNUMBER(SEARCH({"小学3年","小学３年"},C360)))&gt;0,"小3",IF(SUMPRODUCT(--ISNUMBER(SEARCH({"小学4年","小学４年"},C360)))&gt;0,"小4",IF(SUMPRODUCT(--ISNUMBER(SEARCH({"小学5年","小学５年"},C360)))&gt;0,"小5",IF(SUMPRODUCT(--ISNUMBER(SEARCH({"小学6年","小学６年"},C360)))&gt;0,"小6",IF(SUMPRODUCT(--ISNUMBER(SEARCH({"中学1年","中学１年"},C360)))&gt;0,"中1",IF(SUMPRODUCT(--ISNUMBER(SEARCH({"中学2","中学３","中学２","中学3"},C360)))&gt;0,"中2～3",IF(SUMPRODUCT(--ISNUMBER(SEARCH({"幼","年長","年中"},C360)))&gt;0,"幼年","")))))))))</f>
        <v>小6</v>
      </c>
    </row>
    <row r="361" spans="1:6" ht="9" customHeight="1" x14ac:dyDescent="0.2">
      <c r="A361" s="11" t="s">
        <v>809</v>
      </c>
      <c r="B361" s="1" t="s">
        <v>810</v>
      </c>
      <c r="C361" s="1" t="s">
        <v>811</v>
      </c>
      <c r="D361" s="1" t="s">
        <v>19</v>
      </c>
      <c r="E361" s="59" t="str">
        <f t="shared" si="5"/>
        <v>男子</v>
      </c>
      <c r="F361" s="59" t="str" cm="1">
        <f t="array" ref="F361">IF(SUMPRODUCT(--ISNUMBER(SEARCH({"小学1年","小学１年"},C361)))&gt;0,"小1",IF(SUMPRODUCT(--ISNUMBER(SEARCH({"小学2年","小学２年"},C361)))&gt;0,"小2",IF(SUMPRODUCT(--ISNUMBER(SEARCH({"小学3年","小学３年"},C361)))&gt;0,"小3",IF(SUMPRODUCT(--ISNUMBER(SEARCH({"小学4年","小学４年"},C361)))&gt;0,"小4",IF(SUMPRODUCT(--ISNUMBER(SEARCH({"小学5年","小学５年"},C361)))&gt;0,"小5",IF(SUMPRODUCT(--ISNUMBER(SEARCH({"小学6年","小学６年"},C361)))&gt;0,"小6",IF(SUMPRODUCT(--ISNUMBER(SEARCH({"中学1年","中学１年"},C361)))&gt;0,"中1",IF(SUMPRODUCT(--ISNUMBER(SEARCH({"中学2","中学３","中学２","中学3"},C361)))&gt;0,"中2～3",IF(SUMPRODUCT(--ISNUMBER(SEARCH({"幼","年長","年中"},C361)))&gt;0,"幼年","")))))))))</f>
        <v>小1</v>
      </c>
    </row>
    <row r="362" spans="1:6" ht="9.9499999999999993" customHeight="1" x14ac:dyDescent="0.2">
      <c r="A362" s="12"/>
      <c r="B362" s="1" t="s">
        <v>812</v>
      </c>
      <c r="C362" s="1" t="s">
        <v>368</v>
      </c>
      <c r="D362" s="1" t="s">
        <v>7</v>
      </c>
      <c r="E362" s="59" t="str">
        <f t="shared" si="5"/>
        <v>男子</v>
      </c>
      <c r="F362" s="59" t="str" cm="1">
        <f t="array" ref="F362">IF(SUMPRODUCT(--ISNUMBER(SEARCH({"小学1年","小学１年"},C362)))&gt;0,"小1",IF(SUMPRODUCT(--ISNUMBER(SEARCH({"小学2年","小学２年"},C362)))&gt;0,"小2",IF(SUMPRODUCT(--ISNUMBER(SEARCH({"小学3年","小学３年"},C362)))&gt;0,"小3",IF(SUMPRODUCT(--ISNUMBER(SEARCH({"小学4年","小学４年"},C362)))&gt;0,"小4",IF(SUMPRODUCT(--ISNUMBER(SEARCH({"小学5年","小学５年"},C362)))&gt;0,"小5",IF(SUMPRODUCT(--ISNUMBER(SEARCH({"小学6年","小学６年"},C362)))&gt;0,"小6",IF(SUMPRODUCT(--ISNUMBER(SEARCH({"中学1年","中学１年"},C362)))&gt;0,"中1",IF(SUMPRODUCT(--ISNUMBER(SEARCH({"中学2","中学３","中学２","中学3"},C362)))&gt;0,"中2～3",IF(SUMPRODUCT(--ISNUMBER(SEARCH({"幼","年長","年中"},C362)))&gt;0,"幼年","")))))))))</f>
        <v>小6</v>
      </c>
    </row>
    <row r="363" spans="1:6" ht="9" customHeight="1" x14ac:dyDescent="0.2">
      <c r="A363" s="12"/>
      <c r="B363" s="1" t="s">
        <v>813</v>
      </c>
      <c r="C363" s="1" t="s">
        <v>627</v>
      </c>
      <c r="D363" s="1" t="s">
        <v>7</v>
      </c>
      <c r="E363" s="59" t="str">
        <f t="shared" si="5"/>
        <v>女子</v>
      </c>
      <c r="F363" s="59" t="str" cm="1">
        <f t="array" ref="F363">IF(SUMPRODUCT(--ISNUMBER(SEARCH({"小学1年","小学１年"},C363)))&gt;0,"小1",IF(SUMPRODUCT(--ISNUMBER(SEARCH({"小学2年","小学２年"},C363)))&gt;0,"小2",IF(SUMPRODUCT(--ISNUMBER(SEARCH({"小学3年","小学３年"},C363)))&gt;0,"小3",IF(SUMPRODUCT(--ISNUMBER(SEARCH({"小学4年","小学４年"},C363)))&gt;0,"小4",IF(SUMPRODUCT(--ISNUMBER(SEARCH({"小学5年","小学５年"},C363)))&gt;0,"小5",IF(SUMPRODUCT(--ISNUMBER(SEARCH({"小学6年","小学６年"},C363)))&gt;0,"小6",IF(SUMPRODUCT(--ISNUMBER(SEARCH({"中学1年","中学１年"},C363)))&gt;0,"中1",IF(SUMPRODUCT(--ISNUMBER(SEARCH({"中学2","中学３","中学２","中学3"},C363)))&gt;0,"中2～3",IF(SUMPRODUCT(--ISNUMBER(SEARCH({"幼","年長","年中"},C363)))&gt;0,"幼年","")))))))))</f>
        <v/>
      </c>
    </row>
    <row r="364" spans="1:6" ht="9.9499999999999993" customHeight="1" x14ac:dyDescent="0.2">
      <c r="A364" s="12"/>
      <c r="B364" s="1" t="s">
        <v>814</v>
      </c>
      <c r="C364" s="1" t="s">
        <v>244</v>
      </c>
      <c r="D364" s="1" t="s">
        <v>7</v>
      </c>
      <c r="E364" s="59" t="str">
        <f t="shared" si="5"/>
        <v>女子</v>
      </c>
      <c r="F364" s="59" t="str" cm="1">
        <f t="array" ref="F364">IF(SUMPRODUCT(--ISNUMBER(SEARCH({"小学1年","小学１年"},C364)))&gt;0,"小1",IF(SUMPRODUCT(--ISNUMBER(SEARCH({"小学2年","小学２年"},C364)))&gt;0,"小2",IF(SUMPRODUCT(--ISNUMBER(SEARCH({"小学3年","小学３年"},C364)))&gt;0,"小3",IF(SUMPRODUCT(--ISNUMBER(SEARCH({"小学4年","小学４年"},C364)))&gt;0,"小4",IF(SUMPRODUCT(--ISNUMBER(SEARCH({"小学5年","小学５年"},C364)))&gt;0,"小5",IF(SUMPRODUCT(--ISNUMBER(SEARCH({"小学6年","小学６年"},C364)))&gt;0,"小6",IF(SUMPRODUCT(--ISNUMBER(SEARCH({"中学1年","中学１年"},C364)))&gt;0,"中1",IF(SUMPRODUCT(--ISNUMBER(SEARCH({"中学2","中学３","中学２","中学3"},C364)))&gt;0,"中2～3",IF(SUMPRODUCT(--ISNUMBER(SEARCH({"幼","年長","年中"},C364)))&gt;0,"幼年","")))))))))</f>
        <v>小3</v>
      </c>
    </row>
    <row r="365" spans="1:6" ht="9.9499999999999993" customHeight="1" x14ac:dyDescent="0.2">
      <c r="A365" s="12"/>
      <c r="B365" s="1" t="s">
        <v>815</v>
      </c>
      <c r="C365" s="1" t="s">
        <v>816</v>
      </c>
      <c r="D365" s="1" t="s">
        <v>25</v>
      </c>
      <c r="E365" s="59" t="str">
        <f t="shared" si="5"/>
        <v>男子</v>
      </c>
      <c r="F365" s="59" t="str" cm="1">
        <f t="array" ref="F365">IF(SUMPRODUCT(--ISNUMBER(SEARCH({"小学1年","小学１年"},C365)))&gt;0,"小1",IF(SUMPRODUCT(--ISNUMBER(SEARCH({"小学2年","小学２年"},C365)))&gt;0,"小2",IF(SUMPRODUCT(--ISNUMBER(SEARCH({"小学3年","小学３年"},C365)))&gt;0,"小3",IF(SUMPRODUCT(--ISNUMBER(SEARCH({"小学4年","小学４年"},C365)))&gt;0,"小4",IF(SUMPRODUCT(--ISNUMBER(SEARCH({"小学5年","小学５年"},C365)))&gt;0,"小5",IF(SUMPRODUCT(--ISNUMBER(SEARCH({"小学6年","小学６年"},C365)))&gt;0,"小6",IF(SUMPRODUCT(--ISNUMBER(SEARCH({"中学1年","中学１年"},C365)))&gt;0,"中1",IF(SUMPRODUCT(--ISNUMBER(SEARCH({"中学2","中学３","中学２","中学3"},C365)))&gt;0,"中2～3",IF(SUMPRODUCT(--ISNUMBER(SEARCH({"幼","年長","年中"},C365)))&gt;0,"幼年","")))))))))</f>
        <v>中2～3</v>
      </c>
    </row>
    <row r="366" spans="1:6" ht="9" customHeight="1" x14ac:dyDescent="0.2">
      <c r="A366" s="13"/>
      <c r="B366" s="1" t="s">
        <v>817</v>
      </c>
      <c r="C366" s="1" t="s">
        <v>818</v>
      </c>
      <c r="D366" s="1" t="s">
        <v>25</v>
      </c>
      <c r="E366" s="59" t="str">
        <f t="shared" si="5"/>
        <v>女子</v>
      </c>
      <c r="F366" s="59" t="str" cm="1">
        <f t="array" ref="F366">IF(SUMPRODUCT(--ISNUMBER(SEARCH({"小学1年","小学１年"},C366)))&gt;0,"小1",IF(SUMPRODUCT(--ISNUMBER(SEARCH({"小学2年","小学２年"},C366)))&gt;0,"小2",IF(SUMPRODUCT(--ISNUMBER(SEARCH({"小学3年","小学３年"},C366)))&gt;0,"小3",IF(SUMPRODUCT(--ISNUMBER(SEARCH({"小学4年","小学４年"},C366)))&gt;0,"小4",IF(SUMPRODUCT(--ISNUMBER(SEARCH({"小学5年","小学５年"},C366)))&gt;0,"小5",IF(SUMPRODUCT(--ISNUMBER(SEARCH({"小学6年","小学６年"},C366)))&gt;0,"小6",IF(SUMPRODUCT(--ISNUMBER(SEARCH({"中学1年","中学１年"},C366)))&gt;0,"中1",IF(SUMPRODUCT(--ISNUMBER(SEARCH({"中学2","中学３","中学２","中学3"},C366)))&gt;0,"中2～3",IF(SUMPRODUCT(--ISNUMBER(SEARCH({"幼","年長","年中"},C366)))&gt;0,"幼年","")))))))))</f>
        <v>小5</v>
      </c>
    </row>
    <row r="367" spans="1:6" ht="9.9499999999999993" customHeight="1" x14ac:dyDescent="0.2">
      <c r="A367" s="1" t="s">
        <v>819</v>
      </c>
      <c r="B367" s="1" t="s">
        <v>820</v>
      </c>
      <c r="C367" s="1" t="s">
        <v>84</v>
      </c>
      <c r="D367" s="1" t="s">
        <v>75</v>
      </c>
      <c r="E367" s="59" t="str">
        <f t="shared" si="5"/>
        <v>女子</v>
      </c>
      <c r="F367" s="59" t="str" cm="1">
        <f t="array" ref="F367">IF(SUMPRODUCT(--ISNUMBER(SEARCH({"小学1年","小学１年"},C367)))&gt;0,"小1",IF(SUMPRODUCT(--ISNUMBER(SEARCH({"小学2年","小学２年"},C367)))&gt;0,"小2",IF(SUMPRODUCT(--ISNUMBER(SEARCH({"小学3年","小学３年"},C367)))&gt;0,"小3",IF(SUMPRODUCT(--ISNUMBER(SEARCH({"小学4年","小学４年"},C367)))&gt;0,"小4",IF(SUMPRODUCT(--ISNUMBER(SEARCH({"小学5年","小学５年"},C367)))&gt;0,"小5",IF(SUMPRODUCT(--ISNUMBER(SEARCH({"小学6年","小学６年"},C367)))&gt;0,"小6",IF(SUMPRODUCT(--ISNUMBER(SEARCH({"中学1年","中学１年"},C367)))&gt;0,"中1",IF(SUMPRODUCT(--ISNUMBER(SEARCH({"中学2","中学３","中学２","中学3"},C367)))&gt;0,"中2～3",IF(SUMPRODUCT(--ISNUMBER(SEARCH({"幼","年長","年中"},C367)))&gt;0,"幼年","")))))))))</f>
        <v>中2～3</v>
      </c>
    </row>
    <row r="368" spans="1:6" ht="9" customHeight="1" x14ac:dyDescent="0.2">
      <c r="A368" s="45"/>
      <c r="B368" s="1" t="s">
        <v>821</v>
      </c>
      <c r="C368" s="1" t="s">
        <v>575</v>
      </c>
      <c r="D368" s="1" t="s">
        <v>19</v>
      </c>
      <c r="E368" s="59" t="str">
        <f t="shared" si="5"/>
        <v>女子</v>
      </c>
      <c r="F368" s="59" t="str" cm="1">
        <f t="array" ref="F368">IF(SUMPRODUCT(--ISNUMBER(SEARCH({"小学1年","小学１年"},C368)))&gt;0,"小1",IF(SUMPRODUCT(--ISNUMBER(SEARCH({"小学2年","小学２年"},C368)))&gt;0,"小2",IF(SUMPRODUCT(--ISNUMBER(SEARCH({"小学3年","小学３年"},C368)))&gt;0,"小3",IF(SUMPRODUCT(--ISNUMBER(SEARCH({"小学4年","小学４年"},C368)))&gt;0,"小4",IF(SUMPRODUCT(--ISNUMBER(SEARCH({"小学5年","小学５年"},C368)))&gt;0,"小5",IF(SUMPRODUCT(--ISNUMBER(SEARCH({"小学6年","小学６年"},C368)))&gt;0,"小6",IF(SUMPRODUCT(--ISNUMBER(SEARCH({"中学1年","中学１年"},C368)))&gt;0,"中1",IF(SUMPRODUCT(--ISNUMBER(SEARCH({"中学2","中学３","中学２","中学3"},C368)))&gt;0,"中2～3",IF(SUMPRODUCT(--ISNUMBER(SEARCH({"幼","年長","年中"},C368)))&gt;0,"幼年","")))))))))</f>
        <v>中1</v>
      </c>
    </row>
    <row r="369" spans="1:6" ht="9.9499999999999993" customHeight="1" x14ac:dyDescent="0.2">
      <c r="A369" s="40"/>
      <c r="B369" s="1" t="s">
        <v>822</v>
      </c>
      <c r="C369" s="1" t="s">
        <v>823</v>
      </c>
      <c r="D369" s="1" t="s">
        <v>109</v>
      </c>
      <c r="E369" s="59" t="str">
        <f t="shared" si="5"/>
        <v>女子</v>
      </c>
      <c r="F369" s="59" t="str" cm="1">
        <f t="array" ref="F369">IF(SUMPRODUCT(--ISNUMBER(SEARCH({"小学1年","小学１年"},C369)))&gt;0,"小1",IF(SUMPRODUCT(--ISNUMBER(SEARCH({"小学2年","小学２年"},C369)))&gt;0,"小2",IF(SUMPRODUCT(--ISNUMBER(SEARCH({"小学3年","小学３年"},C369)))&gt;0,"小3",IF(SUMPRODUCT(--ISNUMBER(SEARCH({"小学4年","小学４年"},C369)))&gt;0,"小4",IF(SUMPRODUCT(--ISNUMBER(SEARCH({"小学5年","小学５年"},C369)))&gt;0,"小5",IF(SUMPRODUCT(--ISNUMBER(SEARCH({"小学6年","小学６年"},C369)))&gt;0,"小6",IF(SUMPRODUCT(--ISNUMBER(SEARCH({"中学1年","中学１年"},C369)))&gt;0,"中1",IF(SUMPRODUCT(--ISNUMBER(SEARCH({"中学2","中学３","中学２","中学3"},C369)))&gt;0,"中2～3",IF(SUMPRODUCT(--ISNUMBER(SEARCH({"幼","年長","年中"},C369)))&gt;0,"幼年","")))))))))</f>
        <v>小1</v>
      </c>
    </row>
    <row r="370" spans="1:6" ht="9.9499999999999993" customHeight="1" x14ac:dyDescent="0.2">
      <c r="A370" s="40"/>
      <c r="B370" s="1" t="s">
        <v>824</v>
      </c>
      <c r="C370" s="1" t="s">
        <v>515</v>
      </c>
      <c r="D370" s="1" t="s">
        <v>109</v>
      </c>
      <c r="E370" s="59" t="str">
        <f t="shared" si="5"/>
        <v>女子</v>
      </c>
      <c r="F370" s="59" t="str" cm="1">
        <f t="array" ref="F370">IF(SUMPRODUCT(--ISNUMBER(SEARCH({"小学1年","小学１年"},C370)))&gt;0,"小1",IF(SUMPRODUCT(--ISNUMBER(SEARCH({"小学2年","小学２年"},C370)))&gt;0,"小2",IF(SUMPRODUCT(--ISNUMBER(SEARCH({"小学3年","小学３年"},C370)))&gt;0,"小3",IF(SUMPRODUCT(--ISNUMBER(SEARCH({"小学4年","小学４年"},C370)))&gt;0,"小4",IF(SUMPRODUCT(--ISNUMBER(SEARCH({"小学5年","小学５年"},C370)))&gt;0,"小5",IF(SUMPRODUCT(--ISNUMBER(SEARCH({"小学6年","小学６年"},C370)))&gt;0,"小6",IF(SUMPRODUCT(--ISNUMBER(SEARCH({"中学1年","中学１年"},C370)))&gt;0,"中1",IF(SUMPRODUCT(--ISNUMBER(SEARCH({"中学2","中学３","中学２","中学3"},C370)))&gt;0,"中2～3",IF(SUMPRODUCT(--ISNUMBER(SEARCH({"幼","年長","年中"},C370)))&gt;0,"幼年","")))))))))</f>
        <v>小5</v>
      </c>
    </row>
    <row r="371" spans="1:6" ht="9" customHeight="1" x14ac:dyDescent="0.2">
      <c r="A371" s="40"/>
      <c r="B371" s="1" t="s">
        <v>825</v>
      </c>
      <c r="C371" s="1" t="s">
        <v>826</v>
      </c>
      <c r="D371" s="1" t="s">
        <v>109</v>
      </c>
      <c r="E371" s="59" t="str">
        <f t="shared" si="5"/>
        <v>男子</v>
      </c>
      <c r="F371" s="59" t="str" cm="1">
        <f t="array" ref="F371">IF(SUMPRODUCT(--ISNUMBER(SEARCH({"小学1年","小学１年"},C371)))&gt;0,"小1",IF(SUMPRODUCT(--ISNUMBER(SEARCH({"小学2年","小学２年"},C371)))&gt;0,"小2",IF(SUMPRODUCT(--ISNUMBER(SEARCH({"小学3年","小学３年"},C371)))&gt;0,"小3",IF(SUMPRODUCT(--ISNUMBER(SEARCH({"小学4年","小学４年"},C371)))&gt;0,"小4",IF(SUMPRODUCT(--ISNUMBER(SEARCH({"小学5年","小学５年"},C371)))&gt;0,"小5",IF(SUMPRODUCT(--ISNUMBER(SEARCH({"小学6年","小学６年"},C371)))&gt;0,"小6",IF(SUMPRODUCT(--ISNUMBER(SEARCH({"中学1年","中学１年"},C371)))&gt;0,"中1",IF(SUMPRODUCT(--ISNUMBER(SEARCH({"中学2","中学３","中学２","中学3"},C371)))&gt;0,"中2～3",IF(SUMPRODUCT(--ISNUMBER(SEARCH({"幼","年長","年中"},C371)))&gt;0,"幼年","")))))))))</f>
        <v>小5</v>
      </c>
    </row>
    <row r="372" spans="1:6" ht="9.9499999999999993" customHeight="1" x14ac:dyDescent="0.2">
      <c r="A372" s="40"/>
      <c r="B372" s="1" t="s">
        <v>827</v>
      </c>
      <c r="C372" s="1" t="s">
        <v>828</v>
      </c>
      <c r="D372" s="1" t="s">
        <v>109</v>
      </c>
      <c r="E372" s="59" t="str">
        <f t="shared" si="5"/>
        <v>女子</v>
      </c>
      <c r="F372" s="59" t="str" cm="1">
        <f t="array" ref="F372">IF(SUMPRODUCT(--ISNUMBER(SEARCH({"小学1年","小学１年"},C372)))&gt;0,"小1",IF(SUMPRODUCT(--ISNUMBER(SEARCH({"小学2年","小学２年"},C372)))&gt;0,"小2",IF(SUMPRODUCT(--ISNUMBER(SEARCH({"小学3年","小学３年"},C372)))&gt;0,"小3",IF(SUMPRODUCT(--ISNUMBER(SEARCH({"小学4年","小学４年"},C372)))&gt;0,"小4",IF(SUMPRODUCT(--ISNUMBER(SEARCH({"小学5年","小学５年"},C372)))&gt;0,"小5",IF(SUMPRODUCT(--ISNUMBER(SEARCH({"小学6年","小学６年"},C372)))&gt;0,"小6",IF(SUMPRODUCT(--ISNUMBER(SEARCH({"中学1年","中学１年"},C372)))&gt;0,"中1",IF(SUMPRODUCT(--ISNUMBER(SEARCH({"中学2","中学３","中学２","中学3"},C372)))&gt;0,"中2～3",IF(SUMPRODUCT(--ISNUMBER(SEARCH({"幼","年長","年中"},C372)))&gt;0,"幼年","")))))))))</f>
        <v>小6</v>
      </c>
    </row>
    <row r="373" spans="1:6" ht="9" customHeight="1" x14ac:dyDescent="0.2">
      <c r="A373" s="40"/>
      <c r="B373" s="1" t="s">
        <v>829</v>
      </c>
      <c r="C373" s="1" t="s">
        <v>830</v>
      </c>
      <c r="D373" s="1" t="s">
        <v>109</v>
      </c>
      <c r="E373" s="59" t="str">
        <f t="shared" si="5"/>
        <v>男子</v>
      </c>
      <c r="F373" s="59" t="str" cm="1">
        <f t="array" ref="F373">IF(SUMPRODUCT(--ISNUMBER(SEARCH({"小学1年","小学１年"},C373)))&gt;0,"小1",IF(SUMPRODUCT(--ISNUMBER(SEARCH({"小学2年","小学２年"},C373)))&gt;0,"小2",IF(SUMPRODUCT(--ISNUMBER(SEARCH({"小学3年","小学３年"},C373)))&gt;0,"小3",IF(SUMPRODUCT(--ISNUMBER(SEARCH({"小学4年","小学４年"},C373)))&gt;0,"小4",IF(SUMPRODUCT(--ISNUMBER(SEARCH({"小学5年","小学５年"},C373)))&gt;0,"小5",IF(SUMPRODUCT(--ISNUMBER(SEARCH({"小学6年","小学６年"},C373)))&gt;0,"小6",IF(SUMPRODUCT(--ISNUMBER(SEARCH({"中学1年","中学１年"},C373)))&gt;0,"中1",IF(SUMPRODUCT(--ISNUMBER(SEARCH({"中学2","中学３","中学２","中学3"},C373)))&gt;0,"中2～3",IF(SUMPRODUCT(--ISNUMBER(SEARCH({"幼","年長","年中"},C373)))&gt;0,"幼年","")))))))))</f>
        <v>中2～3</v>
      </c>
    </row>
    <row r="374" spans="1:6" ht="9.9499999999999993" customHeight="1" x14ac:dyDescent="0.2">
      <c r="A374" s="40"/>
      <c r="B374" s="1" t="s">
        <v>831</v>
      </c>
      <c r="C374" s="1" t="s">
        <v>832</v>
      </c>
      <c r="D374" s="1" t="s">
        <v>92</v>
      </c>
      <c r="E374" s="59" t="str">
        <f t="shared" si="5"/>
        <v>男子</v>
      </c>
      <c r="F374" s="59" t="str" cm="1">
        <f t="array" ref="F374">IF(SUMPRODUCT(--ISNUMBER(SEARCH({"小学1年","小学１年"},C374)))&gt;0,"小1",IF(SUMPRODUCT(--ISNUMBER(SEARCH({"小学2年","小学２年"},C374)))&gt;0,"小2",IF(SUMPRODUCT(--ISNUMBER(SEARCH({"小学3年","小学３年"},C374)))&gt;0,"小3",IF(SUMPRODUCT(--ISNUMBER(SEARCH({"小学4年","小学４年"},C374)))&gt;0,"小4",IF(SUMPRODUCT(--ISNUMBER(SEARCH({"小学5年","小学５年"},C374)))&gt;0,"小5",IF(SUMPRODUCT(--ISNUMBER(SEARCH({"小学6年","小学６年"},C374)))&gt;0,"小6",IF(SUMPRODUCT(--ISNUMBER(SEARCH({"中学1年","中学１年"},C374)))&gt;0,"中1",IF(SUMPRODUCT(--ISNUMBER(SEARCH({"中学2","中学３","中学２","中学3"},C374)))&gt;0,"中2～3",IF(SUMPRODUCT(--ISNUMBER(SEARCH({"幼","年長","年中"},C374)))&gt;0,"幼年","")))))))))</f>
        <v>中1</v>
      </c>
    </row>
    <row r="375" spans="1:6" ht="9.9499999999999993" customHeight="1" x14ac:dyDescent="0.2">
      <c r="A375" s="40"/>
      <c r="B375" s="1" t="s">
        <v>833</v>
      </c>
      <c r="C375" s="1" t="s">
        <v>834</v>
      </c>
      <c r="D375" s="1" t="s">
        <v>92</v>
      </c>
      <c r="E375" s="59" t="str">
        <f t="shared" si="5"/>
        <v>男子</v>
      </c>
      <c r="F375" s="59" t="str" cm="1">
        <f t="array" ref="F375">IF(SUMPRODUCT(--ISNUMBER(SEARCH({"小学1年","小学１年"},C375)))&gt;0,"小1",IF(SUMPRODUCT(--ISNUMBER(SEARCH({"小学2年","小学２年"},C375)))&gt;0,"小2",IF(SUMPRODUCT(--ISNUMBER(SEARCH({"小学3年","小学３年"},C375)))&gt;0,"小3",IF(SUMPRODUCT(--ISNUMBER(SEARCH({"小学4年","小学４年"},C375)))&gt;0,"小4",IF(SUMPRODUCT(--ISNUMBER(SEARCH({"小学5年","小学５年"},C375)))&gt;0,"小5",IF(SUMPRODUCT(--ISNUMBER(SEARCH({"小学6年","小学６年"},C375)))&gt;0,"小6",IF(SUMPRODUCT(--ISNUMBER(SEARCH({"中学1年","中学１年"},C375)))&gt;0,"中1",IF(SUMPRODUCT(--ISNUMBER(SEARCH({"中学2","中学３","中学２","中学3"},C375)))&gt;0,"中2～3",IF(SUMPRODUCT(--ISNUMBER(SEARCH({"幼","年長","年中"},C375)))&gt;0,"幼年","")))))))))</f>
        <v>中1</v>
      </c>
    </row>
    <row r="376" spans="1:6" ht="9" customHeight="1" x14ac:dyDescent="0.2">
      <c r="A376" s="40"/>
      <c r="B376" s="1" t="s">
        <v>835</v>
      </c>
      <c r="C376" s="1" t="s">
        <v>836</v>
      </c>
      <c r="D376" s="1" t="s">
        <v>164</v>
      </c>
      <c r="E376" s="59" t="str">
        <f t="shared" si="5"/>
        <v>男子</v>
      </c>
      <c r="F376" s="59" t="str" cm="1">
        <f t="array" ref="F376">IF(SUMPRODUCT(--ISNUMBER(SEARCH({"小学1年","小学１年"},C376)))&gt;0,"小1",IF(SUMPRODUCT(--ISNUMBER(SEARCH({"小学2年","小学２年"},C376)))&gt;0,"小2",IF(SUMPRODUCT(--ISNUMBER(SEARCH({"小学3年","小学３年"},C376)))&gt;0,"小3",IF(SUMPRODUCT(--ISNUMBER(SEARCH({"小学4年","小学４年"},C376)))&gt;0,"小4",IF(SUMPRODUCT(--ISNUMBER(SEARCH({"小学5年","小学５年"},C376)))&gt;0,"小5",IF(SUMPRODUCT(--ISNUMBER(SEARCH({"小学6年","小学６年"},C376)))&gt;0,"小6",IF(SUMPRODUCT(--ISNUMBER(SEARCH({"中学1年","中学１年"},C376)))&gt;0,"中1",IF(SUMPRODUCT(--ISNUMBER(SEARCH({"中学2","中学３","中学２","中学3"},C376)))&gt;0,"中2～3",IF(SUMPRODUCT(--ISNUMBER(SEARCH({"幼","年長","年中"},C376)))&gt;0,"幼年","")))))))))</f>
        <v>小5</v>
      </c>
    </row>
    <row r="377" spans="1:6" ht="9.9499999999999993" customHeight="1" x14ac:dyDescent="0.2">
      <c r="A377" s="40"/>
      <c r="B377" s="1" t="s">
        <v>837</v>
      </c>
      <c r="C377" s="1" t="s">
        <v>838</v>
      </c>
      <c r="D377" s="1" t="s">
        <v>164</v>
      </c>
      <c r="E377" s="59" t="str">
        <f t="shared" si="5"/>
        <v>女子</v>
      </c>
      <c r="F377" s="59" t="str" cm="1">
        <f t="array" ref="F377">IF(SUMPRODUCT(--ISNUMBER(SEARCH({"小学1年","小学１年"},C377)))&gt;0,"小1",IF(SUMPRODUCT(--ISNUMBER(SEARCH({"小学2年","小学２年"},C377)))&gt;0,"小2",IF(SUMPRODUCT(--ISNUMBER(SEARCH({"小学3年","小学３年"},C377)))&gt;0,"小3",IF(SUMPRODUCT(--ISNUMBER(SEARCH({"小学4年","小学４年"},C377)))&gt;0,"小4",IF(SUMPRODUCT(--ISNUMBER(SEARCH({"小学5年","小学５年"},C377)))&gt;0,"小5",IF(SUMPRODUCT(--ISNUMBER(SEARCH({"小学6年","小学６年"},C377)))&gt;0,"小6",IF(SUMPRODUCT(--ISNUMBER(SEARCH({"中学1年","中学１年"},C377)))&gt;0,"中1",IF(SUMPRODUCT(--ISNUMBER(SEARCH({"中学2","中学３","中学２","中学3"},C377)))&gt;0,"中2～3",IF(SUMPRODUCT(--ISNUMBER(SEARCH({"幼","年長","年中"},C377)))&gt;0,"幼年","")))))))))</f>
        <v>中1</v>
      </c>
    </row>
    <row r="378" spans="1:6" ht="9" customHeight="1" x14ac:dyDescent="0.2">
      <c r="A378" s="40"/>
      <c r="B378" s="1" t="s">
        <v>839</v>
      </c>
      <c r="C378" s="1" t="s">
        <v>840</v>
      </c>
      <c r="D378" s="1" t="s">
        <v>95</v>
      </c>
      <c r="E378" s="59" t="str">
        <f t="shared" si="5"/>
        <v>男子</v>
      </c>
      <c r="F378" s="59" t="str" cm="1">
        <f t="array" ref="F378">IF(SUMPRODUCT(--ISNUMBER(SEARCH({"小学1年","小学１年"},C378)))&gt;0,"小1",IF(SUMPRODUCT(--ISNUMBER(SEARCH({"小学2年","小学２年"},C378)))&gt;0,"小2",IF(SUMPRODUCT(--ISNUMBER(SEARCH({"小学3年","小学３年"},C378)))&gt;0,"小3",IF(SUMPRODUCT(--ISNUMBER(SEARCH({"小学4年","小学４年"},C378)))&gt;0,"小4",IF(SUMPRODUCT(--ISNUMBER(SEARCH({"小学5年","小学５年"},C378)))&gt;0,"小5",IF(SUMPRODUCT(--ISNUMBER(SEARCH({"小学6年","小学６年"},C378)))&gt;0,"小6",IF(SUMPRODUCT(--ISNUMBER(SEARCH({"中学1年","中学１年"},C378)))&gt;0,"中1",IF(SUMPRODUCT(--ISNUMBER(SEARCH({"中学2","中学３","中学２","中学3"},C378)))&gt;0,"中2～3",IF(SUMPRODUCT(--ISNUMBER(SEARCH({"幼","年長","年中"},C378)))&gt;0,"幼年","")))))))))</f>
        <v>中2～3</v>
      </c>
    </row>
    <row r="379" spans="1:6" ht="9.9499999999999993" customHeight="1" x14ac:dyDescent="0.2">
      <c r="A379" s="40"/>
      <c r="B379" s="1" t="s">
        <v>841</v>
      </c>
      <c r="C379" s="1" t="s">
        <v>842</v>
      </c>
      <c r="D379" s="1" t="s">
        <v>95</v>
      </c>
      <c r="E379" s="59" t="str">
        <f t="shared" si="5"/>
        <v>男子</v>
      </c>
      <c r="F379" s="59" t="str" cm="1">
        <f t="array" ref="F379">IF(SUMPRODUCT(--ISNUMBER(SEARCH({"小学1年","小学１年"},C379)))&gt;0,"小1",IF(SUMPRODUCT(--ISNUMBER(SEARCH({"小学2年","小学２年"},C379)))&gt;0,"小2",IF(SUMPRODUCT(--ISNUMBER(SEARCH({"小学3年","小学３年"},C379)))&gt;0,"小3",IF(SUMPRODUCT(--ISNUMBER(SEARCH({"小学4年","小学４年"},C379)))&gt;0,"小4",IF(SUMPRODUCT(--ISNUMBER(SEARCH({"小学5年","小学５年"},C379)))&gt;0,"小5",IF(SUMPRODUCT(--ISNUMBER(SEARCH({"小学6年","小学６年"},C379)))&gt;0,"小6",IF(SUMPRODUCT(--ISNUMBER(SEARCH({"中学1年","中学１年"},C379)))&gt;0,"中1",IF(SUMPRODUCT(--ISNUMBER(SEARCH({"中学2","中学３","中学２","中学3"},C379)))&gt;0,"中2～3",IF(SUMPRODUCT(--ISNUMBER(SEARCH({"幼","年長","年中"},C379)))&gt;0,"幼年","")))))))))</f>
        <v>小3</v>
      </c>
    </row>
    <row r="380" spans="1:6" ht="9.9499999999999993" customHeight="1" x14ac:dyDescent="0.2">
      <c r="A380" s="40"/>
      <c r="B380" s="1" t="s">
        <v>843</v>
      </c>
      <c r="C380" s="1" t="s">
        <v>72</v>
      </c>
      <c r="D380" s="1" t="s">
        <v>95</v>
      </c>
      <c r="E380" s="59" t="str">
        <f t="shared" si="5"/>
        <v>男子</v>
      </c>
      <c r="F380" s="59" t="str" cm="1">
        <f t="array" ref="F380">IF(SUMPRODUCT(--ISNUMBER(SEARCH({"小学1年","小学１年"},C380)))&gt;0,"小1",IF(SUMPRODUCT(--ISNUMBER(SEARCH({"小学2年","小学２年"},C380)))&gt;0,"小2",IF(SUMPRODUCT(--ISNUMBER(SEARCH({"小学3年","小学３年"},C380)))&gt;0,"小3",IF(SUMPRODUCT(--ISNUMBER(SEARCH({"小学4年","小学４年"},C380)))&gt;0,"小4",IF(SUMPRODUCT(--ISNUMBER(SEARCH({"小学5年","小学５年"},C380)))&gt;0,"小5",IF(SUMPRODUCT(--ISNUMBER(SEARCH({"小学6年","小学６年"},C380)))&gt;0,"小6",IF(SUMPRODUCT(--ISNUMBER(SEARCH({"中学1年","中学１年"},C380)))&gt;0,"中1",IF(SUMPRODUCT(--ISNUMBER(SEARCH({"中学2","中学３","中学２","中学3"},C380)))&gt;0,"中2～3",IF(SUMPRODUCT(--ISNUMBER(SEARCH({"幼","年長","年中"},C380)))&gt;0,"幼年","")))))))))</f>
        <v>小2</v>
      </c>
    </row>
    <row r="381" spans="1:6" ht="9" customHeight="1" x14ac:dyDescent="0.2">
      <c r="A381" s="40"/>
      <c r="B381" s="1" t="s">
        <v>844</v>
      </c>
      <c r="C381" s="1" t="s">
        <v>845</v>
      </c>
      <c r="D381" s="1" t="s">
        <v>98</v>
      </c>
      <c r="E381" s="59" t="str">
        <f t="shared" si="5"/>
        <v>女子</v>
      </c>
      <c r="F381" s="59" t="str" cm="1">
        <f t="array" ref="F381">IF(SUMPRODUCT(--ISNUMBER(SEARCH({"小学1年","小学１年"},C381)))&gt;0,"小1",IF(SUMPRODUCT(--ISNUMBER(SEARCH({"小学2年","小学２年"},C381)))&gt;0,"小2",IF(SUMPRODUCT(--ISNUMBER(SEARCH({"小学3年","小学３年"},C381)))&gt;0,"小3",IF(SUMPRODUCT(--ISNUMBER(SEARCH({"小学4年","小学４年"},C381)))&gt;0,"小4",IF(SUMPRODUCT(--ISNUMBER(SEARCH({"小学5年","小学５年"},C381)))&gt;0,"小5",IF(SUMPRODUCT(--ISNUMBER(SEARCH({"小学6年","小学６年"},C381)))&gt;0,"小6",IF(SUMPRODUCT(--ISNUMBER(SEARCH({"中学1年","中学１年"},C381)))&gt;0,"中1",IF(SUMPRODUCT(--ISNUMBER(SEARCH({"中学2","中学３","中学２","中学3"},C381)))&gt;0,"中2～3",IF(SUMPRODUCT(--ISNUMBER(SEARCH({"幼","年長","年中"},C381)))&gt;0,"幼年","")))))))))</f>
        <v>小1</v>
      </c>
    </row>
    <row r="382" spans="1:6" ht="9.75" customHeight="1" x14ac:dyDescent="0.2">
      <c r="A382" s="40"/>
      <c r="B382" s="3" t="s">
        <v>846</v>
      </c>
      <c r="C382" s="1" t="s">
        <v>847</v>
      </c>
      <c r="D382" s="1" t="s">
        <v>98</v>
      </c>
      <c r="E382" s="59" t="str">
        <f t="shared" si="5"/>
        <v>女子</v>
      </c>
      <c r="F382" s="59" t="str" cm="1">
        <f t="array" ref="F382">IF(SUMPRODUCT(--ISNUMBER(SEARCH({"小学1年","小学１年"},C382)))&gt;0,"小1",IF(SUMPRODUCT(--ISNUMBER(SEARCH({"小学2年","小学２年"},C382)))&gt;0,"小2",IF(SUMPRODUCT(--ISNUMBER(SEARCH({"小学3年","小学３年"},C382)))&gt;0,"小3",IF(SUMPRODUCT(--ISNUMBER(SEARCH({"小学4年","小学４年"},C382)))&gt;0,"小4",IF(SUMPRODUCT(--ISNUMBER(SEARCH({"小学5年","小学５年"},C382)))&gt;0,"小5",IF(SUMPRODUCT(--ISNUMBER(SEARCH({"小学6年","小学６年"},C382)))&gt;0,"小6",IF(SUMPRODUCT(--ISNUMBER(SEARCH({"中学1年","中学１年"},C382)))&gt;0,"中1",IF(SUMPRODUCT(--ISNUMBER(SEARCH({"中学2","中学３","中学２","中学3"},C382)))&gt;0,"中2～3",IF(SUMPRODUCT(--ISNUMBER(SEARCH({"幼","年長","年中"},C382)))&gt;0,"幼年","")))))))))</f>
        <v>小2</v>
      </c>
    </row>
    <row r="383" spans="1:6" ht="9" customHeight="1" x14ac:dyDescent="0.2">
      <c r="A383" s="32" t="s">
        <v>848</v>
      </c>
      <c r="B383" s="1" t="s">
        <v>849</v>
      </c>
      <c r="C383" s="1" t="s">
        <v>850</v>
      </c>
      <c r="D383" s="1" t="s">
        <v>98</v>
      </c>
      <c r="E383" s="59" t="str">
        <f t="shared" si="5"/>
        <v>女子</v>
      </c>
      <c r="F383" s="59" t="str" cm="1">
        <f t="array" ref="F383">IF(SUMPRODUCT(--ISNUMBER(SEARCH({"小学1年","小学１年"},C383)))&gt;0,"小1",IF(SUMPRODUCT(--ISNUMBER(SEARCH({"小学2年","小学２年"},C383)))&gt;0,"小2",IF(SUMPRODUCT(--ISNUMBER(SEARCH({"小学3年","小学３年"},C383)))&gt;0,"小3",IF(SUMPRODUCT(--ISNUMBER(SEARCH({"小学4年","小学４年"},C383)))&gt;0,"小4",IF(SUMPRODUCT(--ISNUMBER(SEARCH({"小学5年","小学５年"},C383)))&gt;0,"小5",IF(SUMPRODUCT(--ISNUMBER(SEARCH({"小学6年","小学６年"},C383)))&gt;0,"小6",IF(SUMPRODUCT(--ISNUMBER(SEARCH({"中学1年","中学１年"},C383)))&gt;0,"中1",IF(SUMPRODUCT(--ISNUMBER(SEARCH({"中学2","中学３","中学２","中学3"},C383)))&gt;0,"中2～3",IF(SUMPRODUCT(--ISNUMBER(SEARCH({"幼","年長","年中"},C383)))&gt;0,"幼年","")))))))))</f>
        <v>小5</v>
      </c>
    </row>
    <row r="384" spans="1:6" ht="9.9499999999999993" customHeight="1" x14ac:dyDescent="0.2">
      <c r="A384" s="32"/>
      <c r="B384" s="1" t="s">
        <v>851</v>
      </c>
      <c r="C384" s="1" t="s">
        <v>169</v>
      </c>
      <c r="D384" s="1" t="s">
        <v>98</v>
      </c>
      <c r="E384" s="59" t="str">
        <f t="shared" si="5"/>
        <v>女子</v>
      </c>
      <c r="F384" s="59" t="str" cm="1">
        <f t="array" ref="F384">IF(SUMPRODUCT(--ISNUMBER(SEARCH({"小学1年","小学１年"},C384)))&gt;0,"小1",IF(SUMPRODUCT(--ISNUMBER(SEARCH({"小学2年","小学２年"},C384)))&gt;0,"小2",IF(SUMPRODUCT(--ISNUMBER(SEARCH({"小学3年","小学３年"},C384)))&gt;0,"小3",IF(SUMPRODUCT(--ISNUMBER(SEARCH({"小学4年","小学４年"},C384)))&gt;0,"小4",IF(SUMPRODUCT(--ISNUMBER(SEARCH({"小学5年","小学５年"},C384)))&gt;0,"小5",IF(SUMPRODUCT(--ISNUMBER(SEARCH({"小学6年","小学６年"},C384)))&gt;0,"小6",IF(SUMPRODUCT(--ISNUMBER(SEARCH({"中学1年","中学１年"},C384)))&gt;0,"中1",IF(SUMPRODUCT(--ISNUMBER(SEARCH({"中学2","中学３","中学２","中学3"},C384)))&gt;0,"中2～3",IF(SUMPRODUCT(--ISNUMBER(SEARCH({"幼","年長","年中"},C384)))&gt;0,"幼年","")))))))))</f>
        <v>小6</v>
      </c>
    </row>
    <row r="385" spans="1:6" ht="9" customHeight="1" x14ac:dyDescent="0.2">
      <c r="A385" s="32"/>
      <c r="B385" s="1" t="s">
        <v>852</v>
      </c>
      <c r="C385" s="1" t="s">
        <v>853</v>
      </c>
      <c r="D385" s="1" t="s">
        <v>98</v>
      </c>
      <c r="E385" s="59" t="str">
        <f t="shared" si="5"/>
        <v/>
      </c>
      <c r="F385" s="59" t="str" cm="1">
        <f t="array" ref="F385">IF(SUMPRODUCT(--ISNUMBER(SEARCH({"小学1年","小学１年"},C385)))&gt;0,"小1",IF(SUMPRODUCT(--ISNUMBER(SEARCH({"小学2年","小学２年"},C385)))&gt;0,"小2",IF(SUMPRODUCT(--ISNUMBER(SEARCH({"小学3年","小学３年"},C385)))&gt;0,"小3",IF(SUMPRODUCT(--ISNUMBER(SEARCH({"小学4年","小学４年"},C385)))&gt;0,"小4",IF(SUMPRODUCT(--ISNUMBER(SEARCH({"小学5年","小学５年"},C385)))&gt;0,"小5",IF(SUMPRODUCT(--ISNUMBER(SEARCH({"小学6年","小学６年"},C385)))&gt;0,"小6",IF(SUMPRODUCT(--ISNUMBER(SEARCH({"中学1年","中学１年"},C385)))&gt;0,"中1",IF(SUMPRODUCT(--ISNUMBER(SEARCH({"中学2","中学３","中学２","中学3"},C385)))&gt;0,"中2～3",IF(SUMPRODUCT(--ISNUMBER(SEARCH({"幼","年長","年中"},C385)))&gt;0,"幼年","")))))))))</f>
        <v>幼年</v>
      </c>
    </row>
    <row r="386" spans="1:6" ht="9.9499999999999993" customHeight="1" x14ac:dyDescent="0.2">
      <c r="A386" s="32"/>
      <c r="B386" s="1" t="s">
        <v>854</v>
      </c>
      <c r="C386" s="1" t="s">
        <v>855</v>
      </c>
      <c r="D386" s="1" t="s">
        <v>98</v>
      </c>
      <c r="E386" s="59" t="str">
        <f t="shared" si="5"/>
        <v>男子</v>
      </c>
      <c r="F386" s="59" t="str" cm="1">
        <f t="array" ref="F386">IF(SUMPRODUCT(--ISNUMBER(SEARCH({"小学1年","小学１年"},C386)))&gt;0,"小1",IF(SUMPRODUCT(--ISNUMBER(SEARCH({"小学2年","小学２年"},C386)))&gt;0,"小2",IF(SUMPRODUCT(--ISNUMBER(SEARCH({"小学3年","小学３年"},C386)))&gt;0,"小3",IF(SUMPRODUCT(--ISNUMBER(SEARCH({"小学4年","小学４年"},C386)))&gt;0,"小4",IF(SUMPRODUCT(--ISNUMBER(SEARCH({"小学5年","小学５年"},C386)))&gt;0,"小5",IF(SUMPRODUCT(--ISNUMBER(SEARCH({"小学6年","小学６年"},C386)))&gt;0,"小6",IF(SUMPRODUCT(--ISNUMBER(SEARCH({"中学1年","中学１年"},C386)))&gt;0,"中1",IF(SUMPRODUCT(--ISNUMBER(SEARCH({"中学2","中学３","中学２","中学3"},C386)))&gt;0,"中2～3",IF(SUMPRODUCT(--ISNUMBER(SEARCH({"幼","年長","年中"},C386)))&gt;0,"幼年","")))))))))</f>
        <v>小4</v>
      </c>
    </row>
    <row r="387" spans="1:6" ht="9.9499999999999993" customHeight="1" x14ac:dyDescent="0.2">
      <c r="A387" s="32"/>
      <c r="B387" s="1" t="s">
        <v>856</v>
      </c>
      <c r="C387" s="1" t="s">
        <v>857</v>
      </c>
      <c r="D387" s="1" t="s">
        <v>98</v>
      </c>
      <c r="E387" s="59" t="str">
        <f t="shared" ref="E387:E450" si="6">IF(ISNUMBER(SEARCH("男子", C387)), "男子", IF(ISNUMBER(SEARCH("女子", C387)), "女子", ""))</f>
        <v>女子</v>
      </c>
      <c r="F387" s="59" t="str" cm="1">
        <f t="array" ref="F387">IF(SUMPRODUCT(--ISNUMBER(SEARCH({"小学1年","小学１年"},C387)))&gt;0,"小1",IF(SUMPRODUCT(--ISNUMBER(SEARCH({"小学2年","小学２年"},C387)))&gt;0,"小2",IF(SUMPRODUCT(--ISNUMBER(SEARCH({"小学3年","小学３年"},C387)))&gt;0,"小3",IF(SUMPRODUCT(--ISNUMBER(SEARCH({"小学4年","小学４年"},C387)))&gt;0,"小4",IF(SUMPRODUCT(--ISNUMBER(SEARCH({"小学5年","小学５年"},C387)))&gt;0,"小5",IF(SUMPRODUCT(--ISNUMBER(SEARCH({"小学6年","小学６年"},C387)))&gt;0,"小6",IF(SUMPRODUCT(--ISNUMBER(SEARCH({"中学1年","中学１年"},C387)))&gt;0,"中1",IF(SUMPRODUCT(--ISNUMBER(SEARCH({"中学2","中学３","中学２","中学3"},C387)))&gt;0,"中2～3",IF(SUMPRODUCT(--ISNUMBER(SEARCH({"幼","年長","年中"},C387)))&gt;0,"幼年","")))))))))</f>
        <v>小5</v>
      </c>
    </row>
    <row r="388" spans="1:6" ht="9" customHeight="1" x14ac:dyDescent="0.2">
      <c r="A388" s="32"/>
      <c r="B388" s="1" t="s">
        <v>858</v>
      </c>
      <c r="C388" s="1" t="s">
        <v>859</v>
      </c>
      <c r="D388" s="1" t="s">
        <v>98</v>
      </c>
      <c r="E388" s="59" t="str">
        <f t="shared" si="6"/>
        <v>女子</v>
      </c>
      <c r="F388" s="59" t="str" cm="1">
        <f t="array" ref="F388">IF(SUMPRODUCT(--ISNUMBER(SEARCH({"小学1年","小学１年"},C388)))&gt;0,"小1",IF(SUMPRODUCT(--ISNUMBER(SEARCH({"小学2年","小学２年"},C388)))&gt;0,"小2",IF(SUMPRODUCT(--ISNUMBER(SEARCH({"小学3年","小学３年"},C388)))&gt;0,"小3",IF(SUMPRODUCT(--ISNUMBER(SEARCH({"小学4年","小学４年"},C388)))&gt;0,"小4",IF(SUMPRODUCT(--ISNUMBER(SEARCH({"小学5年","小学５年"},C388)))&gt;0,"小5",IF(SUMPRODUCT(--ISNUMBER(SEARCH({"小学6年","小学６年"},C388)))&gt;0,"小6",IF(SUMPRODUCT(--ISNUMBER(SEARCH({"中学1年","中学１年"},C388)))&gt;0,"中1",IF(SUMPRODUCT(--ISNUMBER(SEARCH({"中学2","中学３","中学２","中学3"},C388)))&gt;0,"中2～3",IF(SUMPRODUCT(--ISNUMBER(SEARCH({"幼","年長","年中"},C388)))&gt;0,"幼年","")))))))))</f>
        <v>中1</v>
      </c>
    </row>
    <row r="389" spans="1:6" ht="9.9499999999999993" customHeight="1" x14ac:dyDescent="0.2">
      <c r="A389" s="32"/>
      <c r="B389" s="1" t="s">
        <v>860</v>
      </c>
      <c r="C389" s="1" t="s">
        <v>861</v>
      </c>
      <c r="D389" s="1" t="s">
        <v>98</v>
      </c>
      <c r="E389" s="59" t="str">
        <f t="shared" si="6"/>
        <v>男子</v>
      </c>
      <c r="F389" s="59" t="str" cm="1">
        <f t="array" ref="F389">IF(SUMPRODUCT(--ISNUMBER(SEARCH({"小学1年","小学１年"},C389)))&gt;0,"小1",IF(SUMPRODUCT(--ISNUMBER(SEARCH({"小学2年","小学２年"},C389)))&gt;0,"小2",IF(SUMPRODUCT(--ISNUMBER(SEARCH({"小学3年","小学３年"},C389)))&gt;0,"小3",IF(SUMPRODUCT(--ISNUMBER(SEARCH({"小学4年","小学４年"},C389)))&gt;0,"小4",IF(SUMPRODUCT(--ISNUMBER(SEARCH({"小学5年","小学５年"},C389)))&gt;0,"小5",IF(SUMPRODUCT(--ISNUMBER(SEARCH({"小学6年","小学６年"},C389)))&gt;0,"小6",IF(SUMPRODUCT(--ISNUMBER(SEARCH({"中学1年","中学１年"},C389)))&gt;0,"中1",IF(SUMPRODUCT(--ISNUMBER(SEARCH({"中学2","中学３","中学２","中学3"},C389)))&gt;0,"中2～3",IF(SUMPRODUCT(--ISNUMBER(SEARCH({"幼","年長","年中"},C389)))&gt;0,"幼年","")))))))))</f>
        <v>小2</v>
      </c>
    </row>
    <row r="390" spans="1:6" ht="9" customHeight="1" x14ac:dyDescent="0.2">
      <c r="A390" s="32"/>
      <c r="B390" s="1" t="s">
        <v>862</v>
      </c>
      <c r="C390" s="1" t="s">
        <v>863</v>
      </c>
      <c r="D390" s="1" t="s">
        <v>98</v>
      </c>
      <c r="E390" s="59" t="str">
        <f t="shared" si="6"/>
        <v>女子</v>
      </c>
      <c r="F390" s="59" t="str" cm="1">
        <f t="array" ref="F390">IF(SUMPRODUCT(--ISNUMBER(SEARCH({"小学1年","小学１年"},C390)))&gt;0,"小1",IF(SUMPRODUCT(--ISNUMBER(SEARCH({"小学2年","小学２年"},C390)))&gt;0,"小2",IF(SUMPRODUCT(--ISNUMBER(SEARCH({"小学3年","小学３年"},C390)))&gt;0,"小3",IF(SUMPRODUCT(--ISNUMBER(SEARCH({"小学4年","小学４年"},C390)))&gt;0,"小4",IF(SUMPRODUCT(--ISNUMBER(SEARCH({"小学5年","小学５年"},C390)))&gt;0,"小5",IF(SUMPRODUCT(--ISNUMBER(SEARCH({"小学6年","小学６年"},C390)))&gt;0,"小6",IF(SUMPRODUCT(--ISNUMBER(SEARCH({"中学1年","中学１年"},C390)))&gt;0,"中1",IF(SUMPRODUCT(--ISNUMBER(SEARCH({"中学2","中学３","中学２","中学3"},C390)))&gt;0,"中2～3",IF(SUMPRODUCT(--ISNUMBER(SEARCH({"幼","年長","年中"},C390)))&gt;0,"幼年","")))))))))</f>
        <v>中1</v>
      </c>
    </row>
    <row r="391" spans="1:6" ht="9.9499999999999993" customHeight="1" x14ac:dyDescent="0.2">
      <c r="A391" s="32"/>
      <c r="B391" s="1" t="s">
        <v>864</v>
      </c>
      <c r="C391" s="1" t="s">
        <v>865</v>
      </c>
      <c r="D391" s="1" t="s">
        <v>98</v>
      </c>
      <c r="E391" s="59" t="str">
        <f t="shared" si="6"/>
        <v>女子</v>
      </c>
      <c r="F391" s="59" t="str" cm="1">
        <f t="array" ref="F391">IF(SUMPRODUCT(--ISNUMBER(SEARCH({"小学1年","小学１年"},C391)))&gt;0,"小1",IF(SUMPRODUCT(--ISNUMBER(SEARCH({"小学2年","小学２年"},C391)))&gt;0,"小2",IF(SUMPRODUCT(--ISNUMBER(SEARCH({"小学3年","小学３年"},C391)))&gt;0,"小3",IF(SUMPRODUCT(--ISNUMBER(SEARCH({"小学4年","小学４年"},C391)))&gt;0,"小4",IF(SUMPRODUCT(--ISNUMBER(SEARCH({"小学5年","小学５年"},C391)))&gt;0,"小5",IF(SUMPRODUCT(--ISNUMBER(SEARCH({"小学6年","小学６年"},C391)))&gt;0,"小6",IF(SUMPRODUCT(--ISNUMBER(SEARCH({"中学1年","中学１年"},C391)))&gt;0,"中1",IF(SUMPRODUCT(--ISNUMBER(SEARCH({"中学2","中学３","中学２","中学3"},C391)))&gt;0,"中2～3",IF(SUMPRODUCT(--ISNUMBER(SEARCH({"幼","年長","年中"},C391)))&gt;0,"幼年","")))))))))</f>
        <v>中2～3</v>
      </c>
    </row>
    <row r="392" spans="1:6" ht="9.9499999999999993" customHeight="1" x14ac:dyDescent="0.2">
      <c r="A392" s="32"/>
      <c r="B392" s="1" t="s">
        <v>866</v>
      </c>
      <c r="C392" s="1" t="s">
        <v>867</v>
      </c>
      <c r="D392" s="1" t="s">
        <v>98</v>
      </c>
      <c r="E392" s="59" t="str">
        <f t="shared" si="6"/>
        <v>男子</v>
      </c>
      <c r="F392" s="59" t="str" cm="1">
        <f t="array" ref="F392">IF(SUMPRODUCT(--ISNUMBER(SEARCH({"小学1年","小学１年"},C392)))&gt;0,"小1",IF(SUMPRODUCT(--ISNUMBER(SEARCH({"小学2年","小学２年"},C392)))&gt;0,"小2",IF(SUMPRODUCT(--ISNUMBER(SEARCH({"小学3年","小学３年"},C392)))&gt;0,"小3",IF(SUMPRODUCT(--ISNUMBER(SEARCH({"小学4年","小学４年"},C392)))&gt;0,"小4",IF(SUMPRODUCT(--ISNUMBER(SEARCH({"小学5年","小学５年"},C392)))&gt;0,"小5",IF(SUMPRODUCT(--ISNUMBER(SEARCH({"小学6年","小学６年"},C392)))&gt;0,"小6",IF(SUMPRODUCT(--ISNUMBER(SEARCH({"中学1年","中学１年"},C392)))&gt;0,"中1",IF(SUMPRODUCT(--ISNUMBER(SEARCH({"中学2","中学３","中学２","中学3"},C392)))&gt;0,"中2～3",IF(SUMPRODUCT(--ISNUMBER(SEARCH({"幼","年長","年中"},C392)))&gt;0,"幼年","")))))))))</f>
        <v>中2～3</v>
      </c>
    </row>
    <row r="393" spans="1:6" ht="9" customHeight="1" x14ac:dyDescent="0.2">
      <c r="A393" s="32"/>
      <c r="B393" s="1" t="s">
        <v>868</v>
      </c>
      <c r="C393" s="1" t="s">
        <v>869</v>
      </c>
      <c r="D393" s="1" t="s">
        <v>30</v>
      </c>
      <c r="E393" s="59" t="str">
        <f t="shared" si="6"/>
        <v>女子</v>
      </c>
      <c r="F393" s="59" t="str" cm="1">
        <f t="array" ref="F393">IF(SUMPRODUCT(--ISNUMBER(SEARCH({"小学1年","小学１年"},C393)))&gt;0,"小1",IF(SUMPRODUCT(--ISNUMBER(SEARCH({"小学2年","小学２年"},C393)))&gt;0,"小2",IF(SUMPRODUCT(--ISNUMBER(SEARCH({"小学3年","小学３年"},C393)))&gt;0,"小3",IF(SUMPRODUCT(--ISNUMBER(SEARCH({"小学4年","小学４年"},C393)))&gt;0,"小4",IF(SUMPRODUCT(--ISNUMBER(SEARCH({"小学5年","小学５年"},C393)))&gt;0,"小5",IF(SUMPRODUCT(--ISNUMBER(SEARCH({"小学6年","小学６年"},C393)))&gt;0,"小6",IF(SUMPRODUCT(--ISNUMBER(SEARCH({"中学1年","中学１年"},C393)))&gt;0,"中1",IF(SUMPRODUCT(--ISNUMBER(SEARCH({"中学2","中学３","中学２","中学3"},C393)))&gt;0,"中2～3",IF(SUMPRODUCT(--ISNUMBER(SEARCH({"幼","年長","年中"},C393)))&gt;0,"幼年","")))))))))</f>
        <v>小4</v>
      </c>
    </row>
    <row r="394" spans="1:6" ht="9.9499999999999993" customHeight="1" x14ac:dyDescent="0.2">
      <c r="A394" s="32"/>
      <c r="B394" s="1" t="s">
        <v>870</v>
      </c>
      <c r="C394" s="1" t="s">
        <v>871</v>
      </c>
      <c r="D394" s="1" t="s">
        <v>30</v>
      </c>
      <c r="E394" s="59" t="str">
        <f t="shared" si="6"/>
        <v>女子</v>
      </c>
      <c r="F394" s="59" t="str" cm="1">
        <f t="array" ref="F394">IF(SUMPRODUCT(--ISNUMBER(SEARCH({"小学1年","小学１年"},C394)))&gt;0,"小1",IF(SUMPRODUCT(--ISNUMBER(SEARCH({"小学2年","小学２年"},C394)))&gt;0,"小2",IF(SUMPRODUCT(--ISNUMBER(SEARCH({"小学3年","小学３年"},C394)))&gt;0,"小3",IF(SUMPRODUCT(--ISNUMBER(SEARCH({"小学4年","小学４年"},C394)))&gt;0,"小4",IF(SUMPRODUCT(--ISNUMBER(SEARCH({"小学5年","小学５年"},C394)))&gt;0,"小5",IF(SUMPRODUCT(--ISNUMBER(SEARCH({"小学6年","小学６年"},C394)))&gt;0,"小6",IF(SUMPRODUCT(--ISNUMBER(SEARCH({"中学1年","中学１年"},C394)))&gt;0,"中1",IF(SUMPRODUCT(--ISNUMBER(SEARCH({"中学2","中学３","中学２","中学3"},C394)))&gt;0,"中2～3",IF(SUMPRODUCT(--ISNUMBER(SEARCH({"幼","年長","年中"},C394)))&gt;0,"幼年","")))))))))</f>
        <v/>
      </c>
    </row>
    <row r="395" spans="1:6" ht="9" customHeight="1" x14ac:dyDescent="0.2">
      <c r="A395" s="32"/>
      <c r="B395" s="1" t="s">
        <v>872</v>
      </c>
      <c r="C395" s="1" t="s">
        <v>873</v>
      </c>
      <c r="D395" s="1" t="s">
        <v>30</v>
      </c>
      <c r="E395" s="59" t="str">
        <f t="shared" si="6"/>
        <v>男子</v>
      </c>
      <c r="F395" s="59" t="str" cm="1">
        <f t="array" ref="F395">IF(SUMPRODUCT(--ISNUMBER(SEARCH({"小学1年","小学１年"},C395)))&gt;0,"小1",IF(SUMPRODUCT(--ISNUMBER(SEARCH({"小学2年","小学２年"},C395)))&gt;0,"小2",IF(SUMPRODUCT(--ISNUMBER(SEARCH({"小学3年","小学３年"},C395)))&gt;0,"小3",IF(SUMPRODUCT(--ISNUMBER(SEARCH({"小学4年","小学４年"},C395)))&gt;0,"小4",IF(SUMPRODUCT(--ISNUMBER(SEARCH({"小学5年","小学５年"},C395)))&gt;0,"小5",IF(SUMPRODUCT(--ISNUMBER(SEARCH({"小学6年","小学６年"},C395)))&gt;0,"小6",IF(SUMPRODUCT(--ISNUMBER(SEARCH({"中学1年","中学１年"},C395)))&gt;0,"中1",IF(SUMPRODUCT(--ISNUMBER(SEARCH({"中学2","中学３","中学２","中学3"},C395)))&gt;0,"中2～3",IF(SUMPRODUCT(--ISNUMBER(SEARCH({"幼","年長","年中"},C395)))&gt;0,"幼年","")))))))))</f>
        <v>小3</v>
      </c>
    </row>
    <row r="396" spans="1:6" ht="9.9499999999999993" customHeight="1" x14ac:dyDescent="0.2">
      <c r="A396" s="32"/>
      <c r="B396" s="1" t="s">
        <v>874</v>
      </c>
      <c r="C396" s="1" t="s">
        <v>875</v>
      </c>
      <c r="D396" s="1" t="s">
        <v>30</v>
      </c>
      <c r="E396" s="59" t="str">
        <f t="shared" si="6"/>
        <v>男子</v>
      </c>
      <c r="F396" s="59" t="str" cm="1">
        <f t="array" ref="F396">IF(SUMPRODUCT(--ISNUMBER(SEARCH({"小学1年","小学１年"},C396)))&gt;0,"小1",IF(SUMPRODUCT(--ISNUMBER(SEARCH({"小学2年","小学２年"},C396)))&gt;0,"小2",IF(SUMPRODUCT(--ISNUMBER(SEARCH({"小学3年","小学３年"},C396)))&gt;0,"小3",IF(SUMPRODUCT(--ISNUMBER(SEARCH({"小学4年","小学４年"},C396)))&gt;0,"小4",IF(SUMPRODUCT(--ISNUMBER(SEARCH({"小学5年","小学５年"},C396)))&gt;0,"小5",IF(SUMPRODUCT(--ISNUMBER(SEARCH({"小学6年","小学６年"},C396)))&gt;0,"小6",IF(SUMPRODUCT(--ISNUMBER(SEARCH({"中学1年","中学１年"},C396)))&gt;0,"中1",IF(SUMPRODUCT(--ISNUMBER(SEARCH({"中学2","中学３","中学２","中学3"},C396)))&gt;0,"中2～3",IF(SUMPRODUCT(--ISNUMBER(SEARCH({"幼","年長","年中"},C396)))&gt;0,"幼年","")))))))))</f>
        <v>小6</v>
      </c>
    </row>
    <row r="397" spans="1:6" ht="9.9499999999999993" customHeight="1" x14ac:dyDescent="0.2">
      <c r="A397" s="32"/>
      <c r="B397" s="1" t="s">
        <v>876</v>
      </c>
      <c r="C397" s="1" t="s">
        <v>877</v>
      </c>
      <c r="D397" s="1" t="s">
        <v>15</v>
      </c>
      <c r="E397" s="59" t="str">
        <f t="shared" si="6"/>
        <v>男子</v>
      </c>
      <c r="F397" s="59" t="str" cm="1">
        <f t="array" ref="F397">IF(SUMPRODUCT(--ISNUMBER(SEARCH({"小学1年","小学１年"},C397)))&gt;0,"小1",IF(SUMPRODUCT(--ISNUMBER(SEARCH({"小学2年","小学２年"},C397)))&gt;0,"小2",IF(SUMPRODUCT(--ISNUMBER(SEARCH({"小学3年","小学３年"},C397)))&gt;0,"小3",IF(SUMPRODUCT(--ISNUMBER(SEARCH({"小学4年","小学４年"},C397)))&gt;0,"小4",IF(SUMPRODUCT(--ISNUMBER(SEARCH({"小学5年","小学５年"},C397)))&gt;0,"小5",IF(SUMPRODUCT(--ISNUMBER(SEARCH({"小学6年","小学６年"},C397)))&gt;0,"小6",IF(SUMPRODUCT(--ISNUMBER(SEARCH({"中学1年","中学１年"},C397)))&gt;0,"中1",IF(SUMPRODUCT(--ISNUMBER(SEARCH({"中学2","中学３","中学２","中学3"},C397)))&gt;0,"中2～3",IF(SUMPRODUCT(--ISNUMBER(SEARCH({"幼","年長","年中"},C397)))&gt;0,"幼年","")))))))))</f>
        <v>小6</v>
      </c>
    </row>
    <row r="398" spans="1:6" ht="9" customHeight="1" x14ac:dyDescent="0.2">
      <c r="A398" s="32"/>
      <c r="B398" s="1" t="s">
        <v>878</v>
      </c>
      <c r="C398" s="1" t="s">
        <v>323</v>
      </c>
      <c r="D398" s="1" t="s">
        <v>105</v>
      </c>
      <c r="E398" s="59" t="str">
        <f t="shared" si="6"/>
        <v>女子</v>
      </c>
      <c r="F398" s="59" t="str" cm="1">
        <f t="array" ref="F398">IF(SUMPRODUCT(--ISNUMBER(SEARCH({"小学1年","小学１年"},C398)))&gt;0,"小1",IF(SUMPRODUCT(--ISNUMBER(SEARCH({"小学2年","小学２年"},C398)))&gt;0,"小2",IF(SUMPRODUCT(--ISNUMBER(SEARCH({"小学3年","小学３年"},C398)))&gt;0,"小3",IF(SUMPRODUCT(--ISNUMBER(SEARCH({"小学4年","小学４年"},C398)))&gt;0,"小4",IF(SUMPRODUCT(--ISNUMBER(SEARCH({"小学5年","小学５年"},C398)))&gt;0,"小5",IF(SUMPRODUCT(--ISNUMBER(SEARCH({"小学6年","小学６年"},C398)))&gt;0,"小6",IF(SUMPRODUCT(--ISNUMBER(SEARCH({"中学1年","中学１年"},C398)))&gt;0,"中1",IF(SUMPRODUCT(--ISNUMBER(SEARCH({"中学2","中学３","中学２","中学3"},C398)))&gt;0,"中2～3",IF(SUMPRODUCT(--ISNUMBER(SEARCH({"幼","年長","年中"},C398)))&gt;0,"幼年","")))))))))</f>
        <v>小5</v>
      </c>
    </row>
    <row r="399" spans="1:6" ht="9.9499999999999993" customHeight="1" x14ac:dyDescent="0.2">
      <c r="A399" s="10"/>
      <c r="B399" s="1" t="s">
        <v>879</v>
      </c>
      <c r="C399" s="1" t="s">
        <v>880</v>
      </c>
      <c r="D399" s="1" t="s">
        <v>105</v>
      </c>
      <c r="E399" s="59" t="str">
        <f t="shared" si="6"/>
        <v>男子</v>
      </c>
      <c r="F399" s="59" t="str" cm="1">
        <f t="array" ref="F399">IF(SUMPRODUCT(--ISNUMBER(SEARCH({"小学1年","小学１年"},C399)))&gt;0,"小1",IF(SUMPRODUCT(--ISNUMBER(SEARCH({"小学2年","小学２年"},C399)))&gt;0,"小2",IF(SUMPRODUCT(--ISNUMBER(SEARCH({"小学3年","小学３年"},C399)))&gt;0,"小3",IF(SUMPRODUCT(--ISNUMBER(SEARCH({"小学4年","小学４年"},C399)))&gt;0,"小4",IF(SUMPRODUCT(--ISNUMBER(SEARCH({"小学5年","小学５年"},C399)))&gt;0,"小5",IF(SUMPRODUCT(--ISNUMBER(SEARCH({"小学6年","小学６年"},C399)))&gt;0,"小6",IF(SUMPRODUCT(--ISNUMBER(SEARCH({"中学1年","中学１年"},C399)))&gt;0,"中1",IF(SUMPRODUCT(--ISNUMBER(SEARCH({"中学2","中学３","中学２","中学3"},C399)))&gt;0,"中2～3",IF(SUMPRODUCT(--ISNUMBER(SEARCH({"幼","年長","年中"},C399)))&gt;0,"幼年","")))))))))</f>
        <v>中2～3</v>
      </c>
    </row>
    <row r="400" spans="1:6" ht="9" customHeight="1" x14ac:dyDescent="0.2">
      <c r="A400" s="1" t="s">
        <v>881</v>
      </c>
      <c r="B400" s="1" t="s">
        <v>882</v>
      </c>
      <c r="C400" s="1" t="s">
        <v>883</v>
      </c>
      <c r="D400" s="1" t="s">
        <v>25</v>
      </c>
      <c r="E400" s="59" t="str">
        <f t="shared" si="6"/>
        <v>男子</v>
      </c>
      <c r="F400" s="59" t="str" cm="1">
        <f t="array" ref="F400">IF(SUMPRODUCT(--ISNUMBER(SEARCH({"小学1年","小学１年"},C400)))&gt;0,"小1",IF(SUMPRODUCT(--ISNUMBER(SEARCH({"小学2年","小学２年"},C400)))&gt;0,"小2",IF(SUMPRODUCT(--ISNUMBER(SEARCH({"小学3年","小学３年"},C400)))&gt;0,"小3",IF(SUMPRODUCT(--ISNUMBER(SEARCH({"小学4年","小学４年"},C400)))&gt;0,"小4",IF(SUMPRODUCT(--ISNUMBER(SEARCH({"小学5年","小学５年"},C400)))&gt;0,"小5",IF(SUMPRODUCT(--ISNUMBER(SEARCH({"小学6年","小学６年"},C400)))&gt;0,"小6",IF(SUMPRODUCT(--ISNUMBER(SEARCH({"中学1年","中学１年"},C400)))&gt;0,"中1",IF(SUMPRODUCT(--ISNUMBER(SEARCH({"中学2","中学３","中学２","中学3"},C400)))&gt;0,"中2～3",IF(SUMPRODUCT(--ISNUMBER(SEARCH({"幼","年長","年中"},C400)))&gt;0,"幼年","")))))))))</f>
        <v>小5</v>
      </c>
    </row>
    <row r="401" spans="1:6" ht="9.9499999999999993" customHeight="1" x14ac:dyDescent="0.2">
      <c r="A401" s="1" t="s">
        <v>884</v>
      </c>
      <c r="B401" s="1" t="s">
        <v>885</v>
      </c>
      <c r="C401" s="1" t="s">
        <v>503</v>
      </c>
      <c r="D401" s="1" t="s">
        <v>30</v>
      </c>
      <c r="E401" s="59" t="str">
        <f t="shared" si="6"/>
        <v>男子</v>
      </c>
      <c r="F401" s="59" t="str" cm="1">
        <f t="array" ref="F401">IF(SUMPRODUCT(--ISNUMBER(SEARCH({"小学1年","小学１年"},C401)))&gt;0,"小1",IF(SUMPRODUCT(--ISNUMBER(SEARCH({"小学2年","小学２年"},C401)))&gt;0,"小2",IF(SUMPRODUCT(--ISNUMBER(SEARCH({"小学3年","小学３年"},C401)))&gt;0,"小3",IF(SUMPRODUCT(--ISNUMBER(SEARCH({"小学4年","小学４年"},C401)))&gt;0,"小4",IF(SUMPRODUCT(--ISNUMBER(SEARCH({"小学5年","小学５年"},C401)))&gt;0,"小5",IF(SUMPRODUCT(--ISNUMBER(SEARCH({"小学6年","小学６年"},C401)))&gt;0,"小6",IF(SUMPRODUCT(--ISNUMBER(SEARCH({"中学1年","中学１年"},C401)))&gt;0,"中1",IF(SUMPRODUCT(--ISNUMBER(SEARCH({"中学2","中学３","中学２","中学3"},C401)))&gt;0,"中2～3",IF(SUMPRODUCT(--ISNUMBER(SEARCH({"幼","年長","年中"},C401)))&gt;0,"幼年","")))))))))</f>
        <v>中1</v>
      </c>
    </row>
    <row r="402" spans="1:6" ht="9.9499999999999993" customHeight="1" x14ac:dyDescent="0.2">
      <c r="A402" s="14" t="s">
        <v>886</v>
      </c>
      <c r="B402" s="1" t="s">
        <v>887</v>
      </c>
      <c r="C402" s="1" t="s">
        <v>888</v>
      </c>
      <c r="D402" s="1" t="s">
        <v>92</v>
      </c>
      <c r="E402" s="59" t="str">
        <f t="shared" si="6"/>
        <v>女子</v>
      </c>
      <c r="F402" s="59" t="str" cm="1">
        <f t="array" ref="F402">IF(SUMPRODUCT(--ISNUMBER(SEARCH({"小学1年","小学１年"},C402)))&gt;0,"小1",IF(SUMPRODUCT(--ISNUMBER(SEARCH({"小学2年","小学２年"},C402)))&gt;0,"小2",IF(SUMPRODUCT(--ISNUMBER(SEARCH({"小学3年","小学３年"},C402)))&gt;0,"小3",IF(SUMPRODUCT(--ISNUMBER(SEARCH({"小学4年","小学４年"},C402)))&gt;0,"小4",IF(SUMPRODUCT(--ISNUMBER(SEARCH({"小学5年","小学５年"},C402)))&gt;0,"小5",IF(SUMPRODUCT(--ISNUMBER(SEARCH({"小学6年","小学６年"},C402)))&gt;0,"小6",IF(SUMPRODUCT(--ISNUMBER(SEARCH({"中学1年","中学１年"},C402)))&gt;0,"中1",IF(SUMPRODUCT(--ISNUMBER(SEARCH({"中学2","中学３","中学２","中学3"},C402)))&gt;0,"中2～3",IF(SUMPRODUCT(--ISNUMBER(SEARCH({"幼","年長","年中"},C402)))&gt;0,"幼年","")))))))))</f>
        <v>中1</v>
      </c>
    </row>
    <row r="403" spans="1:6" ht="9" customHeight="1" x14ac:dyDescent="0.2">
      <c r="A403" s="16"/>
      <c r="B403" s="1" t="s">
        <v>889</v>
      </c>
      <c r="C403" s="1" t="s">
        <v>698</v>
      </c>
      <c r="D403" s="1" t="s">
        <v>95</v>
      </c>
      <c r="E403" s="59" t="str">
        <f t="shared" si="6"/>
        <v>男子</v>
      </c>
      <c r="F403" s="59" t="str" cm="1">
        <f t="array" ref="F403">IF(SUMPRODUCT(--ISNUMBER(SEARCH({"小学1年","小学１年"},C403)))&gt;0,"小1",IF(SUMPRODUCT(--ISNUMBER(SEARCH({"小学2年","小学２年"},C403)))&gt;0,"小2",IF(SUMPRODUCT(--ISNUMBER(SEARCH({"小学3年","小学３年"},C403)))&gt;0,"小3",IF(SUMPRODUCT(--ISNUMBER(SEARCH({"小学4年","小学４年"},C403)))&gt;0,"小4",IF(SUMPRODUCT(--ISNUMBER(SEARCH({"小学5年","小学５年"},C403)))&gt;0,"小5",IF(SUMPRODUCT(--ISNUMBER(SEARCH({"小学6年","小学６年"},C403)))&gt;0,"小6",IF(SUMPRODUCT(--ISNUMBER(SEARCH({"中学1年","中学１年"},C403)))&gt;0,"中1",IF(SUMPRODUCT(--ISNUMBER(SEARCH({"中学2","中学３","中学２","中学3"},C403)))&gt;0,"中2～3",IF(SUMPRODUCT(--ISNUMBER(SEARCH({"幼","年長","年中"},C403)))&gt;0,"幼年","")))))))))</f>
        <v>小4</v>
      </c>
    </row>
    <row r="404" spans="1:6" ht="9.9499999999999993" customHeight="1" x14ac:dyDescent="0.2">
      <c r="A404" s="9" t="s">
        <v>890</v>
      </c>
      <c r="B404" s="1" t="s">
        <v>891</v>
      </c>
      <c r="C404" s="1" t="s">
        <v>892</v>
      </c>
      <c r="D404" s="1" t="s">
        <v>382</v>
      </c>
      <c r="E404" s="59" t="str">
        <f t="shared" si="6"/>
        <v>男子</v>
      </c>
      <c r="F404" s="59" t="str" cm="1">
        <f t="array" ref="F404">IF(SUMPRODUCT(--ISNUMBER(SEARCH({"小学1年","小学１年"},C404)))&gt;0,"小1",IF(SUMPRODUCT(--ISNUMBER(SEARCH({"小学2年","小学２年"},C404)))&gt;0,"小2",IF(SUMPRODUCT(--ISNUMBER(SEARCH({"小学3年","小学３年"},C404)))&gt;0,"小3",IF(SUMPRODUCT(--ISNUMBER(SEARCH({"小学4年","小学４年"},C404)))&gt;0,"小4",IF(SUMPRODUCT(--ISNUMBER(SEARCH({"小学5年","小学５年"},C404)))&gt;0,"小5",IF(SUMPRODUCT(--ISNUMBER(SEARCH({"小学6年","小学６年"},C404)))&gt;0,"小6",IF(SUMPRODUCT(--ISNUMBER(SEARCH({"中学1年","中学１年"},C404)))&gt;0,"中1",IF(SUMPRODUCT(--ISNUMBER(SEARCH({"中学2","中学３","中学２","中学3"},C404)))&gt;0,"中2～3",IF(SUMPRODUCT(--ISNUMBER(SEARCH({"幼","年長","年中"},C404)))&gt;0,"幼年","")))))))))</f>
        <v>小4</v>
      </c>
    </row>
    <row r="405" spans="1:6" ht="9" customHeight="1" x14ac:dyDescent="0.2">
      <c r="A405" s="32"/>
      <c r="B405" s="1" t="s">
        <v>893</v>
      </c>
      <c r="C405" s="1" t="s">
        <v>894</v>
      </c>
      <c r="D405" s="1" t="s">
        <v>382</v>
      </c>
      <c r="E405" s="59" t="str">
        <f t="shared" si="6"/>
        <v>男子</v>
      </c>
      <c r="F405" s="59" t="str" cm="1">
        <f t="array" ref="F405">IF(SUMPRODUCT(--ISNUMBER(SEARCH({"小学1年","小学１年"},C405)))&gt;0,"小1",IF(SUMPRODUCT(--ISNUMBER(SEARCH({"小学2年","小学２年"},C405)))&gt;0,"小2",IF(SUMPRODUCT(--ISNUMBER(SEARCH({"小学3年","小学３年"},C405)))&gt;0,"小3",IF(SUMPRODUCT(--ISNUMBER(SEARCH({"小学4年","小学４年"},C405)))&gt;0,"小4",IF(SUMPRODUCT(--ISNUMBER(SEARCH({"小学5年","小学５年"},C405)))&gt;0,"小5",IF(SUMPRODUCT(--ISNUMBER(SEARCH({"小学6年","小学６年"},C405)))&gt;0,"小6",IF(SUMPRODUCT(--ISNUMBER(SEARCH({"中学1年","中学１年"},C405)))&gt;0,"中1",IF(SUMPRODUCT(--ISNUMBER(SEARCH({"中学2","中学３","中学２","中学3"},C405)))&gt;0,"中2～3",IF(SUMPRODUCT(--ISNUMBER(SEARCH({"幼","年長","年中"},C405)))&gt;0,"幼年","")))))))))</f>
        <v>小5</v>
      </c>
    </row>
    <row r="406" spans="1:6" ht="9.9499999999999993" customHeight="1" x14ac:dyDescent="0.2">
      <c r="A406" s="10"/>
      <c r="B406" s="1" t="s">
        <v>895</v>
      </c>
      <c r="C406" s="1" t="s">
        <v>896</v>
      </c>
      <c r="D406" s="1" t="s">
        <v>382</v>
      </c>
      <c r="E406" s="59" t="str">
        <f t="shared" si="6"/>
        <v>女子</v>
      </c>
      <c r="F406" s="59" t="str" cm="1">
        <f t="array" ref="F406">IF(SUMPRODUCT(--ISNUMBER(SEARCH({"小学1年","小学１年"},C406)))&gt;0,"小1",IF(SUMPRODUCT(--ISNUMBER(SEARCH({"小学2年","小学２年"},C406)))&gt;0,"小2",IF(SUMPRODUCT(--ISNUMBER(SEARCH({"小学3年","小学３年"},C406)))&gt;0,"小3",IF(SUMPRODUCT(--ISNUMBER(SEARCH({"小学4年","小学４年"},C406)))&gt;0,"小4",IF(SUMPRODUCT(--ISNUMBER(SEARCH({"小学5年","小学５年"},C406)))&gt;0,"小5",IF(SUMPRODUCT(--ISNUMBER(SEARCH({"小学6年","小学６年"},C406)))&gt;0,"小6",IF(SUMPRODUCT(--ISNUMBER(SEARCH({"中学1年","中学１年"},C406)))&gt;0,"中1",IF(SUMPRODUCT(--ISNUMBER(SEARCH({"中学2","中学３","中学２","中学3"},C406)))&gt;0,"中2～3",IF(SUMPRODUCT(--ISNUMBER(SEARCH({"幼","年長","年中"},C406)))&gt;0,"幼年","")))))))))</f>
        <v>中1</v>
      </c>
    </row>
    <row r="407" spans="1:6" ht="9.9499999999999993" customHeight="1" x14ac:dyDescent="0.2">
      <c r="A407" s="9" t="s">
        <v>897</v>
      </c>
      <c r="B407" s="1" t="s">
        <v>898</v>
      </c>
      <c r="C407" s="1" t="s">
        <v>899</v>
      </c>
      <c r="D407" s="1" t="s">
        <v>88</v>
      </c>
      <c r="E407" s="59" t="str">
        <f t="shared" si="6"/>
        <v>男子</v>
      </c>
      <c r="F407" s="59" t="str" cm="1">
        <f t="array" ref="F407">IF(SUMPRODUCT(--ISNUMBER(SEARCH({"小学1年","小学１年"},C407)))&gt;0,"小1",IF(SUMPRODUCT(--ISNUMBER(SEARCH({"小学2年","小学２年"},C407)))&gt;0,"小2",IF(SUMPRODUCT(--ISNUMBER(SEARCH({"小学3年","小学３年"},C407)))&gt;0,"小3",IF(SUMPRODUCT(--ISNUMBER(SEARCH({"小学4年","小学４年"},C407)))&gt;0,"小4",IF(SUMPRODUCT(--ISNUMBER(SEARCH({"小学5年","小学５年"},C407)))&gt;0,"小5",IF(SUMPRODUCT(--ISNUMBER(SEARCH({"小学6年","小学６年"},C407)))&gt;0,"小6",IF(SUMPRODUCT(--ISNUMBER(SEARCH({"中学1年","中学１年"},C407)))&gt;0,"中1",IF(SUMPRODUCT(--ISNUMBER(SEARCH({"中学2","中学３","中学２","中学3"},C407)))&gt;0,"中2～3",IF(SUMPRODUCT(--ISNUMBER(SEARCH({"幼","年長","年中"},C407)))&gt;0,"幼年","")))))))))</f>
        <v>小4</v>
      </c>
    </row>
    <row r="408" spans="1:6" ht="9" customHeight="1" x14ac:dyDescent="0.2">
      <c r="A408" s="10"/>
      <c r="B408" s="1" t="s">
        <v>900</v>
      </c>
      <c r="C408" s="1" t="s">
        <v>901</v>
      </c>
      <c r="D408" s="1" t="s">
        <v>88</v>
      </c>
      <c r="E408" s="59" t="str">
        <f t="shared" si="6"/>
        <v>女子</v>
      </c>
      <c r="F408" s="59" t="str" cm="1">
        <f t="array" ref="F408">IF(SUMPRODUCT(--ISNUMBER(SEARCH({"小学1年","小学１年"},C408)))&gt;0,"小1",IF(SUMPRODUCT(--ISNUMBER(SEARCH({"小学2年","小学２年"},C408)))&gt;0,"小2",IF(SUMPRODUCT(--ISNUMBER(SEARCH({"小学3年","小学３年"},C408)))&gt;0,"小3",IF(SUMPRODUCT(--ISNUMBER(SEARCH({"小学4年","小学４年"},C408)))&gt;0,"小4",IF(SUMPRODUCT(--ISNUMBER(SEARCH({"小学5年","小学５年"},C408)))&gt;0,"小5",IF(SUMPRODUCT(--ISNUMBER(SEARCH({"小学6年","小学６年"},C408)))&gt;0,"小6",IF(SUMPRODUCT(--ISNUMBER(SEARCH({"中学1年","中学１年"},C408)))&gt;0,"中1",IF(SUMPRODUCT(--ISNUMBER(SEARCH({"中学2","中学３","中学２","中学3"},C408)))&gt;0,"中2～3",IF(SUMPRODUCT(--ISNUMBER(SEARCH({"幼","年長","年中"},C408)))&gt;0,"幼年","")))))))))</f>
        <v>小6</v>
      </c>
    </row>
    <row r="409" spans="1:6" ht="9.9499999999999993" customHeight="1" x14ac:dyDescent="0.2">
      <c r="A409" s="11" t="s">
        <v>902</v>
      </c>
      <c r="B409" s="1" t="s">
        <v>903</v>
      </c>
      <c r="C409" s="1" t="s">
        <v>904</v>
      </c>
      <c r="D409" s="1" t="s">
        <v>382</v>
      </c>
      <c r="E409" s="59" t="str">
        <f t="shared" si="6"/>
        <v>男子</v>
      </c>
      <c r="F409" s="59" t="str" cm="1">
        <f t="array" ref="F409">IF(SUMPRODUCT(--ISNUMBER(SEARCH({"小学1年","小学１年"},C409)))&gt;0,"小1",IF(SUMPRODUCT(--ISNUMBER(SEARCH({"小学2年","小学２年"},C409)))&gt;0,"小2",IF(SUMPRODUCT(--ISNUMBER(SEARCH({"小学3年","小学３年"},C409)))&gt;0,"小3",IF(SUMPRODUCT(--ISNUMBER(SEARCH({"小学4年","小学４年"},C409)))&gt;0,"小4",IF(SUMPRODUCT(--ISNUMBER(SEARCH({"小学5年","小学５年"},C409)))&gt;0,"小5",IF(SUMPRODUCT(--ISNUMBER(SEARCH({"小学6年","小学６年"},C409)))&gt;0,"小6",IF(SUMPRODUCT(--ISNUMBER(SEARCH({"中学1年","中学１年"},C409)))&gt;0,"中1",IF(SUMPRODUCT(--ISNUMBER(SEARCH({"中学2","中学３","中学２","中学3"},C409)))&gt;0,"中2～3",IF(SUMPRODUCT(--ISNUMBER(SEARCH({"幼","年長","年中"},C409)))&gt;0,"幼年","")))))))))</f>
        <v>小3</v>
      </c>
    </row>
    <row r="410" spans="1:6" ht="9" customHeight="1" x14ac:dyDescent="0.2">
      <c r="A410" s="12"/>
      <c r="B410" s="1" t="s">
        <v>905</v>
      </c>
      <c r="C410" s="1" t="s">
        <v>906</v>
      </c>
      <c r="D410" s="1" t="s">
        <v>382</v>
      </c>
      <c r="E410" s="59" t="str">
        <f t="shared" si="6"/>
        <v>男子</v>
      </c>
      <c r="F410" s="59" t="str" cm="1">
        <f t="array" ref="F410">IF(SUMPRODUCT(--ISNUMBER(SEARCH({"小学1年","小学１年"},C410)))&gt;0,"小1",IF(SUMPRODUCT(--ISNUMBER(SEARCH({"小学2年","小学２年"},C410)))&gt;0,"小2",IF(SUMPRODUCT(--ISNUMBER(SEARCH({"小学3年","小学３年"},C410)))&gt;0,"小3",IF(SUMPRODUCT(--ISNUMBER(SEARCH({"小学4年","小学４年"},C410)))&gt;0,"小4",IF(SUMPRODUCT(--ISNUMBER(SEARCH({"小学5年","小学５年"},C410)))&gt;0,"小5",IF(SUMPRODUCT(--ISNUMBER(SEARCH({"小学6年","小学６年"},C410)))&gt;0,"小6",IF(SUMPRODUCT(--ISNUMBER(SEARCH({"中学1年","中学１年"},C410)))&gt;0,"中1",IF(SUMPRODUCT(--ISNUMBER(SEARCH({"中学2","中学３","中学２","中学3"},C410)))&gt;0,"中2～3",IF(SUMPRODUCT(--ISNUMBER(SEARCH({"幼","年長","年中"},C410)))&gt;0,"幼年","")))))))))</f>
        <v>小4</v>
      </c>
    </row>
    <row r="411" spans="1:6" ht="9.9499999999999993" customHeight="1" x14ac:dyDescent="0.2">
      <c r="A411" s="12"/>
      <c r="B411" s="1" t="s">
        <v>907</v>
      </c>
      <c r="C411" s="1" t="s">
        <v>908</v>
      </c>
      <c r="D411" s="1" t="s">
        <v>382</v>
      </c>
      <c r="E411" s="59" t="str">
        <f t="shared" si="6"/>
        <v>男子</v>
      </c>
      <c r="F411" s="59" t="str" cm="1">
        <f t="array" ref="F411">IF(SUMPRODUCT(--ISNUMBER(SEARCH({"小学1年","小学１年"},C411)))&gt;0,"小1",IF(SUMPRODUCT(--ISNUMBER(SEARCH({"小学2年","小学２年"},C411)))&gt;0,"小2",IF(SUMPRODUCT(--ISNUMBER(SEARCH({"小学3年","小学３年"},C411)))&gt;0,"小3",IF(SUMPRODUCT(--ISNUMBER(SEARCH({"小学4年","小学４年"},C411)))&gt;0,"小4",IF(SUMPRODUCT(--ISNUMBER(SEARCH({"小学5年","小学５年"},C411)))&gt;0,"小5",IF(SUMPRODUCT(--ISNUMBER(SEARCH({"小学6年","小学６年"},C411)))&gt;0,"小6",IF(SUMPRODUCT(--ISNUMBER(SEARCH({"中学1年","中学１年"},C411)))&gt;0,"中1",IF(SUMPRODUCT(--ISNUMBER(SEARCH({"中学2","中学３","中学２","中学3"},C411)))&gt;0,"中2～3",IF(SUMPRODUCT(--ISNUMBER(SEARCH({"幼","年長","年中"},C411)))&gt;0,"幼年","")))))))))</f>
        <v>小6</v>
      </c>
    </row>
    <row r="412" spans="1:6" ht="9.9499999999999993" customHeight="1" x14ac:dyDescent="0.2">
      <c r="A412" s="13"/>
      <c r="B412" s="1" t="s">
        <v>909</v>
      </c>
      <c r="C412" s="1" t="s">
        <v>899</v>
      </c>
      <c r="D412" s="1" t="s">
        <v>88</v>
      </c>
      <c r="E412" s="59" t="str">
        <f t="shared" si="6"/>
        <v>男子</v>
      </c>
      <c r="F412" s="59" t="str" cm="1">
        <f t="array" ref="F412">IF(SUMPRODUCT(--ISNUMBER(SEARCH({"小学1年","小学１年"},C412)))&gt;0,"小1",IF(SUMPRODUCT(--ISNUMBER(SEARCH({"小学2年","小学２年"},C412)))&gt;0,"小2",IF(SUMPRODUCT(--ISNUMBER(SEARCH({"小学3年","小学３年"},C412)))&gt;0,"小3",IF(SUMPRODUCT(--ISNUMBER(SEARCH({"小学4年","小学４年"},C412)))&gt;0,"小4",IF(SUMPRODUCT(--ISNUMBER(SEARCH({"小学5年","小学５年"},C412)))&gt;0,"小5",IF(SUMPRODUCT(--ISNUMBER(SEARCH({"小学6年","小学６年"},C412)))&gt;0,"小6",IF(SUMPRODUCT(--ISNUMBER(SEARCH({"中学1年","中学１年"},C412)))&gt;0,"中1",IF(SUMPRODUCT(--ISNUMBER(SEARCH({"中学2","中学３","中学２","中学3"},C412)))&gt;0,"中2～3",IF(SUMPRODUCT(--ISNUMBER(SEARCH({"幼","年長","年中"},C412)))&gt;0,"幼年","")))))))))</f>
        <v>小4</v>
      </c>
    </row>
    <row r="413" spans="1:6" ht="9" customHeight="1" x14ac:dyDescent="0.2">
      <c r="A413" s="9" t="s">
        <v>910</v>
      </c>
      <c r="B413" s="1" t="s">
        <v>911</v>
      </c>
      <c r="C413" s="1" t="s">
        <v>912</v>
      </c>
      <c r="D413" s="1" t="s">
        <v>382</v>
      </c>
      <c r="E413" s="59" t="str">
        <f t="shared" si="6"/>
        <v>男子</v>
      </c>
      <c r="F413" s="59" t="str" cm="1">
        <f t="array" ref="F413">IF(SUMPRODUCT(--ISNUMBER(SEARCH({"小学1年","小学１年"},C413)))&gt;0,"小1",IF(SUMPRODUCT(--ISNUMBER(SEARCH({"小学2年","小学２年"},C413)))&gt;0,"小2",IF(SUMPRODUCT(--ISNUMBER(SEARCH({"小学3年","小学３年"},C413)))&gt;0,"小3",IF(SUMPRODUCT(--ISNUMBER(SEARCH({"小学4年","小学４年"},C413)))&gt;0,"小4",IF(SUMPRODUCT(--ISNUMBER(SEARCH({"小学5年","小学５年"},C413)))&gt;0,"小5",IF(SUMPRODUCT(--ISNUMBER(SEARCH({"小学6年","小学６年"},C413)))&gt;0,"小6",IF(SUMPRODUCT(--ISNUMBER(SEARCH({"中学1年","中学１年"},C413)))&gt;0,"中1",IF(SUMPRODUCT(--ISNUMBER(SEARCH({"中学2","中学３","中学２","中学3"},C413)))&gt;0,"中2～3",IF(SUMPRODUCT(--ISNUMBER(SEARCH({"幼","年長","年中"},C413)))&gt;0,"幼年","")))))))))</f>
        <v>中1</v>
      </c>
    </row>
    <row r="414" spans="1:6" ht="9.9499999999999993" customHeight="1" x14ac:dyDescent="0.2">
      <c r="A414" s="10"/>
      <c r="B414" s="1" t="s">
        <v>913</v>
      </c>
      <c r="C414" s="1" t="s">
        <v>914</v>
      </c>
      <c r="D414" s="1" t="s">
        <v>88</v>
      </c>
      <c r="E414" s="59" t="str">
        <f t="shared" si="6"/>
        <v>女子</v>
      </c>
      <c r="F414" s="59" t="str" cm="1">
        <f t="array" ref="F414">IF(SUMPRODUCT(--ISNUMBER(SEARCH({"小学1年","小学１年"},C414)))&gt;0,"小1",IF(SUMPRODUCT(--ISNUMBER(SEARCH({"小学2年","小学２年"},C414)))&gt;0,"小2",IF(SUMPRODUCT(--ISNUMBER(SEARCH({"小学3年","小学３年"},C414)))&gt;0,"小3",IF(SUMPRODUCT(--ISNUMBER(SEARCH({"小学4年","小学４年"},C414)))&gt;0,"小4",IF(SUMPRODUCT(--ISNUMBER(SEARCH({"小学5年","小学５年"},C414)))&gt;0,"小5",IF(SUMPRODUCT(--ISNUMBER(SEARCH({"小学6年","小学６年"},C414)))&gt;0,"小6",IF(SUMPRODUCT(--ISNUMBER(SEARCH({"中学1年","中学１年"},C414)))&gt;0,"中1",IF(SUMPRODUCT(--ISNUMBER(SEARCH({"中学2","中学３","中学２","中学3"},C414)))&gt;0,"中2～3",IF(SUMPRODUCT(--ISNUMBER(SEARCH({"幼","年長","年中"},C414)))&gt;0,"幼年","")))))))))</f>
        <v>小3</v>
      </c>
    </row>
    <row r="415" spans="1:6" ht="9" customHeight="1" x14ac:dyDescent="0.2">
      <c r="A415" s="1" t="s">
        <v>915</v>
      </c>
      <c r="B415" s="1" t="s">
        <v>916</v>
      </c>
      <c r="C415" s="1" t="s">
        <v>917</v>
      </c>
      <c r="D415" s="1" t="s">
        <v>48</v>
      </c>
      <c r="E415" s="59" t="str">
        <f t="shared" si="6"/>
        <v>男子</v>
      </c>
      <c r="F415" s="59" t="str" cm="1">
        <f t="array" ref="F415">IF(SUMPRODUCT(--ISNUMBER(SEARCH({"小学1年","小学１年"},C415)))&gt;0,"小1",IF(SUMPRODUCT(--ISNUMBER(SEARCH({"小学2年","小学２年"},C415)))&gt;0,"小2",IF(SUMPRODUCT(--ISNUMBER(SEARCH({"小学3年","小学３年"},C415)))&gt;0,"小3",IF(SUMPRODUCT(--ISNUMBER(SEARCH({"小学4年","小学４年"},C415)))&gt;0,"小4",IF(SUMPRODUCT(--ISNUMBER(SEARCH({"小学5年","小学５年"},C415)))&gt;0,"小5",IF(SUMPRODUCT(--ISNUMBER(SEARCH({"小学6年","小学６年"},C415)))&gt;0,"小6",IF(SUMPRODUCT(--ISNUMBER(SEARCH({"中学1年","中学１年"},C415)))&gt;0,"中1",IF(SUMPRODUCT(--ISNUMBER(SEARCH({"中学2","中学３","中学２","中学3"},C415)))&gt;0,"中2～3",IF(SUMPRODUCT(--ISNUMBER(SEARCH({"幼","年長","年中"},C415)))&gt;0,"幼年","")))))))))</f>
        <v>小4</v>
      </c>
    </row>
    <row r="416" spans="1:6" ht="9.9499999999999993" customHeight="1" x14ac:dyDescent="0.2">
      <c r="A416" s="29" t="s">
        <v>918</v>
      </c>
      <c r="B416" s="1" t="s">
        <v>919</v>
      </c>
      <c r="C416" s="1" t="s">
        <v>920</v>
      </c>
      <c r="D416" s="1" t="s">
        <v>92</v>
      </c>
      <c r="E416" s="59" t="str">
        <f t="shared" si="6"/>
        <v>男子</v>
      </c>
      <c r="F416" s="59" t="str" cm="1">
        <f t="array" ref="F416">IF(SUMPRODUCT(--ISNUMBER(SEARCH({"小学1年","小学１年"},C416)))&gt;0,"小1",IF(SUMPRODUCT(--ISNUMBER(SEARCH({"小学2年","小学２年"},C416)))&gt;0,"小2",IF(SUMPRODUCT(--ISNUMBER(SEARCH({"小学3年","小学３年"},C416)))&gt;0,"小3",IF(SUMPRODUCT(--ISNUMBER(SEARCH({"小学4年","小学４年"},C416)))&gt;0,"小4",IF(SUMPRODUCT(--ISNUMBER(SEARCH({"小学5年","小学５年"},C416)))&gt;0,"小5",IF(SUMPRODUCT(--ISNUMBER(SEARCH({"小学6年","小学６年"},C416)))&gt;0,"小6",IF(SUMPRODUCT(--ISNUMBER(SEARCH({"中学1年","中学１年"},C416)))&gt;0,"中1",IF(SUMPRODUCT(--ISNUMBER(SEARCH({"中学2","中学３","中学２","中学3"},C416)))&gt;0,"中2～3",IF(SUMPRODUCT(--ISNUMBER(SEARCH({"幼","年長","年中"},C416)))&gt;0,"幼年","")))))))))</f>
        <v>小6</v>
      </c>
    </row>
    <row r="417" spans="1:6" ht="9.9499999999999993" customHeight="1" x14ac:dyDescent="0.2">
      <c r="A417" s="30"/>
      <c r="B417" s="1" t="s">
        <v>921</v>
      </c>
      <c r="C417" s="1" t="s">
        <v>922</v>
      </c>
      <c r="D417" s="1" t="s">
        <v>12</v>
      </c>
      <c r="E417" s="59" t="str">
        <f t="shared" si="6"/>
        <v>女子</v>
      </c>
      <c r="F417" s="59" t="str" cm="1">
        <f t="array" ref="F417">IF(SUMPRODUCT(--ISNUMBER(SEARCH({"小学1年","小学１年"},C417)))&gt;0,"小1",IF(SUMPRODUCT(--ISNUMBER(SEARCH({"小学2年","小学２年"},C417)))&gt;0,"小2",IF(SUMPRODUCT(--ISNUMBER(SEARCH({"小学3年","小学３年"},C417)))&gt;0,"小3",IF(SUMPRODUCT(--ISNUMBER(SEARCH({"小学4年","小学４年"},C417)))&gt;0,"小4",IF(SUMPRODUCT(--ISNUMBER(SEARCH({"小学5年","小学５年"},C417)))&gt;0,"小5",IF(SUMPRODUCT(--ISNUMBER(SEARCH({"小学6年","小学６年"},C417)))&gt;0,"小6",IF(SUMPRODUCT(--ISNUMBER(SEARCH({"中学1年","中学１年"},C417)))&gt;0,"中1",IF(SUMPRODUCT(--ISNUMBER(SEARCH({"中学2","中学３","中学２","中学3"},C417)))&gt;0,"中2～3",IF(SUMPRODUCT(--ISNUMBER(SEARCH({"幼","年長","年中"},C417)))&gt;0,"幼年","")))))))))</f>
        <v>小3</v>
      </c>
    </row>
    <row r="418" spans="1:6" ht="9" customHeight="1" x14ac:dyDescent="0.2">
      <c r="A418" s="31"/>
      <c r="B418" s="1" t="s">
        <v>923</v>
      </c>
      <c r="C418" s="1" t="s">
        <v>44</v>
      </c>
      <c r="D418" s="1" t="s">
        <v>12</v>
      </c>
      <c r="E418" s="59" t="str">
        <f t="shared" si="6"/>
        <v>男子</v>
      </c>
      <c r="F418" s="59" t="str" cm="1">
        <f t="array" ref="F418">IF(SUMPRODUCT(--ISNUMBER(SEARCH({"小学1年","小学１年"},C418)))&gt;0,"小1",IF(SUMPRODUCT(--ISNUMBER(SEARCH({"小学2年","小学２年"},C418)))&gt;0,"小2",IF(SUMPRODUCT(--ISNUMBER(SEARCH({"小学3年","小学３年"},C418)))&gt;0,"小3",IF(SUMPRODUCT(--ISNUMBER(SEARCH({"小学4年","小学４年"},C418)))&gt;0,"小4",IF(SUMPRODUCT(--ISNUMBER(SEARCH({"小学5年","小学５年"},C418)))&gt;0,"小5",IF(SUMPRODUCT(--ISNUMBER(SEARCH({"小学6年","小学６年"},C418)))&gt;0,"小6",IF(SUMPRODUCT(--ISNUMBER(SEARCH({"中学1年","中学１年"},C418)))&gt;0,"中1",IF(SUMPRODUCT(--ISNUMBER(SEARCH({"中学2","中学３","中学２","中学3"},C418)))&gt;0,"中2～3",IF(SUMPRODUCT(--ISNUMBER(SEARCH({"幼","年長","年中"},C418)))&gt;0,"幼年","")))))))))</f>
        <v>小5</v>
      </c>
    </row>
    <row r="419" spans="1:6" ht="9.9499999999999993" customHeight="1" x14ac:dyDescent="0.2">
      <c r="A419" s="1" t="s">
        <v>924</v>
      </c>
      <c r="B419" s="1" t="s">
        <v>925</v>
      </c>
      <c r="C419" s="1" t="s">
        <v>694</v>
      </c>
      <c r="D419" s="1" t="s">
        <v>98</v>
      </c>
      <c r="E419" s="59" t="str">
        <f t="shared" si="6"/>
        <v>男子</v>
      </c>
      <c r="F419" s="59" t="str" cm="1">
        <f t="array" ref="F419">IF(SUMPRODUCT(--ISNUMBER(SEARCH({"小学1年","小学１年"},C419)))&gt;0,"小1",IF(SUMPRODUCT(--ISNUMBER(SEARCH({"小学2年","小学２年"},C419)))&gt;0,"小2",IF(SUMPRODUCT(--ISNUMBER(SEARCH({"小学3年","小学３年"},C419)))&gt;0,"小3",IF(SUMPRODUCT(--ISNUMBER(SEARCH({"小学4年","小学４年"},C419)))&gt;0,"小4",IF(SUMPRODUCT(--ISNUMBER(SEARCH({"小学5年","小学５年"},C419)))&gt;0,"小5",IF(SUMPRODUCT(--ISNUMBER(SEARCH({"小学6年","小学６年"},C419)))&gt;0,"小6",IF(SUMPRODUCT(--ISNUMBER(SEARCH({"中学1年","中学１年"},C419)))&gt;0,"中1",IF(SUMPRODUCT(--ISNUMBER(SEARCH({"中学2","中学３","中学２","中学3"},C419)))&gt;0,"中2～3",IF(SUMPRODUCT(--ISNUMBER(SEARCH({"幼","年長","年中"},C419)))&gt;0,"幼年","")))))))))</f>
        <v>小6</v>
      </c>
    </row>
    <row r="420" spans="1:6" ht="9" customHeight="1" x14ac:dyDescent="0.2">
      <c r="A420" s="11" t="s">
        <v>926</v>
      </c>
      <c r="B420" s="1" t="s">
        <v>927</v>
      </c>
      <c r="C420" s="1" t="s">
        <v>756</v>
      </c>
      <c r="D420" s="1" t="s">
        <v>48</v>
      </c>
      <c r="E420" s="59" t="str">
        <f t="shared" si="6"/>
        <v/>
      </c>
      <c r="F420" s="59" t="str" cm="1">
        <f t="array" ref="F420">IF(SUMPRODUCT(--ISNUMBER(SEARCH({"小学1年","小学１年"},C420)))&gt;0,"小1",IF(SUMPRODUCT(--ISNUMBER(SEARCH({"小学2年","小学２年"},C420)))&gt;0,"小2",IF(SUMPRODUCT(--ISNUMBER(SEARCH({"小学3年","小学３年"},C420)))&gt;0,"小3",IF(SUMPRODUCT(--ISNUMBER(SEARCH({"小学4年","小学４年"},C420)))&gt;0,"小4",IF(SUMPRODUCT(--ISNUMBER(SEARCH({"小学5年","小学５年"},C420)))&gt;0,"小5",IF(SUMPRODUCT(--ISNUMBER(SEARCH({"小学6年","小学６年"},C420)))&gt;0,"小6",IF(SUMPRODUCT(--ISNUMBER(SEARCH({"中学1年","中学１年"},C420)))&gt;0,"中1",IF(SUMPRODUCT(--ISNUMBER(SEARCH({"中学2","中学３","中学２","中学3"},C420)))&gt;0,"中2～3",IF(SUMPRODUCT(--ISNUMBER(SEARCH({"幼","年長","年中"},C420)))&gt;0,"幼年","")))))))))</f>
        <v>幼年</v>
      </c>
    </row>
    <row r="421" spans="1:6" ht="9.9499999999999993" customHeight="1" x14ac:dyDescent="0.2">
      <c r="A421" s="12"/>
      <c r="B421" s="1" t="s">
        <v>928</v>
      </c>
      <c r="C421" s="1" t="s">
        <v>929</v>
      </c>
      <c r="D421" s="1" t="s">
        <v>75</v>
      </c>
      <c r="E421" s="59" t="str">
        <f t="shared" si="6"/>
        <v>男子</v>
      </c>
      <c r="F421" s="59" t="str" cm="1">
        <f t="array" ref="F421">IF(SUMPRODUCT(--ISNUMBER(SEARCH({"小学1年","小学１年"},C421)))&gt;0,"小1",IF(SUMPRODUCT(--ISNUMBER(SEARCH({"小学2年","小学２年"},C421)))&gt;0,"小2",IF(SUMPRODUCT(--ISNUMBER(SEARCH({"小学3年","小学３年"},C421)))&gt;0,"小3",IF(SUMPRODUCT(--ISNUMBER(SEARCH({"小学4年","小学４年"},C421)))&gt;0,"小4",IF(SUMPRODUCT(--ISNUMBER(SEARCH({"小学5年","小学５年"},C421)))&gt;0,"小5",IF(SUMPRODUCT(--ISNUMBER(SEARCH({"小学6年","小学６年"},C421)))&gt;0,"小6",IF(SUMPRODUCT(--ISNUMBER(SEARCH({"中学1年","中学１年"},C421)))&gt;0,"中1",IF(SUMPRODUCT(--ISNUMBER(SEARCH({"中学2","中学３","中学２","中学3"},C421)))&gt;0,"中2～3",IF(SUMPRODUCT(--ISNUMBER(SEARCH({"幼","年長","年中"},C421)))&gt;0,"幼年","")))))))))</f>
        <v>小1</v>
      </c>
    </row>
    <row r="422" spans="1:6" ht="9.9499999999999993" customHeight="1" x14ac:dyDescent="0.2">
      <c r="A422" s="12"/>
      <c r="B422" s="1" t="s">
        <v>930</v>
      </c>
      <c r="C422" s="1" t="s">
        <v>742</v>
      </c>
      <c r="D422" s="1" t="s">
        <v>75</v>
      </c>
      <c r="E422" s="59" t="str">
        <f t="shared" si="6"/>
        <v>女子</v>
      </c>
      <c r="F422" s="59" t="str" cm="1">
        <f t="array" ref="F422">IF(SUMPRODUCT(--ISNUMBER(SEARCH({"小学1年","小学１年"},C422)))&gt;0,"小1",IF(SUMPRODUCT(--ISNUMBER(SEARCH({"小学2年","小学２年"},C422)))&gt;0,"小2",IF(SUMPRODUCT(--ISNUMBER(SEARCH({"小学3年","小学３年"},C422)))&gt;0,"小3",IF(SUMPRODUCT(--ISNUMBER(SEARCH({"小学4年","小学４年"},C422)))&gt;0,"小4",IF(SUMPRODUCT(--ISNUMBER(SEARCH({"小学5年","小学５年"},C422)))&gt;0,"小5",IF(SUMPRODUCT(--ISNUMBER(SEARCH({"小学6年","小学６年"},C422)))&gt;0,"小6",IF(SUMPRODUCT(--ISNUMBER(SEARCH({"中学1年","中学１年"},C422)))&gt;0,"中1",IF(SUMPRODUCT(--ISNUMBER(SEARCH({"中学2","中学３","中学２","中学3"},C422)))&gt;0,"中2～3",IF(SUMPRODUCT(--ISNUMBER(SEARCH({"幼","年長","年中"},C422)))&gt;0,"幼年","")))))))))</f>
        <v>小3</v>
      </c>
    </row>
    <row r="423" spans="1:6" ht="9" customHeight="1" x14ac:dyDescent="0.2">
      <c r="A423" s="12"/>
      <c r="B423" s="1" t="s">
        <v>931</v>
      </c>
      <c r="C423" s="1" t="s">
        <v>932</v>
      </c>
      <c r="D423" s="1" t="s">
        <v>75</v>
      </c>
      <c r="E423" s="59" t="str">
        <f t="shared" si="6"/>
        <v>男子</v>
      </c>
      <c r="F423" s="59" t="str" cm="1">
        <f t="array" ref="F423">IF(SUMPRODUCT(--ISNUMBER(SEARCH({"小学1年","小学１年"},C423)))&gt;0,"小1",IF(SUMPRODUCT(--ISNUMBER(SEARCH({"小学2年","小学２年"},C423)))&gt;0,"小2",IF(SUMPRODUCT(--ISNUMBER(SEARCH({"小学3年","小学３年"},C423)))&gt;0,"小3",IF(SUMPRODUCT(--ISNUMBER(SEARCH({"小学4年","小学４年"},C423)))&gt;0,"小4",IF(SUMPRODUCT(--ISNUMBER(SEARCH({"小学5年","小学５年"},C423)))&gt;0,"小5",IF(SUMPRODUCT(--ISNUMBER(SEARCH({"小学6年","小学６年"},C423)))&gt;0,"小6",IF(SUMPRODUCT(--ISNUMBER(SEARCH({"中学1年","中学１年"},C423)))&gt;0,"中1",IF(SUMPRODUCT(--ISNUMBER(SEARCH({"中学2","中学３","中学２","中学3"},C423)))&gt;0,"中2～3",IF(SUMPRODUCT(--ISNUMBER(SEARCH({"幼","年長","年中"},C423)))&gt;0,"幼年","")))))))))</f>
        <v>小4</v>
      </c>
    </row>
    <row r="424" spans="1:6" ht="9.9499999999999993" customHeight="1" x14ac:dyDescent="0.2">
      <c r="A424" s="12"/>
      <c r="B424" s="1" t="s">
        <v>933</v>
      </c>
      <c r="C424" s="1" t="s">
        <v>934</v>
      </c>
      <c r="D424" s="1" t="s">
        <v>75</v>
      </c>
      <c r="E424" s="59" t="str">
        <f t="shared" si="6"/>
        <v>女子</v>
      </c>
      <c r="F424" s="59" t="str" cm="1">
        <f t="array" ref="F424">IF(SUMPRODUCT(--ISNUMBER(SEARCH({"小学1年","小学１年"},C424)))&gt;0,"小1",IF(SUMPRODUCT(--ISNUMBER(SEARCH({"小学2年","小学２年"},C424)))&gt;0,"小2",IF(SUMPRODUCT(--ISNUMBER(SEARCH({"小学3年","小学３年"},C424)))&gt;0,"小3",IF(SUMPRODUCT(--ISNUMBER(SEARCH({"小学4年","小学４年"},C424)))&gt;0,"小4",IF(SUMPRODUCT(--ISNUMBER(SEARCH({"小学5年","小学５年"},C424)))&gt;0,"小5",IF(SUMPRODUCT(--ISNUMBER(SEARCH({"小学6年","小学６年"},C424)))&gt;0,"小6",IF(SUMPRODUCT(--ISNUMBER(SEARCH({"中学1年","中学１年"},C424)))&gt;0,"中1",IF(SUMPRODUCT(--ISNUMBER(SEARCH({"中学2","中学３","中学２","中学3"},C424)))&gt;0,"中2～3",IF(SUMPRODUCT(--ISNUMBER(SEARCH({"幼","年長","年中"},C424)))&gt;0,"幼年","")))))))))</f>
        <v>小5</v>
      </c>
    </row>
    <row r="425" spans="1:6" ht="9" customHeight="1" x14ac:dyDescent="0.2">
      <c r="A425" s="13"/>
      <c r="B425" s="1" t="s">
        <v>935</v>
      </c>
      <c r="C425" s="1" t="s">
        <v>936</v>
      </c>
      <c r="D425" s="1" t="s">
        <v>75</v>
      </c>
      <c r="E425" s="59" t="str">
        <f t="shared" si="6"/>
        <v>男子</v>
      </c>
      <c r="F425" s="59" t="str" cm="1">
        <f t="array" ref="F425">IF(SUMPRODUCT(--ISNUMBER(SEARCH({"小学1年","小学１年"},C425)))&gt;0,"小1",IF(SUMPRODUCT(--ISNUMBER(SEARCH({"小学2年","小学２年"},C425)))&gt;0,"小2",IF(SUMPRODUCT(--ISNUMBER(SEARCH({"小学3年","小学３年"},C425)))&gt;0,"小3",IF(SUMPRODUCT(--ISNUMBER(SEARCH({"小学4年","小学４年"},C425)))&gt;0,"小4",IF(SUMPRODUCT(--ISNUMBER(SEARCH({"小学5年","小学５年"},C425)))&gt;0,"小5",IF(SUMPRODUCT(--ISNUMBER(SEARCH({"小学6年","小学６年"},C425)))&gt;0,"小6",IF(SUMPRODUCT(--ISNUMBER(SEARCH({"中学1年","中学１年"},C425)))&gt;0,"中1",IF(SUMPRODUCT(--ISNUMBER(SEARCH({"中学2","中学３","中学２","中学3"},C425)))&gt;0,"中2～3",IF(SUMPRODUCT(--ISNUMBER(SEARCH({"幼","年長","年中"},C425)))&gt;0,"幼年","")))))))))</f>
        <v>小6</v>
      </c>
    </row>
    <row r="426" spans="1:6" ht="9.9499999999999993" customHeight="1" x14ac:dyDescent="0.2">
      <c r="A426" s="9" t="s">
        <v>937</v>
      </c>
      <c r="B426" s="1" t="s">
        <v>938</v>
      </c>
      <c r="C426" s="1" t="s">
        <v>894</v>
      </c>
      <c r="D426" s="1" t="s">
        <v>382</v>
      </c>
      <c r="E426" s="59" t="str">
        <f t="shared" si="6"/>
        <v>男子</v>
      </c>
      <c r="F426" s="59" t="str" cm="1">
        <f t="array" ref="F426">IF(SUMPRODUCT(--ISNUMBER(SEARCH({"小学1年","小学１年"},C426)))&gt;0,"小1",IF(SUMPRODUCT(--ISNUMBER(SEARCH({"小学2年","小学２年"},C426)))&gt;0,"小2",IF(SUMPRODUCT(--ISNUMBER(SEARCH({"小学3年","小学３年"},C426)))&gt;0,"小3",IF(SUMPRODUCT(--ISNUMBER(SEARCH({"小学4年","小学４年"},C426)))&gt;0,"小4",IF(SUMPRODUCT(--ISNUMBER(SEARCH({"小学5年","小学５年"},C426)))&gt;0,"小5",IF(SUMPRODUCT(--ISNUMBER(SEARCH({"小学6年","小学６年"},C426)))&gt;0,"小6",IF(SUMPRODUCT(--ISNUMBER(SEARCH({"中学1年","中学１年"},C426)))&gt;0,"中1",IF(SUMPRODUCT(--ISNUMBER(SEARCH({"中学2","中学３","中学２","中学3"},C426)))&gt;0,"中2～3",IF(SUMPRODUCT(--ISNUMBER(SEARCH({"幼","年長","年中"},C426)))&gt;0,"幼年","")))))))))</f>
        <v>小5</v>
      </c>
    </row>
    <row r="427" spans="1:6" ht="9.9499999999999993" customHeight="1" x14ac:dyDescent="0.2">
      <c r="A427" s="32"/>
      <c r="B427" s="1" t="s">
        <v>939</v>
      </c>
      <c r="C427" s="1" t="s">
        <v>940</v>
      </c>
      <c r="D427" s="1" t="s">
        <v>382</v>
      </c>
      <c r="E427" s="59" t="str">
        <f t="shared" si="6"/>
        <v>女子</v>
      </c>
      <c r="F427" s="59" t="str" cm="1">
        <f t="array" ref="F427">IF(SUMPRODUCT(--ISNUMBER(SEARCH({"小学1年","小学１年"},C427)))&gt;0,"小1",IF(SUMPRODUCT(--ISNUMBER(SEARCH({"小学2年","小学２年"},C427)))&gt;0,"小2",IF(SUMPRODUCT(--ISNUMBER(SEARCH({"小学3年","小学３年"},C427)))&gt;0,"小3",IF(SUMPRODUCT(--ISNUMBER(SEARCH({"小学4年","小学４年"},C427)))&gt;0,"小4",IF(SUMPRODUCT(--ISNUMBER(SEARCH({"小学5年","小学５年"},C427)))&gt;0,"小5",IF(SUMPRODUCT(--ISNUMBER(SEARCH({"小学6年","小学６年"},C427)))&gt;0,"小6",IF(SUMPRODUCT(--ISNUMBER(SEARCH({"中学1年","中学１年"},C427)))&gt;0,"中1",IF(SUMPRODUCT(--ISNUMBER(SEARCH({"中学2","中学３","中学２","中学3"},C427)))&gt;0,"中2～3",IF(SUMPRODUCT(--ISNUMBER(SEARCH({"幼","年長","年中"},C427)))&gt;0,"幼年","")))))))))</f>
        <v>中1</v>
      </c>
    </row>
    <row r="428" spans="1:6" ht="9" customHeight="1" x14ac:dyDescent="0.2">
      <c r="A428" s="10"/>
      <c r="B428" s="1" t="s">
        <v>941</v>
      </c>
      <c r="C428" s="1" t="s">
        <v>942</v>
      </c>
      <c r="D428" s="1" t="s">
        <v>382</v>
      </c>
      <c r="E428" s="59" t="str">
        <f t="shared" si="6"/>
        <v>男子</v>
      </c>
      <c r="F428" s="59" t="str" cm="1">
        <f t="array" ref="F428">IF(SUMPRODUCT(--ISNUMBER(SEARCH({"小学1年","小学１年"},C428)))&gt;0,"小1",IF(SUMPRODUCT(--ISNUMBER(SEARCH({"小学2年","小学２年"},C428)))&gt;0,"小2",IF(SUMPRODUCT(--ISNUMBER(SEARCH({"小学3年","小学３年"},C428)))&gt;0,"小3",IF(SUMPRODUCT(--ISNUMBER(SEARCH({"小学4年","小学４年"},C428)))&gt;0,"小4",IF(SUMPRODUCT(--ISNUMBER(SEARCH({"小学5年","小学５年"},C428)))&gt;0,"小5",IF(SUMPRODUCT(--ISNUMBER(SEARCH({"小学6年","小学６年"},C428)))&gt;0,"小6",IF(SUMPRODUCT(--ISNUMBER(SEARCH({"中学1年","中学１年"},C428)))&gt;0,"中1",IF(SUMPRODUCT(--ISNUMBER(SEARCH({"中学2","中学３","中学２","中学3"},C428)))&gt;0,"中2～3",IF(SUMPRODUCT(--ISNUMBER(SEARCH({"幼","年長","年中"},C428)))&gt;0,"幼年","")))))))))</f>
        <v>中2～3</v>
      </c>
    </row>
    <row r="429" spans="1:6" ht="9.9499999999999993" customHeight="1" x14ac:dyDescent="0.2">
      <c r="A429" s="9" t="s">
        <v>943</v>
      </c>
      <c r="B429" s="1" t="s">
        <v>944</v>
      </c>
      <c r="C429" s="1" t="s">
        <v>945</v>
      </c>
      <c r="D429" s="1" t="s">
        <v>95</v>
      </c>
      <c r="E429" s="59" t="str">
        <f t="shared" si="6"/>
        <v>男子</v>
      </c>
      <c r="F429" s="59" t="str" cm="1">
        <f t="array" ref="F429">IF(SUMPRODUCT(--ISNUMBER(SEARCH({"小学1年","小学１年"},C429)))&gt;0,"小1",IF(SUMPRODUCT(--ISNUMBER(SEARCH({"小学2年","小学２年"},C429)))&gt;0,"小2",IF(SUMPRODUCT(--ISNUMBER(SEARCH({"小学3年","小学３年"},C429)))&gt;0,"小3",IF(SUMPRODUCT(--ISNUMBER(SEARCH({"小学4年","小学４年"},C429)))&gt;0,"小4",IF(SUMPRODUCT(--ISNUMBER(SEARCH({"小学5年","小学５年"},C429)))&gt;0,"小5",IF(SUMPRODUCT(--ISNUMBER(SEARCH({"小学6年","小学６年"},C429)))&gt;0,"小6",IF(SUMPRODUCT(--ISNUMBER(SEARCH({"中学1年","中学１年"},C429)))&gt;0,"中1",IF(SUMPRODUCT(--ISNUMBER(SEARCH({"中学2","中学３","中学２","中学3"},C429)))&gt;0,"中2～3",IF(SUMPRODUCT(--ISNUMBER(SEARCH({"幼","年長","年中"},C429)))&gt;0,"幼年","")))))))))</f>
        <v>小6</v>
      </c>
    </row>
    <row r="430" spans="1:6" ht="9" customHeight="1" x14ac:dyDescent="0.2">
      <c r="A430" s="32"/>
      <c r="B430" s="1" t="s">
        <v>946</v>
      </c>
      <c r="C430" s="1" t="s">
        <v>947</v>
      </c>
      <c r="D430" s="1" t="s">
        <v>95</v>
      </c>
      <c r="E430" s="59" t="str">
        <f t="shared" si="6"/>
        <v>男子</v>
      </c>
      <c r="F430" s="59" t="str" cm="1">
        <f t="array" ref="F430">IF(SUMPRODUCT(--ISNUMBER(SEARCH({"小学1年","小学１年"},C430)))&gt;0,"小1",IF(SUMPRODUCT(--ISNUMBER(SEARCH({"小学2年","小学２年"},C430)))&gt;0,"小2",IF(SUMPRODUCT(--ISNUMBER(SEARCH({"小学3年","小学３年"},C430)))&gt;0,"小3",IF(SUMPRODUCT(--ISNUMBER(SEARCH({"小学4年","小学４年"},C430)))&gt;0,"小4",IF(SUMPRODUCT(--ISNUMBER(SEARCH({"小学5年","小学５年"},C430)))&gt;0,"小5",IF(SUMPRODUCT(--ISNUMBER(SEARCH({"小学6年","小学６年"},C430)))&gt;0,"小6",IF(SUMPRODUCT(--ISNUMBER(SEARCH({"中学1年","中学１年"},C430)))&gt;0,"中1",IF(SUMPRODUCT(--ISNUMBER(SEARCH({"中学2","中学３","中学２","中学3"},C430)))&gt;0,"中2～3",IF(SUMPRODUCT(--ISNUMBER(SEARCH({"幼","年長","年中"},C430)))&gt;0,"幼年","")))))))))</f>
        <v>小3</v>
      </c>
    </row>
    <row r="431" spans="1:6" ht="9.9499999999999993" customHeight="1" x14ac:dyDescent="0.2">
      <c r="A431" s="10"/>
      <c r="B431" s="1" t="s">
        <v>948</v>
      </c>
      <c r="C431" s="1" t="s">
        <v>949</v>
      </c>
      <c r="D431" s="1" t="s">
        <v>30</v>
      </c>
      <c r="E431" s="59" t="str">
        <f t="shared" si="6"/>
        <v>男子</v>
      </c>
      <c r="F431" s="59" t="str" cm="1">
        <f t="array" ref="F431">IF(SUMPRODUCT(--ISNUMBER(SEARCH({"小学1年","小学１年"},C431)))&gt;0,"小1",IF(SUMPRODUCT(--ISNUMBER(SEARCH({"小学2年","小学２年"},C431)))&gt;0,"小2",IF(SUMPRODUCT(--ISNUMBER(SEARCH({"小学3年","小学３年"},C431)))&gt;0,"小3",IF(SUMPRODUCT(--ISNUMBER(SEARCH({"小学4年","小学４年"},C431)))&gt;0,"小4",IF(SUMPRODUCT(--ISNUMBER(SEARCH({"小学5年","小学５年"},C431)))&gt;0,"小5",IF(SUMPRODUCT(--ISNUMBER(SEARCH({"小学6年","小学６年"},C431)))&gt;0,"小6",IF(SUMPRODUCT(--ISNUMBER(SEARCH({"中学1年","中学１年"},C431)))&gt;0,"中1",IF(SUMPRODUCT(--ISNUMBER(SEARCH({"中学2","中学３","中学２","中学3"},C431)))&gt;0,"中2～3",IF(SUMPRODUCT(--ISNUMBER(SEARCH({"幼","年長","年中"},C431)))&gt;0,"幼年","")))))))))</f>
        <v>小6</v>
      </c>
    </row>
    <row r="432" spans="1:6" ht="9.9499999999999993" customHeight="1" x14ac:dyDescent="0.2">
      <c r="A432" s="11" t="s">
        <v>950</v>
      </c>
      <c r="B432" s="1" t="s">
        <v>951</v>
      </c>
      <c r="C432" s="1" t="s">
        <v>163</v>
      </c>
      <c r="D432" s="1" t="s">
        <v>95</v>
      </c>
      <c r="E432" s="59" t="str">
        <f t="shared" si="6"/>
        <v>女子</v>
      </c>
      <c r="F432" s="59" t="str" cm="1">
        <f t="array" ref="F432">IF(SUMPRODUCT(--ISNUMBER(SEARCH({"小学1年","小学１年"},C432)))&gt;0,"小1",IF(SUMPRODUCT(--ISNUMBER(SEARCH({"小学2年","小学２年"},C432)))&gt;0,"小2",IF(SUMPRODUCT(--ISNUMBER(SEARCH({"小学3年","小学３年"},C432)))&gt;0,"小3",IF(SUMPRODUCT(--ISNUMBER(SEARCH({"小学4年","小学４年"},C432)))&gt;0,"小4",IF(SUMPRODUCT(--ISNUMBER(SEARCH({"小学5年","小学５年"},C432)))&gt;0,"小5",IF(SUMPRODUCT(--ISNUMBER(SEARCH({"小学6年","小学６年"},C432)))&gt;0,"小6",IF(SUMPRODUCT(--ISNUMBER(SEARCH({"中学1年","中学１年"},C432)))&gt;0,"中1",IF(SUMPRODUCT(--ISNUMBER(SEARCH({"中学2","中学３","中学２","中学3"},C432)))&gt;0,"中2～3",IF(SUMPRODUCT(--ISNUMBER(SEARCH({"幼","年長","年中"},C432)))&gt;0,"幼年","")))))))))</f>
        <v>小2</v>
      </c>
    </row>
    <row r="433" spans="1:6" ht="9" customHeight="1" x14ac:dyDescent="0.2">
      <c r="A433" s="12"/>
      <c r="B433" s="1" t="s">
        <v>952</v>
      </c>
      <c r="C433" s="1" t="s">
        <v>953</v>
      </c>
      <c r="D433" s="1" t="s">
        <v>98</v>
      </c>
      <c r="E433" s="59" t="str">
        <f t="shared" si="6"/>
        <v>男子</v>
      </c>
      <c r="F433" s="59" t="str" cm="1">
        <f t="array" ref="F433">IF(SUMPRODUCT(--ISNUMBER(SEARCH({"小学1年","小学１年"},C433)))&gt;0,"小1",IF(SUMPRODUCT(--ISNUMBER(SEARCH({"小学2年","小学２年"},C433)))&gt;0,"小2",IF(SUMPRODUCT(--ISNUMBER(SEARCH({"小学3年","小学３年"},C433)))&gt;0,"小3",IF(SUMPRODUCT(--ISNUMBER(SEARCH({"小学4年","小学４年"},C433)))&gt;0,"小4",IF(SUMPRODUCT(--ISNUMBER(SEARCH({"小学5年","小学５年"},C433)))&gt;0,"小5",IF(SUMPRODUCT(--ISNUMBER(SEARCH({"小学6年","小学６年"},C433)))&gt;0,"小6",IF(SUMPRODUCT(--ISNUMBER(SEARCH({"中学1年","中学１年"},C433)))&gt;0,"中1",IF(SUMPRODUCT(--ISNUMBER(SEARCH({"中学2","中学３","中学２","中学3"},C433)))&gt;0,"中2～3",IF(SUMPRODUCT(--ISNUMBER(SEARCH({"幼","年長","年中"},C433)))&gt;0,"幼年","")))))))))</f>
        <v>小5</v>
      </c>
    </row>
    <row r="434" spans="1:6" ht="9.9499999999999993" customHeight="1" x14ac:dyDescent="0.2">
      <c r="A434" s="12"/>
      <c r="B434" s="1" t="s">
        <v>954</v>
      </c>
      <c r="C434" s="1" t="s">
        <v>694</v>
      </c>
      <c r="D434" s="1" t="s">
        <v>98</v>
      </c>
      <c r="E434" s="59" t="str">
        <f t="shared" si="6"/>
        <v>男子</v>
      </c>
      <c r="F434" s="59" t="str" cm="1">
        <f t="array" ref="F434">IF(SUMPRODUCT(--ISNUMBER(SEARCH({"小学1年","小学１年"},C434)))&gt;0,"小1",IF(SUMPRODUCT(--ISNUMBER(SEARCH({"小学2年","小学２年"},C434)))&gt;0,"小2",IF(SUMPRODUCT(--ISNUMBER(SEARCH({"小学3年","小学３年"},C434)))&gt;0,"小3",IF(SUMPRODUCT(--ISNUMBER(SEARCH({"小学4年","小学４年"},C434)))&gt;0,"小4",IF(SUMPRODUCT(--ISNUMBER(SEARCH({"小学5年","小学５年"},C434)))&gt;0,"小5",IF(SUMPRODUCT(--ISNUMBER(SEARCH({"小学6年","小学６年"},C434)))&gt;0,"小6",IF(SUMPRODUCT(--ISNUMBER(SEARCH({"中学1年","中学１年"},C434)))&gt;0,"中1",IF(SUMPRODUCT(--ISNUMBER(SEARCH({"中学2","中学３","中学２","中学3"},C434)))&gt;0,"中2～3",IF(SUMPRODUCT(--ISNUMBER(SEARCH({"幼","年長","年中"},C434)))&gt;0,"幼年","")))))))))</f>
        <v>小6</v>
      </c>
    </row>
    <row r="435" spans="1:6" ht="9" customHeight="1" x14ac:dyDescent="0.2">
      <c r="A435" s="12"/>
      <c r="B435" s="1" t="s">
        <v>955</v>
      </c>
      <c r="C435" s="1" t="s">
        <v>956</v>
      </c>
      <c r="D435" s="1" t="s">
        <v>30</v>
      </c>
      <c r="E435" s="59" t="str">
        <f t="shared" si="6"/>
        <v>女子</v>
      </c>
      <c r="F435" s="59" t="str" cm="1">
        <f t="array" ref="F435">IF(SUMPRODUCT(--ISNUMBER(SEARCH({"小学1年","小学１年"},C435)))&gt;0,"小1",IF(SUMPRODUCT(--ISNUMBER(SEARCH({"小学2年","小学２年"},C435)))&gt;0,"小2",IF(SUMPRODUCT(--ISNUMBER(SEARCH({"小学3年","小学３年"},C435)))&gt;0,"小3",IF(SUMPRODUCT(--ISNUMBER(SEARCH({"小学4年","小学４年"},C435)))&gt;0,"小4",IF(SUMPRODUCT(--ISNUMBER(SEARCH({"小学5年","小学５年"},C435)))&gt;0,"小5",IF(SUMPRODUCT(--ISNUMBER(SEARCH({"小学6年","小学６年"},C435)))&gt;0,"小6",IF(SUMPRODUCT(--ISNUMBER(SEARCH({"中学1年","中学１年"},C435)))&gt;0,"中1",IF(SUMPRODUCT(--ISNUMBER(SEARCH({"中学2","中学３","中学２","中学3"},C435)))&gt;0,"中2～3",IF(SUMPRODUCT(--ISNUMBER(SEARCH({"幼","年長","年中"},C435)))&gt;0,"幼年","")))))))))</f>
        <v>中1</v>
      </c>
    </row>
    <row r="436" spans="1:6" ht="9.9499999999999993" customHeight="1" x14ac:dyDescent="0.2">
      <c r="A436" s="13"/>
      <c r="B436" s="1" t="s">
        <v>957</v>
      </c>
      <c r="C436" s="1" t="s">
        <v>958</v>
      </c>
      <c r="D436" s="1" t="s">
        <v>15</v>
      </c>
      <c r="E436" s="59" t="str">
        <f t="shared" si="6"/>
        <v>男子</v>
      </c>
      <c r="F436" s="59" t="str" cm="1">
        <f t="array" ref="F436">IF(SUMPRODUCT(--ISNUMBER(SEARCH({"小学1年","小学１年"},C436)))&gt;0,"小1",IF(SUMPRODUCT(--ISNUMBER(SEARCH({"小学2年","小学２年"},C436)))&gt;0,"小2",IF(SUMPRODUCT(--ISNUMBER(SEARCH({"小学3年","小学３年"},C436)))&gt;0,"小3",IF(SUMPRODUCT(--ISNUMBER(SEARCH({"小学4年","小学４年"},C436)))&gt;0,"小4",IF(SUMPRODUCT(--ISNUMBER(SEARCH({"小学5年","小学５年"},C436)))&gt;0,"小5",IF(SUMPRODUCT(--ISNUMBER(SEARCH({"小学6年","小学６年"},C436)))&gt;0,"小6",IF(SUMPRODUCT(--ISNUMBER(SEARCH({"中学1年","中学１年"},C436)))&gt;0,"中1",IF(SUMPRODUCT(--ISNUMBER(SEARCH({"中学2","中学３","中学２","中学3"},C436)))&gt;0,"中2～3",IF(SUMPRODUCT(--ISNUMBER(SEARCH({"幼","年長","年中"},C436)))&gt;0,"幼年","")))))))))</f>
        <v>中2～3</v>
      </c>
    </row>
    <row r="437" spans="1:6" ht="9.9499999999999993" customHeight="1" x14ac:dyDescent="0.2">
      <c r="A437" s="9" t="s">
        <v>959</v>
      </c>
      <c r="B437" s="1" t="s">
        <v>960</v>
      </c>
      <c r="C437" s="1" t="s">
        <v>961</v>
      </c>
      <c r="D437" s="1" t="s">
        <v>79</v>
      </c>
      <c r="E437" s="59" t="str">
        <f t="shared" si="6"/>
        <v>男子</v>
      </c>
      <c r="F437" s="59" t="str" cm="1">
        <f t="array" ref="F437">IF(SUMPRODUCT(--ISNUMBER(SEARCH({"小学1年","小学１年"},C437)))&gt;0,"小1",IF(SUMPRODUCT(--ISNUMBER(SEARCH({"小学2年","小学２年"},C437)))&gt;0,"小2",IF(SUMPRODUCT(--ISNUMBER(SEARCH({"小学3年","小学３年"},C437)))&gt;0,"小3",IF(SUMPRODUCT(--ISNUMBER(SEARCH({"小学4年","小学４年"},C437)))&gt;0,"小4",IF(SUMPRODUCT(--ISNUMBER(SEARCH({"小学5年","小学５年"},C437)))&gt;0,"小5",IF(SUMPRODUCT(--ISNUMBER(SEARCH({"小学6年","小学６年"},C437)))&gt;0,"小6",IF(SUMPRODUCT(--ISNUMBER(SEARCH({"中学1年","中学１年"},C437)))&gt;0,"中1",IF(SUMPRODUCT(--ISNUMBER(SEARCH({"中学2","中学３","中学２","中学3"},C437)))&gt;0,"中2～3",IF(SUMPRODUCT(--ISNUMBER(SEARCH({"幼","年長","年中"},C437)))&gt;0,"幼年","")))))))))</f>
        <v>中1</v>
      </c>
    </row>
    <row r="438" spans="1:6" ht="9" customHeight="1" x14ac:dyDescent="0.2">
      <c r="A438" s="32"/>
      <c r="B438" s="1" t="s">
        <v>962</v>
      </c>
      <c r="C438" s="1" t="s">
        <v>963</v>
      </c>
      <c r="D438" s="1" t="s">
        <v>7</v>
      </c>
      <c r="E438" s="59" t="str">
        <f t="shared" si="6"/>
        <v/>
      </c>
      <c r="F438" s="59" t="str" cm="1">
        <f t="array" ref="F438">IF(SUMPRODUCT(--ISNUMBER(SEARCH({"小学1年","小学１年"},C438)))&gt;0,"小1",IF(SUMPRODUCT(--ISNUMBER(SEARCH({"小学2年","小学２年"},C438)))&gt;0,"小2",IF(SUMPRODUCT(--ISNUMBER(SEARCH({"小学3年","小学３年"},C438)))&gt;0,"小3",IF(SUMPRODUCT(--ISNUMBER(SEARCH({"小学4年","小学４年"},C438)))&gt;0,"小4",IF(SUMPRODUCT(--ISNUMBER(SEARCH({"小学5年","小学５年"},C438)))&gt;0,"小5",IF(SUMPRODUCT(--ISNUMBER(SEARCH({"小学6年","小学６年"},C438)))&gt;0,"小6",IF(SUMPRODUCT(--ISNUMBER(SEARCH({"中学1年","中学１年"},C438)))&gt;0,"中1",IF(SUMPRODUCT(--ISNUMBER(SEARCH({"中学2","中学３","中学２","中学3"},C438)))&gt;0,"中2～3",IF(SUMPRODUCT(--ISNUMBER(SEARCH({"幼","年長","年中"},C438)))&gt;0,"幼年","")))))))))</f>
        <v>幼年</v>
      </c>
    </row>
    <row r="439" spans="1:6" ht="9.9499999999999993" customHeight="1" x14ac:dyDescent="0.2">
      <c r="A439" s="10"/>
      <c r="B439" s="1" t="s">
        <v>964</v>
      </c>
      <c r="C439" s="1" t="s">
        <v>242</v>
      </c>
      <c r="D439" s="1" t="s">
        <v>7</v>
      </c>
      <c r="E439" s="59" t="str">
        <f t="shared" si="6"/>
        <v>男子</v>
      </c>
      <c r="F439" s="59" t="str" cm="1">
        <f t="array" ref="F439">IF(SUMPRODUCT(--ISNUMBER(SEARCH({"小学1年","小学１年"},C439)))&gt;0,"小1",IF(SUMPRODUCT(--ISNUMBER(SEARCH({"小学2年","小学２年"},C439)))&gt;0,"小2",IF(SUMPRODUCT(--ISNUMBER(SEARCH({"小学3年","小学３年"},C439)))&gt;0,"小3",IF(SUMPRODUCT(--ISNUMBER(SEARCH({"小学4年","小学４年"},C439)))&gt;0,"小4",IF(SUMPRODUCT(--ISNUMBER(SEARCH({"小学5年","小学５年"},C439)))&gt;0,"小5",IF(SUMPRODUCT(--ISNUMBER(SEARCH({"小学6年","小学６年"},C439)))&gt;0,"小6",IF(SUMPRODUCT(--ISNUMBER(SEARCH({"中学1年","中学１年"},C439)))&gt;0,"中1",IF(SUMPRODUCT(--ISNUMBER(SEARCH({"中学2","中学３","中学２","中学3"},C439)))&gt;0,"中2～3",IF(SUMPRODUCT(--ISNUMBER(SEARCH({"幼","年長","年中"},C439)))&gt;0,"幼年","")))))))))</f>
        <v>小2</v>
      </c>
    </row>
    <row r="440" spans="1:6" ht="9" customHeight="1" x14ac:dyDescent="0.2">
      <c r="A440" s="1" t="s">
        <v>965</v>
      </c>
      <c r="B440" s="1" t="s">
        <v>966</v>
      </c>
      <c r="C440" s="1" t="s">
        <v>694</v>
      </c>
      <c r="D440" s="1" t="s">
        <v>98</v>
      </c>
      <c r="E440" s="59" t="str">
        <f t="shared" si="6"/>
        <v>男子</v>
      </c>
      <c r="F440" s="59" t="str" cm="1">
        <f t="array" ref="F440">IF(SUMPRODUCT(--ISNUMBER(SEARCH({"小学1年","小学１年"},C440)))&gt;0,"小1",IF(SUMPRODUCT(--ISNUMBER(SEARCH({"小学2年","小学２年"},C440)))&gt;0,"小2",IF(SUMPRODUCT(--ISNUMBER(SEARCH({"小学3年","小学３年"},C440)))&gt;0,"小3",IF(SUMPRODUCT(--ISNUMBER(SEARCH({"小学4年","小学４年"},C440)))&gt;0,"小4",IF(SUMPRODUCT(--ISNUMBER(SEARCH({"小学5年","小学５年"},C440)))&gt;0,"小5",IF(SUMPRODUCT(--ISNUMBER(SEARCH({"小学6年","小学６年"},C440)))&gt;0,"小6",IF(SUMPRODUCT(--ISNUMBER(SEARCH({"中学1年","中学１年"},C440)))&gt;0,"中1",IF(SUMPRODUCT(--ISNUMBER(SEARCH({"中学2","中学３","中学２","中学3"},C440)))&gt;0,"中2～3",IF(SUMPRODUCT(--ISNUMBER(SEARCH({"幼","年長","年中"},C440)))&gt;0,"幼年","")))))))))</f>
        <v>小6</v>
      </c>
    </row>
    <row r="441" spans="1:6" ht="9.9499999999999993" customHeight="1" x14ac:dyDescent="0.2">
      <c r="A441" s="9" t="s">
        <v>967</v>
      </c>
      <c r="B441" s="1" t="s">
        <v>968</v>
      </c>
      <c r="C441" s="1" t="s">
        <v>969</v>
      </c>
      <c r="D441" s="1" t="s">
        <v>48</v>
      </c>
      <c r="E441" s="59" t="str">
        <f t="shared" si="6"/>
        <v>男子</v>
      </c>
      <c r="F441" s="59" t="str" cm="1">
        <f t="array" ref="F441">IF(SUMPRODUCT(--ISNUMBER(SEARCH({"小学1年","小学１年"},C441)))&gt;0,"小1",IF(SUMPRODUCT(--ISNUMBER(SEARCH({"小学2年","小学２年"},C441)))&gt;0,"小2",IF(SUMPRODUCT(--ISNUMBER(SEARCH({"小学3年","小学３年"},C441)))&gt;0,"小3",IF(SUMPRODUCT(--ISNUMBER(SEARCH({"小学4年","小学４年"},C441)))&gt;0,"小4",IF(SUMPRODUCT(--ISNUMBER(SEARCH({"小学5年","小学５年"},C441)))&gt;0,"小5",IF(SUMPRODUCT(--ISNUMBER(SEARCH({"小学6年","小学６年"},C441)))&gt;0,"小6",IF(SUMPRODUCT(--ISNUMBER(SEARCH({"中学1年","中学１年"},C441)))&gt;0,"中1",IF(SUMPRODUCT(--ISNUMBER(SEARCH({"中学2","中学３","中学２","中学3"},C441)))&gt;0,"中2～3",IF(SUMPRODUCT(--ISNUMBER(SEARCH({"幼","年長","年中"},C441)))&gt;0,"幼年","")))))))))</f>
        <v>小4</v>
      </c>
    </row>
    <row r="442" spans="1:6" ht="9.9499999999999993" customHeight="1" x14ac:dyDescent="0.2">
      <c r="A442" s="32"/>
      <c r="B442" s="1" t="s">
        <v>970</v>
      </c>
      <c r="C442" s="1" t="s">
        <v>971</v>
      </c>
      <c r="D442" s="1" t="s">
        <v>61</v>
      </c>
      <c r="E442" s="59" t="str">
        <f t="shared" si="6"/>
        <v>男子</v>
      </c>
      <c r="F442" s="59" t="str" cm="1">
        <f t="array" ref="F442">IF(SUMPRODUCT(--ISNUMBER(SEARCH({"小学1年","小学１年"},C442)))&gt;0,"小1",IF(SUMPRODUCT(--ISNUMBER(SEARCH({"小学2年","小学２年"},C442)))&gt;0,"小2",IF(SUMPRODUCT(--ISNUMBER(SEARCH({"小学3年","小学３年"},C442)))&gt;0,"小3",IF(SUMPRODUCT(--ISNUMBER(SEARCH({"小学4年","小学４年"},C442)))&gt;0,"小4",IF(SUMPRODUCT(--ISNUMBER(SEARCH({"小学5年","小学５年"},C442)))&gt;0,"小5",IF(SUMPRODUCT(--ISNUMBER(SEARCH({"小学6年","小学６年"},C442)))&gt;0,"小6",IF(SUMPRODUCT(--ISNUMBER(SEARCH({"中学1年","中学１年"},C442)))&gt;0,"中1",IF(SUMPRODUCT(--ISNUMBER(SEARCH({"中学2","中学３","中学２","中学3"},C442)))&gt;0,"中2～3",IF(SUMPRODUCT(--ISNUMBER(SEARCH({"幼","年長","年中"},C442)))&gt;0,"幼年","")))))))))</f>
        <v>小2</v>
      </c>
    </row>
    <row r="443" spans="1:6" ht="9" customHeight="1" x14ac:dyDescent="0.2">
      <c r="A443" s="10"/>
      <c r="B443" s="1" t="s">
        <v>972</v>
      </c>
      <c r="C443" s="1" t="s">
        <v>973</v>
      </c>
      <c r="D443" s="1" t="s">
        <v>61</v>
      </c>
      <c r="E443" s="59" t="str">
        <f t="shared" si="6"/>
        <v>女子</v>
      </c>
      <c r="F443" s="59" t="str" cm="1">
        <f t="array" ref="F443">IF(SUMPRODUCT(--ISNUMBER(SEARCH({"小学1年","小学１年"},C443)))&gt;0,"小1",IF(SUMPRODUCT(--ISNUMBER(SEARCH({"小学2年","小学２年"},C443)))&gt;0,"小2",IF(SUMPRODUCT(--ISNUMBER(SEARCH({"小学3年","小学３年"},C443)))&gt;0,"小3",IF(SUMPRODUCT(--ISNUMBER(SEARCH({"小学4年","小学４年"},C443)))&gt;0,"小4",IF(SUMPRODUCT(--ISNUMBER(SEARCH({"小学5年","小学５年"},C443)))&gt;0,"小5",IF(SUMPRODUCT(--ISNUMBER(SEARCH({"小学6年","小学６年"},C443)))&gt;0,"小6",IF(SUMPRODUCT(--ISNUMBER(SEARCH({"中学1年","中学１年"},C443)))&gt;0,"中1",IF(SUMPRODUCT(--ISNUMBER(SEARCH({"中学2","中学３","中学２","中学3"},C443)))&gt;0,"中2～3",IF(SUMPRODUCT(--ISNUMBER(SEARCH({"幼","年長","年中"},C443)))&gt;0,"幼年","")))))))))</f>
        <v>小2</v>
      </c>
    </row>
    <row r="444" spans="1:6" ht="9.9499999999999993" customHeight="1" x14ac:dyDescent="0.2">
      <c r="A444" s="11" t="s">
        <v>974</v>
      </c>
      <c r="B444" s="1" t="s">
        <v>975</v>
      </c>
      <c r="C444" s="1" t="s">
        <v>976</v>
      </c>
      <c r="D444" s="1" t="s">
        <v>88</v>
      </c>
      <c r="E444" s="59" t="str">
        <f t="shared" si="6"/>
        <v>男子</v>
      </c>
      <c r="F444" s="59" t="str" cm="1">
        <f t="array" ref="F444">IF(SUMPRODUCT(--ISNUMBER(SEARCH({"小学1年","小学１年"},C444)))&gt;0,"小1",IF(SUMPRODUCT(--ISNUMBER(SEARCH({"小学2年","小学２年"},C444)))&gt;0,"小2",IF(SUMPRODUCT(--ISNUMBER(SEARCH({"小学3年","小学３年"},C444)))&gt;0,"小3",IF(SUMPRODUCT(--ISNUMBER(SEARCH({"小学4年","小学４年"},C444)))&gt;0,"小4",IF(SUMPRODUCT(--ISNUMBER(SEARCH({"小学5年","小学５年"},C444)))&gt;0,"小5",IF(SUMPRODUCT(--ISNUMBER(SEARCH({"小学6年","小学６年"},C444)))&gt;0,"小6",IF(SUMPRODUCT(--ISNUMBER(SEARCH({"中学1年","中学１年"},C444)))&gt;0,"中1",IF(SUMPRODUCT(--ISNUMBER(SEARCH({"中学2","中学３","中学２","中学3"},C444)))&gt;0,"中2～3",IF(SUMPRODUCT(--ISNUMBER(SEARCH({"幼","年長","年中"},C444)))&gt;0,"幼年","")))))))))</f>
        <v>小3</v>
      </c>
    </row>
    <row r="445" spans="1:6" ht="9" customHeight="1" x14ac:dyDescent="0.2">
      <c r="A445" s="12"/>
      <c r="B445" s="1" t="s">
        <v>977</v>
      </c>
      <c r="C445" s="1" t="s">
        <v>978</v>
      </c>
      <c r="D445" s="1" t="s">
        <v>88</v>
      </c>
      <c r="E445" s="59" t="str">
        <f t="shared" si="6"/>
        <v>男子</v>
      </c>
      <c r="F445" s="59" t="str" cm="1">
        <f t="array" ref="F445">IF(SUMPRODUCT(--ISNUMBER(SEARCH({"小学1年","小学１年"},C445)))&gt;0,"小1",IF(SUMPRODUCT(--ISNUMBER(SEARCH({"小学2年","小学２年"},C445)))&gt;0,"小2",IF(SUMPRODUCT(--ISNUMBER(SEARCH({"小学3年","小学３年"},C445)))&gt;0,"小3",IF(SUMPRODUCT(--ISNUMBER(SEARCH({"小学4年","小学４年"},C445)))&gt;0,"小4",IF(SUMPRODUCT(--ISNUMBER(SEARCH({"小学5年","小学５年"},C445)))&gt;0,"小5",IF(SUMPRODUCT(--ISNUMBER(SEARCH({"小学6年","小学６年"},C445)))&gt;0,"小6",IF(SUMPRODUCT(--ISNUMBER(SEARCH({"中学1年","中学１年"},C445)))&gt;0,"中1",IF(SUMPRODUCT(--ISNUMBER(SEARCH({"中学2","中学３","中学２","中学3"},C445)))&gt;0,"中2～3",IF(SUMPRODUCT(--ISNUMBER(SEARCH({"幼","年長","年中"},C445)))&gt;0,"幼年","")))))))))</f>
        <v>小4</v>
      </c>
    </row>
    <row r="446" spans="1:6" ht="9.9499999999999993" customHeight="1" x14ac:dyDescent="0.2">
      <c r="A446" s="12"/>
      <c r="B446" s="1" t="s">
        <v>979</v>
      </c>
      <c r="C446" s="1" t="s">
        <v>980</v>
      </c>
      <c r="D446" s="1" t="s">
        <v>88</v>
      </c>
      <c r="E446" s="59" t="str">
        <f t="shared" si="6"/>
        <v>女子</v>
      </c>
      <c r="F446" s="59" t="str" cm="1">
        <f t="array" ref="F446">IF(SUMPRODUCT(--ISNUMBER(SEARCH({"小学1年","小学１年"},C446)))&gt;0,"小1",IF(SUMPRODUCT(--ISNUMBER(SEARCH({"小学2年","小学２年"},C446)))&gt;0,"小2",IF(SUMPRODUCT(--ISNUMBER(SEARCH({"小学3年","小学３年"},C446)))&gt;0,"小3",IF(SUMPRODUCT(--ISNUMBER(SEARCH({"小学4年","小学４年"},C446)))&gt;0,"小4",IF(SUMPRODUCT(--ISNUMBER(SEARCH({"小学5年","小学５年"},C446)))&gt;0,"小5",IF(SUMPRODUCT(--ISNUMBER(SEARCH({"小学6年","小学６年"},C446)))&gt;0,"小6",IF(SUMPRODUCT(--ISNUMBER(SEARCH({"中学1年","中学１年"},C446)))&gt;0,"中1",IF(SUMPRODUCT(--ISNUMBER(SEARCH({"中学2","中学３","中学２","中学3"},C446)))&gt;0,"中2～3",IF(SUMPRODUCT(--ISNUMBER(SEARCH({"幼","年長","年中"},C446)))&gt;0,"幼年","")))))))))</f>
        <v>中2～3</v>
      </c>
    </row>
    <row r="447" spans="1:6" ht="9.9499999999999993" customHeight="1" x14ac:dyDescent="0.2">
      <c r="A447" s="12"/>
      <c r="B447" s="1" t="s">
        <v>981</v>
      </c>
      <c r="C447" s="1" t="s">
        <v>681</v>
      </c>
      <c r="D447" s="1" t="s">
        <v>88</v>
      </c>
      <c r="E447" s="59" t="str">
        <f t="shared" si="6"/>
        <v>男子</v>
      </c>
      <c r="F447" s="59" t="str" cm="1">
        <f t="array" ref="F447">IF(SUMPRODUCT(--ISNUMBER(SEARCH({"小学1年","小学１年"},C447)))&gt;0,"小1",IF(SUMPRODUCT(--ISNUMBER(SEARCH({"小学2年","小学２年"},C447)))&gt;0,"小2",IF(SUMPRODUCT(--ISNUMBER(SEARCH({"小学3年","小学３年"},C447)))&gt;0,"小3",IF(SUMPRODUCT(--ISNUMBER(SEARCH({"小学4年","小学４年"},C447)))&gt;0,"小4",IF(SUMPRODUCT(--ISNUMBER(SEARCH({"小学5年","小学５年"},C447)))&gt;0,"小5",IF(SUMPRODUCT(--ISNUMBER(SEARCH({"小学6年","小学６年"},C447)))&gt;0,"小6",IF(SUMPRODUCT(--ISNUMBER(SEARCH({"中学1年","中学１年"},C447)))&gt;0,"中1",IF(SUMPRODUCT(--ISNUMBER(SEARCH({"中学2","中学３","中学２","中学3"},C447)))&gt;0,"中2～3",IF(SUMPRODUCT(--ISNUMBER(SEARCH({"幼","年長","年中"},C447)))&gt;0,"幼年","")))))))))</f>
        <v>小5</v>
      </c>
    </row>
    <row r="448" spans="1:6" ht="9" customHeight="1" x14ac:dyDescent="0.2">
      <c r="A448" s="13"/>
      <c r="B448" s="1" t="s">
        <v>982</v>
      </c>
      <c r="C448" s="1" t="s">
        <v>983</v>
      </c>
      <c r="D448" s="1" t="s">
        <v>88</v>
      </c>
      <c r="E448" s="59" t="str">
        <f t="shared" si="6"/>
        <v>女子</v>
      </c>
      <c r="F448" s="59" t="str" cm="1">
        <f t="array" ref="F448">IF(SUMPRODUCT(--ISNUMBER(SEARCH({"小学1年","小学１年"},C448)))&gt;0,"小1",IF(SUMPRODUCT(--ISNUMBER(SEARCH({"小学2年","小学２年"},C448)))&gt;0,"小2",IF(SUMPRODUCT(--ISNUMBER(SEARCH({"小学3年","小学３年"},C448)))&gt;0,"小3",IF(SUMPRODUCT(--ISNUMBER(SEARCH({"小学4年","小学４年"},C448)))&gt;0,"小4",IF(SUMPRODUCT(--ISNUMBER(SEARCH({"小学5年","小学５年"},C448)))&gt;0,"小5",IF(SUMPRODUCT(--ISNUMBER(SEARCH({"小学6年","小学６年"},C448)))&gt;0,"小6",IF(SUMPRODUCT(--ISNUMBER(SEARCH({"中学1年","中学１年"},C448)))&gt;0,"中1",IF(SUMPRODUCT(--ISNUMBER(SEARCH({"中学2","中学３","中学２","中学3"},C448)))&gt;0,"中2～3",IF(SUMPRODUCT(--ISNUMBER(SEARCH({"幼","年長","年中"},C448)))&gt;0,"幼年","")))))))))</f>
        <v>中2～3</v>
      </c>
    </row>
    <row r="449" spans="1:6" ht="9.9499999999999993" customHeight="1" x14ac:dyDescent="0.2">
      <c r="A449" s="1" t="s">
        <v>984</v>
      </c>
      <c r="B449" s="1" t="s">
        <v>985</v>
      </c>
      <c r="C449" s="1" t="s">
        <v>986</v>
      </c>
      <c r="D449" s="1" t="s">
        <v>61</v>
      </c>
      <c r="E449" s="59" t="str">
        <f t="shared" si="6"/>
        <v>男子</v>
      </c>
      <c r="F449" s="59" t="str" cm="1">
        <f t="array" ref="F449">IF(SUMPRODUCT(--ISNUMBER(SEARCH({"小学1年","小学１年"},C449)))&gt;0,"小1",IF(SUMPRODUCT(--ISNUMBER(SEARCH({"小学2年","小学２年"},C449)))&gt;0,"小2",IF(SUMPRODUCT(--ISNUMBER(SEARCH({"小学3年","小学３年"},C449)))&gt;0,"小3",IF(SUMPRODUCT(--ISNUMBER(SEARCH({"小学4年","小学４年"},C449)))&gt;0,"小4",IF(SUMPRODUCT(--ISNUMBER(SEARCH({"小学5年","小学５年"},C449)))&gt;0,"小5",IF(SUMPRODUCT(--ISNUMBER(SEARCH({"小学6年","小学６年"},C449)))&gt;0,"小6",IF(SUMPRODUCT(--ISNUMBER(SEARCH({"中学1年","中学１年"},C449)))&gt;0,"中1",IF(SUMPRODUCT(--ISNUMBER(SEARCH({"中学2","中学３","中学２","中学3"},C449)))&gt;0,"中2～3",IF(SUMPRODUCT(--ISNUMBER(SEARCH({"幼","年長","年中"},C449)))&gt;0,"幼年","")))))))))</f>
        <v>小6</v>
      </c>
    </row>
    <row r="450" spans="1:6" ht="9" customHeight="1" x14ac:dyDescent="0.2">
      <c r="A450" s="1" t="s">
        <v>987</v>
      </c>
      <c r="B450" s="1" t="s">
        <v>988</v>
      </c>
      <c r="C450" s="1" t="s">
        <v>989</v>
      </c>
      <c r="D450" s="1" t="s">
        <v>98</v>
      </c>
      <c r="E450" s="59" t="str">
        <f t="shared" si="6"/>
        <v>女子</v>
      </c>
      <c r="F450" s="59" t="str" cm="1">
        <f t="array" ref="F450">IF(SUMPRODUCT(--ISNUMBER(SEARCH({"小学1年","小学１年"},C450)))&gt;0,"小1",IF(SUMPRODUCT(--ISNUMBER(SEARCH({"小学2年","小学２年"},C450)))&gt;0,"小2",IF(SUMPRODUCT(--ISNUMBER(SEARCH({"小学3年","小学３年"},C450)))&gt;0,"小3",IF(SUMPRODUCT(--ISNUMBER(SEARCH({"小学4年","小学４年"},C450)))&gt;0,"小4",IF(SUMPRODUCT(--ISNUMBER(SEARCH({"小学5年","小学５年"},C450)))&gt;0,"小5",IF(SUMPRODUCT(--ISNUMBER(SEARCH({"小学6年","小学６年"},C450)))&gt;0,"小6",IF(SUMPRODUCT(--ISNUMBER(SEARCH({"中学1年","中学１年"},C450)))&gt;0,"中1",IF(SUMPRODUCT(--ISNUMBER(SEARCH({"中学2","中学３","中学２","中学3"},C450)))&gt;0,"中2～3",IF(SUMPRODUCT(--ISNUMBER(SEARCH({"幼","年長","年中"},C450)))&gt;0,"幼年","")))))))))</f>
        <v>小1</v>
      </c>
    </row>
    <row r="451" spans="1:6" ht="9.9499999999999993" customHeight="1" x14ac:dyDescent="0.2">
      <c r="A451" s="45"/>
      <c r="B451" s="1" t="s">
        <v>990</v>
      </c>
      <c r="C451" s="1" t="s">
        <v>991</v>
      </c>
      <c r="D451" s="1" t="s">
        <v>19</v>
      </c>
      <c r="E451" s="59" t="str">
        <f t="shared" ref="E451:E514" si="7">IF(ISNUMBER(SEARCH("男子", C451)), "男子", IF(ISNUMBER(SEARCH("女子", C451)), "女子", ""))</f>
        <v>男子</v>
      </c>
      <c r="F451" s="59" t="str" cm="1">
        <f t="array" ref="F451">IF(SUMPRODUCT(--ISNUMBER(SEARCH({"小学1年","小学１年"},C451)))&gt;0,"小1",IF(SUMPRODUCT(--ISNUMBER(SEARCH({"小学2年","小学２年"},C451)))&gt;0,"小2",IF(SUMPRODUCT(--ISNUMBER(SEARCH({"小学3年","小学３年"},C451)))&gt;0,"小3",IF(SUMPRODUCT(--ISNUMBER(SEARCH({"小学4年","小学４年"},C451)))&gt;0,"小4",IF(SUMPRODUCT(--ISNUMBER(SEARCH({"小学5年","小学５年"},C451)))&gt;0,"小5",IF(SUMPRODUCT(--ISNUMBER(SEARCH({"小学6年","小学６年"},C451)))&gt;0,"小6",IF(SUMPRODUCT(--ISNUMBER(SEARCH({"中学1年","中学１年"},C451)))&gt;0,"中1",IF(SUMPRODUCT(--ISNUMBER(SEARCH({"中学2","中学３","中学２","中学3"},C451)))&gt;0,"中2～3",IF(SUMPRODUCT(--ISNUMBER(SEARCH({"幼","年長","年中"},C451)))&gt;0,"幼年","")))))))))</f>
        <v>中2～3</v>
      </c>
    </row>
    <row r="452" spans="1:6" ht="9.9499999999999993" customHeight="1" x14ac:dyDescent="0.2">
      <c r="A452" s="40"/>
      <c r="B452" s="1" t="s">
        <v>992</v>
      </c>
      <c r="C452" s="1" t="s">
        <v>993</v>
      </c>
      <c r="D452" s="1" t="s">
        <v>109</v>
      </c>
      <c r="E452" s="59" t="str">
        <f t="shared" si="7"/>
        <v>女子</v>
      </c>
      <c r="F452" s="59" t="str" cm="1">
        <f t="array" ref="F452">IF(SUMPRODUCT(--ISNUMBER(SEARCH({"小学1年","小学１年"},C452)))&gt;0,"小1",IF(SUMPRODUCT(--ISNUMBER(SEARCH({"小学2年","小学２年"},C452)))&gt;0,"小2",IF(SUMPRODUCT(--ISNUMBER(SEARCH({"小学3年","小学３年"},C452)))&gt;0,"小3",IF(SUMPRODUCT(--ISNUMBER(SEARCH({"小学4年","小学４年"},C452)))&gt;0,"小4",IF(SUMPRODUCT(--ISNUMBER(SEARCH({"小学5年","小学５年"},C452)))&gt;0,"小5",IF(SUMPRODUCT(--ISNUMBER(SEARCH({"小学6年","小学６年"},C452)))&gt;0,"小6",IF(SUMPRODUCT(--ISNUMBER(SEARCH({"中学1年","中学１年"},C452)))&gt;0,"中1",IF(SUMPRODUCT(--ISNUMBER(SEARCH({"中学2","中学３","中学２","中学3"},C452)))&gt;0,"中2～3",IF(SUMPRODUCT(--ISNUMBER(SEARCH({"幼","年長","年中"},C452)))&gt;0,"幼年","")))))))))</f>
        <v>小3</v>
      </c>
    </row>
    <row r="453" spans="1:6" ht="9" customHeight="1" x14ac:dyDescent="0.2">
      <c r="A453" s="40"/>
      <c r="B453" s="1" t="s">
        <v>994</v>
      </c>
      <c r="C453" s="1" t="s">
        <v>995</v>
      </c>
      <c r="D453" s="1" t="s">
        <v>109</v>
      </c>
      <c r="E453" s="59" t="str">
        <f t="shared" si="7"/>
        <v>男子</v>
      </c>
      <c r="F453" s="59" t="str" cm="1">
        <f t="array" ref="F453">IF(SUMPRODUCT(--ISNUMBER(SEARCH({"小学1年","小学１年"},C453)))&gt;0,"小1",IF(SUMPRODUCT(--ISNUMBER(SEARCH({"小学2年","小学２年"},C453)))&gt;0,"小2",IF(SUMPRODUCT(--ISNUMBER(SEARCH({"小学3年","小学３年"},C453)))&gt;0,"小3",IF(SUMPRODUCT(--ISNUMBER(SEARCH({"小学4年","小学４年"},C453)))&gt;0,"小4",IF(SUMPRODUCT(--ISNUMBER(SEARCH({"小学5年","小学５年"},C453)))&gt;0,"小5",IF(SUMPRODUCT(--ISNUMBER(SEARCH({"小学6年","小学６年"},C453)))&gt;0,"小6",IF(SUMPRODUCT(--ISNUMBER(SEARCH({"中学1年","中学１年"},C453)))&gt;0,"中1",IF(SUMPRODUCT(--ISNUMBER(SEARCH({"中学2","中学３","中学２","中学3"},C453)))&gt;0,"中2～3",IF(SUMPRODUCT(--ISNUMBER(SEARCH({"幼","年長","年中"},C453)))&gt;0,"幼年","")))))))))</f>
        <v>小5</v>
      </c>
    </row>
    <row r="454" spans="1:6" ht="9.9499999999999993" customHeight="1" x14ac:dyDescent="0.2">
      <c r="A454" s="40"/>
      <c r="B454" s="1" t="s">
        <v>996</v>
      </c>
      <c r="C454" s="1" t="s">
        <v>997</v>
      </c>
      <c r="D454" s="1" t="s">
        <v>109</v>
      </c>
      <c r="E454" s="59" t="str">
        <f t="shared" si="7"/>
        <v>男子</v>
      </c>
      <c r="F454" s="59" t="str" cm="1">
        <f t="array" ref="F454">IF(SUMPRODUCT(--ISNUMBER(SEARCH({"小学1年","小学１年"},C454)))&gt;0,"小1",IF(SUMPRODUCT(--ISNUMBER(SEARCH({"小学2年","小学２年"},C454)))&gt;0,"小2",IF(SUMPRODUCT(--ISNUMBER(SEARCH({"小学3年","小学３年"},C454)))&gt;0,"小3",IF(SUMPRODUCT(--ISNUMBER(SEARCH({"小学4年","小学４年"},C454)))&gt;0,"小4",IF(SUMPRODUCT(--ISNUMBER(SEARCH({"小学5年","小学５年"},C454)))&gt;0,"小5",IF(SUMPRODUCT(--ISNUMBER(SEARCH({"小学6年","小学６年"},C454)))&gt;0,"小6",IF(SUMPRODUCT(--ISNUMBER(SEARCH({"中学1年","中学１年"},C454)))&gt;0,"中1",IF(SUMPRODUCT(--ISNUMBER(SEARCH({"中学2","中学３","中学２","中学3"},C454)))&gt;0,"中2～3",IF(SUMPRODUCT(--ISNUMBER(SEARCH({"幼","年長","年中"},C454)))&gt;0,"幼年","")))))))))</f>
        <v>小3</v>
      </c>
    </row>
    <row r="455" spans="1:6" ht="9" customHeight="1" x14ac:dyDescent="0.2">
      <c r="A455" s="40"/>
      <c r="B455" s="1" t="s">
        <v>998</v>
      </c>
      <c r="C455" s="1" t="s">
        <v>999</v>
      </c>
      <c r="D455" s="1" t="s">
        <v>109</v>
      </c>
      <c r="E455" s="59" t="str">
        <f t="shared" si="7"/>
        <v>女子</v>
      </c>
      <c r="F455" s="59" t="str" cm="1">
        <f t="array" ref="F455">IF(SUMPRODUCT(--ISNUMBER(SEARCH({"小学1年","小学１年"},C455)))&gt;0,"小1",IF(SUMPRODUCT(--ISNUMBER(SEARCH({"小学2年","小学２年"},C455)))&gt;0,"小2",IF(SUMPRODUCT(--ISNUMBER(SEARCH({"小学3年","小学３年"},C455)))&gt;0,"小3",IF(SUMPRODUCT(--ISNUMBER(SEARCH({"小学4年","小学４年"},C455)))&gt;0,"小4",IF(SUMPRODUCT(--ISNUMBER(SEARCH({"小学5年","小学５年"},C455)))&gt;0,"小5",IF(SUMPRODUCT(--ISNUMBER(SEARCH({"小学6年","小学６年"},C455)))&gt;0,"小6",IF(SUMPRODUCT(--ISNUMBER(SEARCH({"中学1年","中学１年"},C455)))&gt;0,"中1",IF(SUMPRODUCT(--ISNUMBER(SEARCH({"中学2","中学３","中学２","中学3"},C455)))&gt;0,"中2～3",IF(SUMPRODUCT(--ISNUMBER(SEARCH({"幼","年長","年中"},C455)))&gt;0,"幼年","")))))))))</f>
        <v>小5</v>
      </c>
    </row>
    <row r="456" spans="1:6" ht="9.9499999999999993" customHeight="1" x14ac:dyDescent="0.2">
      <c r="A456" s="40"/>
      <c r="B456" s="1" t="s">
        <v>1000</v>
      </c>
      <c r="C456" s="1" t="s">
        <v>1001</v>
      </c>
      <c r="D456" s="1" t="s">
        <v>12</v>
      </c>
      <c r="E456" s="59" t="str">
        <f t="shared" si="7"/>
        <v/>
      </c>
      <c r="F456" s="59" t="str" cm="1">
        <f t="array" ref="F456">IF(SUMPRODUCT(--ISNUMBER(SEARCH({"小学1年","小学１年"},C456)))&gt;0,"小1",IF(SUMPRODUCT(--ISNUMBER(SEARCH({"小学2年","小学２年"},C456)))&gt;0,"小2",IF(SUMPRODUCT(--ISNUMBER(SEARCH({"小学3年","小学３年"},C456)))&gt;0,"小3",IF(SUMPRODUCT(--ISNUMBER(SEARCH({"小学4年","小学４年"},C456)))&gt;0,"小4",IF(SUMPRODUCT(--ISNUMBER(SEARCH({"小学5年","小学５年"},C456)))&gt;0,"小5",IF(SUMPRODUCT(--ISNUMBER(SEARCH({"小学6年","小学６年"},C456)))&gt;0,"小6",IF(SUMPRODUCT(--ISNUMBER(SEARCH({"中学1年","中学１年"},C456)))&gt;0,"中1",IF(SUMPRODUCT(--ISNUMBER(SEARCH({"中学2","中学３","中学２","中学3"},C456)))&gt;0,"中2～3",IF(SUMPRODUCT(--ISNUMBER(SEARCH({"幼","年長","年中"},C456)))&gt;0,"幼年","")))))))))</f>
        <v>幼年</v>
      </c>
    </row>
    <row r="457" spans="1:6" ht="9.9499999999999993" customHeight="1" x14ac:dyDescent="0.2">
      <c r="A457" s="40"/>
      <c r="B457" s="1" t="s">
        <v>1002</v>
      </c>
      <c r="C457" s="1" t="s">
        <v>1003</v>
      </c>
      <c r="D457" s="1" t="s">
        <v>12</v>
      </c>
      <c r="E457" s="59" t="str">
        <f t="shared" si="7"/>
        <v>女子</v>
      </c>
      <c r="F457" s="59" t="str" cm="1">
        <f t="array" ref="F457">IF(SUMPRODUCT(--ISNUMBER(SEARCH({"小学1年","小学１年"},C457)))&gt;0,"小1",IF(SUMPRODUCT(--ISNUMBER(SEARCH({"小学2年","小学２年"},C457)))&gt;0,"小2",IF(SUMPRODUCT(--ISNUMBER(SEARCH({"小学3年","小学３年"},C457)))&gt;0,"小3",IF(SUMPRODUCT(--ISNUMBER(SEARCH({"小学4年","小学４年"},C457)))&gt;0,"小4",IF(SUMPRODUCT(--ISNUMBER(SEARCH({"小学5年","小学５年"},C457)))&gt;0,"小5",IF(SUMPRODUCT(--ISNUMBER(SEARCH({"小学6年","小学６年"},C457)))&gt;0,"小6",IF(SUMPRODUCT(--ISNUMBER(SEARCH({"中学1年","中学１年"},C457)))&gt;0,"中1",IF(SUMPRODUCT(--ISNUMBER(SEARCH({"中学2","中学３","中学２","中学3"},C457)))&gt;0,"中2～3",IF(SUMPRODUCT(--ISNUMBER(SEARCH({"幼","年長","年中"},C457)))&gt;0,"幼年","")))))))))</f>
        <v>小5</v>
      </c>
    </row>
    <row r="458" spans="1:6" ht="9.1999999999999993" customHeight="1" x14ac:dyDescent="0.2">
      <c r="A458" s="40"/>
      <c r="B458" s="1" t="s">
        <v>1004</v>
      </c>
      <c r="C458" s="1" t="s">
        <v>1005</v>
      </c>
      <c r="D458" s="1" t="s">
        <v>12</v>
      </c>
      <c r="E458" s="59" t="str">
        <f t="shared" si="7"/>
        <v>男子</v>
      </c>
      <c r="F458" s="59" t="str" cm="1">
        <f t="array" ref="F458">IF(SUMPRODUCT(--ISNUMBER(SEARCH({"小学1年","小学１年"},C458)))&gt;0,"小1",IF(SUMPRODUCT(--ISNUMBER(SEARCH({"小学2年","小学２年"},C458)))&gt;0,"小2",IF(SUMPRODUCT(--ISNUMBER(SEARCH({"小学3年","小学３年"},C458)))&gt;0,"小3",IF(SUMPRODUCT(--ISNUMBER(SEARCH({"小学4年","小学４年"},C458)))&gt;0,"小4",IF(SUMPRODUCT(--ISNUMBER(SEARCH({"小学5年","小学５年"},C458)))&gt;0,"小5",IF(SUMPRODUCT(--ISNUMBER(SEARCH({"小学6年","小学６年"},C458)))&gt;0,"小6",IF(SUMPRODUCT(--ISNUMBER(SEARCH({"中学1年","中学１年"},C458)))&gt;0,"中1",IF(SUMPRODUCT(--ISNUMBER(SEARCH({"中学2","中学３","中学２","中学3"},C458)))&gt;0,"中2～3",IF(SUMPRODUCT(--ISNUMBER(SEARCH({"幼","年長","年中"},C458)))&gt;0,"幼年","")))))))))</f>
        <v>小4</v>
      </c>
    </row>
    <row r="459" spans="1:6" ht="9" customHeight="1" x14ac:dyDescent="0.2">
      <c r="A459" s="32" t="s">
        <v>1006</v>
      </c>
      <c r="B459" s="1" t="s">
        <v>1007</v>
      </c>
      <c r="C459" s="1" t="s">
        <v>1008</v>
      </c>
      <c r="D459" s="1" t="s">
        <v>95</v>
      </c>
      <c r="E459" s="59" t="str">
        <f t="shared" si="7"/>
        <v>男子</v>
      </c>
      <c r="F459" s="59" t="str" cm="1">
        <f t="array" ref="F459">IF(SUMPRODUCT(--ISNUMBER(SEARCH({"小学1年","小学１年"},C459)))&gt;0,"小1",IF(SUMPRODUCT(--ISNUMBER(SEARCH({"小学2年","小学２年"},C459)))&gt;0,"小2",IF(SUMPRODUCT(--ISNUMBER(SEARCH({"小学3年","小学３年"},C459)))&gt;0,"小3",IF(SUMPRODUCT(--ISNUMBER(SEARCH({"小学4年","小学４年"},C459)))&gt;0,"小4",IF(SUMPRODUCT(--ISNUMBER(SEARCH({"小学5年","小学５年"},C459)))&gt;0,"小5",IF(SUMPRODUCT(--ISNUMBER(SEARCH({"小学6年","小学６年"},C459)))&gt;0,"小6",IF(SUMPRODUCT(--ISNUMBER(SEARCH({"中学1年","中学１年"},C459)))&gt;0,"中1",IF(SUMPRODUCT(--ISNUMBER(SEARCH({"中学2","中学３","中学２","中学3"},C459)))&gt;0,"中2～3",IF(SUMPRODUCT(--ISNUMBER(SEARCH({"幼","年長","年中"},C459)))&gt;0,"幼年","")))))))))</f>
        <v>小6</v>
      </c>
    </row>
    <row r="460" spans="1:6" ht="9.9499999999999993" customHeight="1" x14ac:dyDescent="0.2">
      <c r="A460" s="32"/>
      <c r="B460" s="1" t="s">
        <v>1009</v>
      </c>
      <c r="C460" s="1" t="s">
        <v>1010</v>
      </c>
      <c r="D460" s="1" t="s">
        <v>95</v>
      </c>
      <c r="E460" s="59" t="str">
        <f t="shared" si="7"/>
        <v>女子</v>
      </c>
      <c r="F460" s="59" t="str" cm="1">
        <f t="array" ref="F460">IF(SUMPRODUCT(--ISNUMBER(SEARCH({"小学1年","小学１年"},C460)))&gt;0,"小1",IF(SUMPRODUCT(--ISNUMBER(SEARCH({"小学2年","小学２年"},C460)))&gt;0,"小2",IF(SUMPRODUCT(--ISNUMBER(SEARCH({"小学3年","小学３年"},C460)))&gt;0,"小3",IF(SUMPRODUCT(--ISNUMBER(SEARCH({"小学4年","小学４年"},C460)))&gt;0,"小4",IF(SUMPRODUCT(--ISNUMBER(SEARCH({"小学5年","小学５年"},C460)))&gt;0,"小5",IF(SUMPRODUCT(--ISNUMBER(SEARCH({"小学6年","小学６年"},C460)))&gt;0,"小6",IF(SUMPRODUCT(--ISNUMBER(SEARCH({"中学1年","中学１年"},C460)))&gt;0,"中1",IF(SUMPRODUCT(--ISNUMBER(SEARCH({"中学2","中学３","中学２","中学3"},C460)))&gt;0,"中2～3",IF(SUMPRODUCT(--ISNUMBER(SEARCH({"幼","年長","年中"},C460)))&gt;0,"幼年","")))))))))</f>
        <v>小2</v>
      </c>
    </row>
    <row r="461" spans="1:6" ht="9" customHeight="1" x14ac:dyDescent="0.2">
      <c r="A461" s="32"/>
      <c r="B461" s="1" t="s">
        <v>1011</v>
      </c>
      <c r="C461" s="1" t="s">
        <v>1012</v>
      </c>
      <c r="D461" s="1" t="s">
        <v>95</v>
      </c>
      <c r="E461" s="59" t="str">
        <f t="shared" si="7"/>
        <v>男子</v>
      </c>
      <c r="F461" s="59" t="str" cm="1">
        <f t="array" ref="F461">IF(SUMPRODUCT(--ISNUMBER(SEARCH({"小学1年","小学１年"},C461)))&gt;0,"小1",IF(SUMPRODUCT(--ISNUMBER(SEARCH({"小学2年","小学２年"},C461)))&gt;0,"小2",IF(SUMPRODUCT(--ISNUMBER(SEARCH({"小学3年","小学３年"},C461)))&gt;0,"小3",IF(SUMPRODUCT(--ISNUMBER(SEARCH({"小学4年","小学４年"},C461)))&gt;0,"小4",IF(SUMPRODUCT(--ISNUMBER(SEARCH({"小学5年","小学５年"},C461)))&gt;0,"小5",IF(SUMPRODUCT(--ISNUMBER(SEARCH({"小学6年","小学６年"},C461)))&gt;0,"小6",IF(SUMPRODUCT(--ISNUMBER(SEARCH({"中学1年","中学１年"},C461)))&gt;0,"中1",IF(SUMPRODUCT(--ISNUMBER(SEARCH({"中学2","中学３","中学２","中学3"},C461)))&gt;0,"中2～3",IF(SUMPRODUCT(--ISNUMBER(SEARCH({"幼","年長","年中"},C461)))&gt;0,"幼年","")))))))))</f>
        <v>小1</v>
      </c>
    </row>
    <row r="462" spans="1:6" ht="9.9499999999999993" customHeight="1" x14ac:dyDescent="0.2">
      <c r="A462" s="32"/>
      <c r="B462" s="1" t="s">
        <v>1013</v>
      </c>
      <c r="C462" s="1" t="s">
        <v>1014</v>
      </c>
      <c r="D462" s="1" t="s">
        <v>98</v>
      </c>
      <c r="E462" s="59" t="str">
        <f t="shared" si="7"/>
        <v>女子</v>
      </c>
      <c r="F462" s="59" t="str" cm="1">
        <f t="array" ref="F462">IF(SUMPRODUCT(--ISNUMBER(SEARCH({"小学1年","小学１年"},C462)))&gt;0,"小1",IF(SUMPRODUCT(--ISNUMBER(SEARCH({"小学2年","小学２年"},C462)))&gt;0,"小2",IF(SUMPRODUCT(--ISNUMBER(SEARCH({"小学3年","小学３年"},C462)))&gt;0,"小3",IF(SUMPRODUCT(--ISNUMBER(SEARCH({"小学4年","小学４年"},C462)))&gt;0,"小4",IF(SUMPRODUCT(--ISNUMBER(SEARCH({"小学5年","小学５年"},C462)))&gt;0,"小5",IF(SUMPRODUCT(--ISNUMBER(SEARCH({"小学6年","小学６年"},C462)))&gt;0,"小6",IF(SUMPRODUCT(--ISNUMBER(SEARCH({"中学1年","中学１年"},C462)))&gt;0,"中1",IF(SUMPRODUCT(--ISNUMBER(SEARCH({"中学2","中学３","中学２","中学3"},C462)))&gt;0,"中2～3",IF(SUMPRODUCT(--ISNUMBER(SEARCH({"幼","年長","年中"},C462)))&gt;0,"幼年","")))))))))</f>
        <v>小4</v>
      </c>
    </row>
    <row r="463" spans="1:6" ht="9.9499999999999993" customHeight="1" x14ac:dyDescent="0.2">
      <c r="A463" s="32"/>
      <c r="B463" s="1" t="s">
        <v>1015</v>
      </c>
      <c r="C463" s="1" t="s">
        <v>865</v>
      </c>
      <c r="D463" s="1" t="s">
        <v>98</v>
      </c>
      <c r="E463" s="59" t="str">
        <f t="shared" si="7"/>
        <v>女子</v>
      </c>
      <c r="F463" s="59" t="str" cm="1">
        <f t="array" ref="F463">IF(SUMPRODUCT(--ISNUMBER(SEARCH({"小学1年","小学１年"},C463)))&gt;0,"小1",IF(SUMPRODUCT(--ISNUMBER(SEARCH({"小学2年","小学２年"},C463)))&gt;0,"小2",IF(SUMPRODUCT(--ISNUMBER(SEARCH({"小学3年","小学３年"},C463)))&gt;0,"小3",IF(SUMPRODUCT(--ISNUMBER(SEARCH({"小学4年","小学４年"},C463)))&gt;0,"小4",IF(SUMPRODUCT(--ISNUMBER(SEARCH({"小学5年","小学５年"},C463)))&gt;0,"小5",IF(SUMPRODUCT(--ISNUMBER(SEARCH({"小学6年","小学６年"},C463)))&gt;0,"小6",IF(SUMPRODUCT(--ISNUMBER(SEARCH({"中学1年","中学１年"},C463)))&gt;0,"中1",IF(SUMPRODUCT(--ISNUMBER(SEARCH({"中学2","中学３","中学２","中学3"},C463)))&gt;0,"中2～3",IF(SUMPRODUCT(--ISNUMBER(SEARCH({"幼","年長","年中"},C463)))&gt;0,"幼年","")))))))))</f>
        <v>中2～3</v>
      </c>
    </row>
    <row r="464" spans="1:6" ht="9" customHeight="1" x14ac:dyDescent="0.2">
      <c r="A464" s="32"/>
      <c r="B464" s="1" t="s">
        <v>1016</v>
      </c>
      <c r="C464" s="1" t="s">
        <v>1017</v>
      </c>
      <c r="D464" s="1" t="s">
        <v>15</v>
      </c>
      <c r="E464" s="59" t="str">
        <f t="shared" si="7"/>
        <v>男子</v>
      </c>
      <c r="F464" s="59" t="str" cm="1">
        <f t="array" ref="F464">IF(SUMPRODUCT(--ISNUMBER(SEARCH({"小学1年","小学１年"},C464)))&gt;0,"小1",IF(SUMPRODUCT(--ISNUMBER(SEARCH({"小学2年","小学２年"},C464)))&gt;0,"小2",IF(SUMPRODUCT(--ISNUMBER(SEARCH({"小学3年","小学３年"},C464)))&gt;0,"小3",IF(SUMPRODUCT(--ISNUMBER(SEARCH({"小学4年","小学４年"},C464)))&gt;0,"小4",IF(SUMPRODUCT(--ISNUMBER(SEARCH({"小学5年","小学５年"},C464)))&gt;0,"小5",IF(SUMPRODUCT(--ISNUMBER(SEARCH({"小学6年","小学６年"},C464)))&gt;0,"小6",IF(SUMPRODUCT(--ISNUMBER(SEARCH({"中学1年","中学１年"},C464)))&gt;0,"中1",IF(SUMPRODUCT(--ISNUMBER(SEARCH({"中学2","中学３","中学２","中学3"},C464)))&gt;0,"中2～3",IF(SUMPRODUCT(--ISNUMBER(SEARCH({"幼","年長","年中"},C464)))&gt;0,"幼年","")))))))))</f>
        <v>小3</v>
      </c>
    </row>
    <row r="465" spans="1:6" ht="9.9499999999999993" customHeight="1" x14ac:dyDescent="0.2">
      <c r="A465" s="32"/>
      <c r="B465" s="1" t="s">
        <v>1018</v>
      </c>
      <c r="C465" s="1" t="s">
        <v>1019</v>
      </c>
      <c r="D465" s="1" t="s">
        <v>15</v>
      </c>
      <c r="E465" s="59" t="str">
        <f t="shared" si="7"/>
        <v>女子</v>
      </c>
      <c r="F465" s="59" t="str" cm="1">
        <f t="array" ref="F465">IF(SUMPRODUCT(--ISNUMBER(SEARCH({"小学1年","小学１年"},C465)))&gt;0,"小1",IF(SUMPRODUCT(--ISNUMBER(SEARCH({"小学2年","小学２年"},C465)))&gt;0,"小2",IF(SUMPRODUCT(--ISNUMBER(SEARCH({"小学3年","小学３年"},C465)))&gt;0,"小3",IF(SUMPRODUCT(--ISNUMBER(SEARCH({"小学4年","小学４年"},C465)))&gt;0,"小4",IF(SUMPRODUCT(--ISNUMBER(SEARCH({"小学5年","小学５年"},C465)))&gt;0,"小5",IF(SUMPRODUCT(--ISNUMBER(SEARCH({"小学6年","小学６年"},C465)))&gt;0,"小6",IF(SUMPRODUCT(--ISNUMBER(SEARCH({"中学1年","中学１年"},C465)))&gt;0,"中1",IF(SUMPRODUCT(--ISNUMBER(SEARCH({"中学2","中学３","中学２","中学3"},C465)))&gt;0,"中2～3",IF(SUMPRODUCT(--ISNUMBER(SEARCH({"幼","年長","年中"},C465)))&gt;0,"幼年","")))))))))</f>
        <v>小5</v>
      </c>
    </row>
    <row r="466" spans="1:6" ht="9" customHeight="1" x14ac:dyDescent="0.2">
      <c r="A466" s="32"/>
      <c r="B466" s="1" t="s">
        <v>1020</v>
      </c>
      <c r="C466" s="1" t="s">
        <v>1021</v>
      </c>
      <c r="D466" s="1" t="s">
        <v>15</v>
      </c>
      <c r="E466" s="59" t="str">
        <f t="shared" si="7"/>
        <v>男子</v>
      </c>
      <c r="F466" s="59" t="str" cm="1">
        <f t="array" ref="F466">IF(SUMPRODUCT(--ISNUMBER(SEARCH({"小学1年","小学１年"},C466)))&gt;0,"小1",IF(SUMPRODUCT(--ISNUMBER(SEARCH({"小学2年","小学２年"},C466)))&gt;0,"小2",IF(SUMPRODUCT(--ISNUMBER(SEARCH({"小学3年","小学３年"},C466)))&gt;0,"小3",IF(SUMPRODUCT(--ISNUMBER(SEARCH({"小学4年","小学４年"},C466)))&gt;0,"小4",IF(SUMPRODUCT(--ISNUMBER(SEARCH({"小学5年","小学５年"},C466)))&gt;0,"小5",IF(SUMPRODUCT(--ISNUMBER(SEARCH({"小学6年","小学６年"},C466)))&gt;0,"小6",IF(SUMPRODUCT(--ISNUMBER(SEARCH({"中学1年","中学１年"},C466)))&gt;0,"中1",IF(SUMPRODUCT(--ISNUMBER(SEARCH({"中学2","中学３","中学２","中学3"},C466)))&gt;0,"中2～3",IF(SUMPRODUCT(--ISNUMBER(SEARCH({"幼","年長","年中"},C466)))&gt;0,"幼年","")))))))))</f>
        <v>小3</v>
      </c>
    </row>
    <row r="467" spans="1:6" ht="9.9499999999999993" customHeight="1" x14ac:dyDescent="0.2">
      <c r="A467" s="32"/>
      <c r="B467" s="1" t="s">
        <v>1022</v>
      </c>
      <c r="C467" s="1" t="s">
        <v>1023</v>
      </c>
      <c r="D467" s="1" t="s">
        <v>15</v>
      </c>
      <c r="E467" s="59" t="str">
        <f t="shared" si="7"/>
        <v>女子</v>
      </c>
      <c r="F467" s="59" t="str" cm="1">
        <f t="array" ref="F467">IF(SUMPRODUCT(--ISNUMBER(SEARCH({"小学1年","小学１年"},C467)))&gt;0,"小1",IF(SUMPRODUCT(--ISNUMBER(SEARCH({"小学2年","小学２年"},C467)))&gt;0,"小2",IF(SUMPRODUCT(--ISNUMBER(SEARCH({"小学3年","小学３年"},C467)))&gt;0,"小3",IF(SUMPRODUCT(--ISNUMBER(SEARCH({"小学4年","小学４年"},C467)))&gt;0,"小4",IF(SUMPRODUCT(--ISNUMBER(SEARCH({"小学5年","小学５年"},C467)))&gt;0,"小5",IF(SUMPRODUCT(--ISNUMBER(SEARCH({"小学6年","小学６年"},C467)))&gt;0,"小6",IF(SUMPRODUCT(--ISNUMBER(SEARCH({"中学1年","中学１年"},C467)))&gt;0,"中1",IF(SUMPRODUCT(--ISNUMBER(SEARCH({"中学2","中学３","中学２","中学3"},C467)))&gt;0,"中2～3",IF(SUMPRODUCT(--ISNUMBER(SEARCH({"幼","年長","年中"},C467)))&gt;0,"幼年","")))))))))</f>
        <v>小3</v>
      </c>
    </row>
    <row r="468" spans="1:6" ht="9.9499999999999993" customHeight="1" x14ac:dyDescent="0.2">
      <c r="A468" s="10"/>
      <c r="B468" s="1" t="s">
        <v>1024</v>
      </c>
      <c r="C468" s="1" t="s">
        <v>1025</v>
      </c>
      <c r="D468" s="1" t="s">
        <v>15</v>
      </c>
      <c r="E468" s="59" t="str">
        <f t="shared" si="7"/>
        <v>女子</v>
      </c>
      <c r="F468" s="59" t="str" cm="1">
        <f t="array" ref="F468">IF(SUMPRODUCT(--ISNUMBER(SEARCH({"小学1年","小学１年"},C468)))&gt;0,"小1",IF(SUMPRODUCT(--ISNUMBER(SEARCH({"小学2年","小学２年"},C468)))&gt;0,"小2",IF(SUMPRODUCT(--ISNUMBER(SEARCH({"小学3年","小学３年"},C468)))&gt;0,"小3",IF(SUMPRODUCT(--ISNUMBER(SEARCH({"小学4年","小学４年"},C468)))&gt;0,"小4",IF(SUMPRODUCT(--ISNUMBER(SEARCH({"小学5年","小学５年"},C468)))&gt;0,"小5",IF(SUMPRODUCT(--ISNUMBER(SEARCH({"小学6年","小学６年"},C468)))&gt;0,"小6",IF(SUMPRODUCT(--ISNUMBER(SEARCH({"中学1年","中学１年"},C468)))&gt;0,"中1",IF(SUMPRODUCT(--ISNUMBER(SEARCH({"中学2","中学３","中学２","中学3"},C468)))&gt;0,"中2～3",IF(SUMPRODUCT(--ISNUMBER(SEARCH({"幼","年長","年中"},C468)))&gt;0,"幼年","")))))))))</f>
        <v>小4</v>
      </c>
    </row>
    <row r="469" spans="1:6" ht="9" customHeight="1" x14ac:dyDescent="0.2">
      <c r="A469" s="1" t="s">
        <v>1026</v>
      </c>
      <c r="B469" s="1" t="s">
        <v>1027</v>
      </c>
      <c r="C469" s="1" t="s">
        <v>963</v>
      </c>
      <c r="D469" s="1" t="s">
        <v>7</v>
      </c>
      <c r="E469" s="59" t="str">
        <f t="shared" si="7"/>
        <v/>
      </c>
      <c r="F469" s="59" t="str" cm="1">
        <f t="array" ref="F469">IF(SUMPRODUCT(--ISNUMBER(SEARCH({"小学1年","小学１年"},C469)))&gt;0,"小1",IF(SUMPRODUCT(--ISNUMBER(SEARCH({"小学2年","小学２年"},C469)))&gt;0,"小2",IF(SUMPRODUCT(--ISNUMBER(SEARCH({"小学3年","小学３年"},C469)))&gt;0,"小3",IF(SUMPRODUCT(--ISNUMBER(SEARCH({"小学4年","小学４年"},C469)))&gt;0,"小4",IF(SUMPRODUCT(--ISNUMBER(SEARCH({"小学5年","小学５年"},C469)))&gt;0,"小5",IF(SUMPRODUCT(--ISNUMBER(SEARCH({"小学6年","小学６年"},C469)))&gt;0,"小6",IF(SUMPRODUCT(--ISNUMBER(SEARCH({"中学1年","中学１年"},C469)))&gt;0,"中1",IF(SUMPRODUCT(--ISNUMBER(SEARCH({"中学2","中学３","中学２","中学3"},C469)))&gt;0,"中2～3",IF(SUMPRODUCT(--ISNUMBER(SEARCH({"幼","年長","年中"},C469)))&gt;0,"幼年","")))))))))</f>
        <v>幼年</v>
      </c>
    </row>
    <row r="470" spans="1:6" ht="9.9499999999999993" customHeight="1" x14ac:dyDescent="0.2">
      <c r="A470" s="1" t="s">
        <v>1028</v>
      </c>
      <c r="B470" s="1" t="s">
        <v>1029</v>
      </c>
      <c r="C470" s="1" t="s">
        <v>661</v>
      </c>
      <c r="D470" s="1" t="s">
        <v>92</v>
      </c>
      <c r="E470" s="59" t="str">
        <f t="shared" si="7"/>
        <v>男子</v>
      </c>
      <c r="F470" s="59" t="str" cm="1">
        <f t="array" ref="F470">IF(SUMPRODUCT(--ISNUMBER(SEARCH({"小学1年","小学１年"},C470)))&gt;0,"小1",IF(SUMPRODUCT(--ISNUMBER(SEARCH({"小学2年","小学２年"},C470)))&gt;0,"小2",IF(SUMPRODUCT(--ISNUMBER(SEARCH({"小学3年","小学３年"},C470)))&gt;0,"小3",IF(SUMPRODUCT(--ISNUMBER(SEARCH({"小学4年","小学４年"},C470)))&gt;0,"小4",IF(SUMPRODUCT(--ISNUMBER(SEARCH({"小学5年","小学５年"},C470)))&gt;0,"小5",IF(SUMPRODUCT(--ISNUMBER(SEARCH({"小学6年","小学６年"},C470)))&gt;0,"小6",IF(SUMPRODUCT(--ISNUMBER(SEARCH({"中学1年","中学１年"},C470)))&gt;0,"中1",IF(SUMPRODUCT(--ISNUMBER(SEARCH({"中学2","中学３","中学２","中学3"},C470)))&gt;0,"中2～3",IF(SUMPRODUCT(--ISNUMBER(SEARCH({"幼","年長","年中"},C470)))&gt;0,"幼年","")))))))))</f>
        <v>小4</v>
      </c>
    </row>
    <row r="471" spans="1:6" ht="9" customHeight="1" x14ac:dyDescent="0.2">
      <c r="A471" s="17" t="s">
        <v>1030</v>
      </c>
      <c r="B471" s="1" t="s">
        <v>1031</v>
      </c>
      <c r="C471" s="1" t="s">
        <v>220</v>
      </c>
      <c r="D471" s="1" t="s">
        <v>19</v>
      </c>
      <c r="E471" s="59" t="str">
        <f t="shared" si="7"/>
        <v>女子</v>
      </c>
      <c r="F471" s="59" t="str" cm="1">
        <f t="array" ref="F471">IF(SUMPRODUCT(--ISNUMBER(SEARCH({"小学1年","小学１年"},C471)))&gt;0,"小1",IF(SUMPRODUCT(--ISNUMBER(SEARCH({"小学2年","小学２年"},C471)))&gt;0,"小2",IF(SUMPRODUCT(--ISNUMBER(SEARCH({"小学3年","小学３年"},C471)))&gt;0,"小3",IF(SUMPRODUCT(--ISNUMBER(SEARCH({"小学4年","小学４年"},C471)))&gt;0,"小4",IF(SUMPRODUCT(--ISNUMBER(SEARCH({"小学5年","小学５年"},C471)))&gt;0,"小5",IF(SUMPRODUCT(--ISNUMBER(SEARCH({"小学6年","小学６年"},C471)))&gt;0,"小6",IF(SUMPRODUCT(--ISNUMBER(SEARCH({"中学1年","中学１年"},C471)))&gt;0,"中1",IF(SUMPRODUCT(--ISNUMBER(SEARCH({"中学2","中学３","中学２","中学3"},C471)))&gt;0,"中2～3",IF(SUMPRODUCT(--ISNUMBER(SEARCH({"幼","年長","年中"},C471)))&gt;0,"幼年","")))))))))</f>
        <v>中1</v>
      </c>
    </row>
    <row r="472" spans="1:6" ht="9.9499999999999993" customHeight="1" x14ac:dyDescent="0.2">
      <c r="A472" s="18"/>
      <c r="B472" s="1" t="s">
        <v>1032</v>
      </c>
      <c r="C472" s="1" t="s">
        <v>445</v>
      </c>
      <c r="D472" s="1" t="s">
        <v>98</v>
      </c>
      <c r="E472" s="59" t="str">
        <f t="shared" si="7"/>
        <v>男子</v>
      </c>
      <c r="F472" s="59" t="str" cm="1">
        <f t="array" ref="F472">IF(SUMPRODUCT(--ISNUMBER(SEARCH({"小学1年","小学１年"},C472)))&gt;0,"小1",IF(SUMPRODUCT(--ISNUMBER(SEARCH({"小学2年","小学２年"},C472)))&gt;0,"小2",IF(SUMPRODUCT(--ISNUMBER(SEARCH({"小学3年","小学３年"},C472)))&gt;0,"小3",IF(SUMPRODUCT(--ISNUMBER(SEARCH({"小学4年","小学４年"},C472)))&gt;0,"小4",IF(SUMPRODUCT(--ISNUMBER(SEARCH({"小学5年","小学５年"},C472)))&gt;0,"小5",IF(SUMPRODUCT(--ISNUMBER(SEARCH({"小学6年","小学６年"},C472)))&gt;0,"小6",IF(SUMPRODUCT(--ISNUMBER(SEARCH({"中学1年","中学１年"},C472)))&gt;0,"中1",IF(SUMPRODUCT(--ISNUMBER(SEARCH({"中学2","中学３","中学２","中学3"},C472)))&gt;0,"中2～3",IF(SUMPRODUCT(--ISNUMBER(SEARCH({"幼","年長","年中"},C472)))&gt;0,"幼年","")))))))))</f>
        <v>中1</v>
      </c>
    </row>
    <row r="473" spans="1:6" ht="9.9499999999999993" customHeight="1" x14ac:dyDescent="0.2">
      <c r="A473" s="1" t="s">
        <v>1033</v>
      </c>
      <c r="B473" s="1" t="s">
        <v>1034</v>
      </c>
      <c r="C473" s="1" t="s">
        <v>1035</v>
      </c>
      <c r="D473" s="1" t="s">
        <v>15</v>
      </c>
      <c r="E473" s="59" t="str">
        <f t="shared" si="7"/>
        <v>男子</v>
      </c>
      <c r="F473" s="59" t="str" cm="1">
        <f t="array" ref="F473">IF(SUMPRODUCT(--ISNUMBER(SEARCH({"小学1年","小学１年"},C473)))&gt;0,"小1",IF(SUMPRODUCT(--ISNUMBER(SEARCH({"小学2年","小学２年"},C473)))&gt;0,"小2",IF(SUMPRODUCT(--ISNUMBER(SEARCH({"小学3年","小学３年"},C473)))&gt;0,"小3",IF(SUMPRODUCT(--ISNUMBER(SEARCH({"小学4年","小学４年"},C473)))&gt;0,"小4",IF(SUMPRODUCT(--ISNUMBER(SEARCH({"小学5年","小学５年"},C473)))&gt;0,"小5",IF(SUMPRODUCT(--ISNUMBER(SEARCH({"小学6年","小学６年"},C473)))&gt;0,"小6",IF(SUMPRODUCT(--ISNUMBER(SEARCH({"中学1年","中学１年"},C473)))&gt;0,"中1",IF(SUMPRODUCT(--ISNUMBER(SEARCH({"中学2","中学３","中学２","中学3"},C473)))&gt;0,"中2～3",IF(SUMPRODUCT(--ISNUMBER(SEARCH({"幼","年長","年中"},C473)))&gt;0,"幼年","")))))))))</f>
        <v>中1</v>
      </c>
    </row>
    <row r="474" spans="1:6" ht="9" customHeight="1" x14ac:dyDescent="0.2">
      <c r="A474" s="11" t="s">
        <v>1036</v>
      </c>
      <c r="B474" s="1" t="s">
        <v>1037</v>
      </c>
      <c r="C474" s="1" t="s">
        <v>1038</v>
      </c>
      <c r="D474" s="1" t="s">
        <v>58</v>
      </c>
      <c r="E474" s="59" t="str">
        <f t="shared" si="7"/>
        <v>男子</v>
      </c>
      <c r="F474" s="59" t="str" cm="1">
        <f t="array" ref="F474">IF(SUMPRODUCT(--ISNUMBER(SEARCH({"小学1年","小学１年"},C474)))&gt;0,"小1",IF(SUMPRODUCT(--ISNUMBER(SEARCH({"小学2年","小学２年"},C474)))&gt;0,"小2",IF(SUMPRODUCT(--ISNUMBER(SEARCH({"小学3年","小学３年"},C474)))&gt;0,"小3",IF(SUMPRODUCT(--ISNUMBER(SEARCH({"小学4年","小学４年"},C474)))&gt;0,"小4",IF(SUMPRODUCT(--ISNUMBER(SEARCH({"小学5年","小学５年"},C474)))&gt;0,"小5",IF(SUMPRODUCT(--ISNUMBER(SEARCH({"小学6年","小学６年"},C474)))&gt;0,"小6",IF(SUMPRODUCT(--ISNUMBER(SEARCH({"中学1年","中学１年"},C474)))&gt;0,"中1",IF(SUMPRODUCT(--ISNUMBER(SEARCH({"中学2","中学３","中学２","中学3"},C474)))&gt;0,"中2～3",IF(SUMPRODUCT(--ISNUMBER(SEARCH({"幼","年長","年中"},C474)))&gt;0,"幼年","")))))))))</f>
        <v>小1</v>
      </c>
    </row>
    <row r="475" spans="1:6" ht="9.9499999999999993" customHeight="1" x14ac:dyDescent="0.2">
      <c r="A475" s="12"/>
      <c r="B475" s="1" t="s">
        <v>1039</v>
      </c>
      <c r="C475" s="1" t="s">
        <v>1040</v>
      </c>
      <c r="D475" s="1" t="s">
        <v>58</v>
      </c>
      <c r="E475" s="59" t="str">
        <f t="shared" si="7"/>
        <v>男子</v>
      </c>
      <c r="F475" s="59" t="str" cm="1">
        <f t="array" ref="F475">IF(SUMPRODUCT(--ISNUMBER(SEARCH({"小学1年","小学１年"},C475)))&gt;0,"小1",IF(SUMPRODUCT(--ISNUMBER(SEARCH({"小学2年","小学２年"},C475)))&gt;0,"小2",IF(SUMPRODUCT(--ISNUMBER(SEARCH({"小学3年","小学３年"},C475)))&gt;0,"小3",IF(SUMPRODUCT(--ISNUMBER(SEARCH({"小学4年","小学４年"},C475)))&gt;0,"小4",IF(SUMPRODUCT(--ISNUMBER(SEARCH({"小学5年","小学５年"},C475)))&gt;0,"小5",IF(SUMPRODUCT(--ISNUMBER(SEARCH({"小学6年","小学６年"},C475)))&gt;0,"小6",IF(SUMPRODUCT(--ISNUMBER(SEARCH({"中学1年","中学１年"},C475)))&gt;0,"中1",IF(SUMPRODUCT(--ISNUMBER(SEARCH({"中学2","中学３","中学２","中学3"},C475)))&gt;0,"中2～3",IF(SUMPRODUCT(--ISNUMBER(SEARCH({"幼","年長","年中"},C475)))&gt;0,"幼年","")))))))))</f>
        <v>小3</v>
      </c>
    </row>
    <row r="476" spans="1:6" ht="9" customHeight="1" x14ac:dyDescent="0.2">
      <c r="A476" s="12"/>
      <c r="B476" s="1" t="s">
        <v>1041</v>
      </c>
      <c r="C476" s="1" t="s">
        <v>163</v>
      </c>
      <c r="D476" s="1" t="s">
        <v>58</v>
      </c>
      <c r="E476" s="59" t="str">
        <f t="shared" si="7"/>
        <v>女子</v>
      </c>
      <c r="F476" s="59" t="str" cm="1">
        <f t="array" ref="F476">IF(SUMPRODUCT(--ISNUMBER(SEARCH({"小学1年","小学１年"},C476)))&gt;0,"小1",IF(SUMPRODUCT(--ISNUMBER(SEARCH({"小学2年","小学２年"},C476)))&gt;0,"小2",IF(SUMPRODUCT(--ISNUMBER(SEARCH({"小学3年","小学３年"},C476)))&gt;0,"小3",IF(SUMPRODUCT(--ISNUMBER(SEARCH({"小学4年","小学４年"},C476)))&gt;0,"小4",IF(SUMPRODUCT(--ISNUMBER(SEARCH({"小学5年","小学５年"},C476)))&gt;0,"小5",IF(SUMPRODUCT(--ISNUMBER(SEARCH({"小学6年","小学６年"},C476)))&gt;0,"小6",IF(SUMPRODUCT(--ISNUMBER(SEARCH({"中学1年","中学１年"},C476)))&gt;0,"中1",IF(SUMPRODUCT(--ISNUMBER(SEARCH({"中学2","中学３","中学２","中学3"},C476)))&gt;0,"中2～3",IF(SUMPRODUCT(--ISNUMBER(SEARCH({"幼","年長","年中"},C476)))&gt;0,"幼年","")))))))))</f>
        <v>小2</v>
      </c>
    </row>
    <row r="477" spans="1:6" ht="9.9499999999999993" customHeight="1" x14ac:dyDescent="0.2">
      <c r="A477" s="12"/>
      <c r="B477" s="1" t="s">
        <v>1042</v>
      </c>
      <c r="C477" s="1" t="s">
        <v>74</v>
      </c>
      <c r="D477" s="1" t="s">
        <v>75</v>
      </c>
      <c r="E477" s="59" t="str">
        <f t="shared" si="7"/>
        <v>男子</v>
      </c>
      <c r="F477" s="59" t="str" cm="1">
        <f t="array" ref="F477">IF(SUMPRODUCT(--ISNUMBER(SEARCH({"小学1年","小学１年"},C477)))&gt;0,"小1",IF(SUMPRODUCT(--ISNUMBER(SEARCH({"小学2年","小学２年"},C477)))&gt;0,"小2",IF(SUMPRODUCT(--ISNUMBER(SEARCH({"小学3年","小学３年"},C477)))&gt;0,"小3",IF(SUMPRODUCT(--ISNUMBER(SEARCH({"小学4年","小学４年"},C477)))&gt;0,"小4",IF(SUMPRODUCT(--ISNUMBER(SEARCH({"小学5年","小学５年"},C477)))&gt;0,"小5",IF(SUMPRODUCT(--ISNUMBER(SEARCH({"小学6年","小学６年"},C477)))&gt;0,"小6",IF(SUMPRODUCT(--ISNUMBER(SEARCH({"中学1年","中学１年"},C477)))&gt;0,"中1",IF(SUMPRODUCT(--ISNUMBER(SEARCH({"中学2","中学３","中学２","中学3"},C477)))&gt;0,"中2～3",IF(SUMPRODUCT(--ISNUMBER(SEARCH({"幼","年長","年中"},C477)))&gt;0,"幼年","")))))))))</f>
        <v>小4</v>
      </c>
    </row>
    <row r="478" spans="1:6" ht="9.9499999999999993" customHeight="1" x14ac:dyDescent="0.2">
      <c r="A478" s="12"/>
      <c r="B478" s="1" t="s">
        <v>1043</v>
      </c>
      <c r="C478" s="1" t="s">
        <v>1044</v>
      </c>
      <c r="D478" s="1" t="s">
        <v>75</v>
      </c>
      <c r="E478" s="59" t="str">
        <f t="shared" si="7"/>
        <v>男子</v>
      </c>
      <c r="F478" s="59" t="str" cm="1">
        <f t="array" ref="F478">IF(SUMPRODUCT(--ISNUMBER(SEARCH({"小学1年","小学１年"},C478)))&gt;0,"小1",IF(SUMPRODUCT(--ISNUMBER(SEARCH({"小学2年","小学２年"},C478)))&gt;0,"小2",IF(SUMPRODUCT(--ISNUMBER(SEARCH({"小学3年","小学３年"},C478)))&gt;0,"小3",IF(SUMPRODUCT(--ISNUMBER(SEARCH({"小学4年","小学４年"},C478)))&gt;0,"小4",IF(SUMPRODUCT(--ISNUMBER(SEARCH({"小学5年","小学５年"},C478)))&gt;0,"小5",IF(SUMPRODUCT(--ISNUMBER(SEARCH({"小学6年","小学６年"},C478)))&gt;0,"小6",IF(SUMPRODUCT(--ISNUMBER(SEARCH({"中学1年","中学１年"},C478)))&gt;0,"中1",IF(SUMPRODUCT(--ISNUMBER(SEARCH({"中学2","中学３","中学２","中学3"},C478)))&gt;0,"中2～3",IF(SUMPRODUCT(--ISNUMBER(SEARCH({"幼","年長","年中"},C478)))&gt;0,"幼年","")))))))))</f>
        <v>小5</v>
      </c>
    </row>
    <row r="479" spans="1:6" ht="9" customHeight="1" x14ac:dyDescent="0.2">
      <c r="A479" s="12"/>
      <c r="B479" s="1" t="s">
        <v>1045</v>
      </c>
      <c r="C479" s="1" t="s">
        <v>1046</v>
      </c>
      <c r="D479" s="1" t="s">
        <v>75</v>
      </c>
      <c r="E479" s="59" t="str">
        <f t="shared" si="7"/>
        <v>女子</v>
      </c>
      <c r="F479" s="59" t="str" cm="1">
        <f t="array" ref="F479">IF(SUMPRODUCT(--ISNUMBER(SEARCH({"小学1年","小学１年"},C479)))&gt;0,"小1",IF(SUMPRODUCT(--ISNUMBER(SEARCH({"小学2年","小学２年"},C479)))&gt;0,"小2",IF(SUMPRODUCT(--ISNUMBER(SEARCH({"小学3年","小学３年"},C479)))&gt;0,"小3",IF(SUMPRODUCT(--ISNUMBER(SEARCH({"小学4年","小学４年"},C479)))&gt;0,"小4",IF(SUMPRODUCT(--ISNUMBER(SEARCH({"小学5年","小学５年"},C479)))&gt;0,"小5",IF(SUMPRODUCT(--ISNUMBER(SEARCH({"小学6年","小学６年"},C479)))&gt;0,"小6",IF(SUMPRODUCT(--ISNUMBER(SEARCH({"中学1年","中学１年"},C479)))&gt;0,"中1",IF(SUMPRODUCT(--ISNUMBER(SEARCH({"中学2","中学３","中学２","中学3"},C479)))&gt;0,"中2～3",IF(SUMPRODUCT(--ISNUMBER(SEARCH({"幼","年長","年中"},C479)))&gt;0,"幼年","")))))))))</f>
        <v>中2～3</v>
      </c>
    </row>
    <row r="480" spans="1:6" ht="9.9499999999999993" customHeight="1" x14ac:dyDescent="0.2">
      <c r="A480" s="13"/>
      <c r="B480" s="1" t="s">
        <v>1047</v>
      </c>
      <c r="C480" s="1" t="s">
        <v>1048</v>
      </c>
      <c r="D480" s="1" t="s">
        <v>54</v>
      </c>
      <c r="E480" s="59" t="str">
        <f t="shared" si="7"/>
        <v>女子</v>
      </c>
      <c r="F480" s="59" t="str" cm="1">
        <f t="array" ref="F480">IF(SUMPRODUCT(--ISNUMBER(SEARCH({"小学1年","小学１年"},C480)))&gt;0,"小1",IF(SUMPRODUCT(--ISNUMBER(SEARCH({"小学2年","小学２年"},C480)))&gt;0,"小2",IF(SUMPRODUCT(--ISNUMBER(SEARCH({"小学3年","小学３年"},C480)))&gt;0,"小3",IF(SUMPRODUCT(--ISNUMBER(SEARCH({"小学4年","小学４年"},C480)))&gt;0,"小4",IF(SUMPRODUCT(--ISNUMBER(SEARCH({"小学5年","小学５年"},C480)))&gt;0,"小5",IF(SUMPRODUCT(--ISNUMBER(SEARCH({"小学6年","小学６年"},C480)))&gt;0,"小6",IF(SUMPRODUCT(--ISNUMBER(SEARCH({"中学1年","中学１年"},C480)))&gt;0,"中1",IF(SUMPRODUCT(--ISNUMBER(SEARCH({"中学2","中学３","中学２","中学3"},C480)))&gt;0,"中2～3",IF(SUMPRODUCT(--ISNUMBER(SEARCH({"幼","年長","年中"},C480)))&gt;0,"幼年","")))))))))</f>
        <v>小6</v>
      </c>
    </row>
    <row r="481" spans="1:6" ht="9" customHeight="1" x14ac:dyDescent="0.2">
      <c r="A481" s="1" t="s">
        <v>1049</v>
      </c>
      <c r="B481" s="1" t="s">
        <v>1050</v>
      </c>
      <c r="C481" s="1" t="s">
        <v>1051</v>
      </c>
      <c r="D481" s="1" t="s">
        <v>79</v>
      </c>
      <c r="E481" s="59" t="str">
        <f t="shared" si="7"/>
        <v>男子</v>
      </c>
      <c r="F481" s="59" t="str" cm="1">
        <f t="array" ref="F481">IF(SUMPRODUCT(--ISNUMBER(SEARCH({"小学1年","小学１年"},C481)))&gt;0,"小1",IF(SUMPRODUCT(--ISNUMBER(SEARCH({"小学2年","小学２年"},C481)))&gt;0,"小2",IF(SUMPRODUCT(--ISNUMBER(SEARCH({"小学3年","小学３年"},C481)))&gt;0,"小3",IF(SUMPRODUCT(--ISNUMBER(SEARCH({"小学4年","小学４年"},C481)))&gt;0,"小4",IF(SUMPRODUCT(--ISNUMBER(SEARCH({"小学5年","小学５年"},C481)))&gt;0,"小5",IF(SUMPRODUCT(--ISNUMBER(SEARCH({"小学6年","小学６年"},C481)))&gt;0,"小6",IF(SUMPRODUCT(--ISNUMBER(SEARCH({"中学1年","中学１年"},C481)))&gt;0,"中1",IF(SUMPRODUCT(--ISNUMBER(SEARCH({"中学2","中学３","中学２","中学3"},C481)))&gt;0,"中2～3",IF(SUMPRODUCT(--ISNUMBER(SEARCH({"幼","年長","年中"},C481)))&gt;0,"幼年","")))))))))</f>
        <v>小5</v>
      </c>
    </row>
    <row r="482" spans="1:6" ht="9.9499999999999993" customHeight="1" x14ac:dyDescent="0.2">
      <c r="A482" s="1" t="s">
        <v>1052</v>
      </c>
      <c r="B482" s="1" t="s">
        <v>1053</v>
      </c>
      <c r="C482" s="1" t="s">
        <v>448</v>
      </c>
      <c r="D482" s="1" t="s">
        <v>79</v>
      </c>
      <c r="E482" s="59" t="str">
        <f t="shared" si="7"/>
        <v>男子</v>
      </c>
      <c r="F482" s="59" t="str" cm="1">
        <f t="array" ref="F482">IF(SUMPRODUCT(--ISNUMBER(SEARCH({"小学1年","小学１年"},C482)))&gt;0,"小1",IF(SUMPRODUCT(--ISNUMBER(SEARCH({"小学2年","小学２年"},C482)))&gt;0,"小2",IF(SUMPRODUCT(--ISNUMBER(SEARCH({"小学3年","小学３年"},C482)))&gt;0,"小3",IF(SUMPRODUCT(--ISNUMBER(SEARCH({"小学4年","小学４年"},C482)))&gt;0,"小4",IF(SUMPRODUCT(--ISNUMBER(SEARCH({"小学5年","小学５年"},C482)))&gt;0,"小5",IF(SUMPRODUCT(--ISNUMBER(SEARCH({"小学6年","小学６年"},C482)))&gt;0,"小6",IF(SUMPRODUCT(--ISNUMBER(SEARCH({"中学1年","中学１年"},C482)))&gt;0,"中1",IF(SUMPRODUCT(--ISNUMBER(SEARCH({"中学2","中学３","中学２","中学3"},C482)))&gt;0,"中2～3",IF(SUMPRODUCT(--ISNUMBER(SEARCH({"幼","年長","年中"},C482)))&gt;0,"幼年","")))))))))</f>
        <v>中2～3</v>
      </c>
    </row>
    <row r="483" spans="1:6" ht="9.9499999999999993" customHeight="1" x14ac:dyDescent="0.2">
      <c r="A483" s="11" t="s">
        <v>1054</v>
      </c>
      <c r="B483" s="1" t="s">
        <v>1055</v>
      </c>
      <c r="C483" s="1" t="s">
        <v>272</v>
      </c>
      <c r="D483" s="1" t="s">
        <v>164</v>
      </c>
      <c r="E483" s="59" t="str">
        <f t="shared" si="7"/>
        <v>女子</v>
      </c>
      <c r="F483" s="59" t="str" cm="1">
        <f t="array" ref="F483">IF(SUMPRODUCT(--ISNUMBER(SEARCH({"小学1年","小学１年"},C483)))&gt;0,"小1",IF(SUMPRODUCT(--ISNUMBER(SEARCH({"小学2年","小学２年"},C483)))&gt;0,"小2",IF(SUMPRODUCT(--ISNUMBER(SEARCH({"小学3年","小学３年"},C483)))&gt;0,"小3",IF(SUMPRODUCT(--ISNUMBER(SEARCH({"小学4年","小学４年"},C483)))&gt;0,"小4",IF(SUMPRODUCT(--ISNUMBER(SEARCH({"小学5年","小学５年"},C483)))&gt;0,"小5",IF(SUMPRODUCT(--ISNUMBER(SEARCH({"小学6年","小学６年"},C483)))&gt;0,"小6",IF(SUMPRODUCT(--ISNUMBER(SEARCH({"中学1年","中学１年"},C483)))&gt;0,"中1",IF(SUMPRODUCT(--ISNUMBER(SEARCH({"中学2","中学３","中学２","中学3"},C483)))&gt;0,"中2～3",IF(SUMPRODUCT(--ISNUMBER(SEARCH({"幼","年長","年中"},C483)))&gt;0,"幼年","")))))))))</f>
        <v>小5</v>
      </c>
    </row>
    <row r="484" spans="1:6" ht="9" customHeight="1" x14ac:dyDescent="0.2">
      <c r="A484" s="12"/>
      <c r="B484" s="1" t="s">
        <v>1056</v>
      </c>
      <c r="C484" s="1" t="s">
        <v>1057</v>
      </c>
      <c r="D484" s="1" t="s">
        <v>95</v>
      </c>
      <c r="E484" s="59" t="str">
        <f t="shared" si="7"/>
        <v>男子</v>
      </c>
      <c r="F484" s="59" t="str" cm="1">
        <f t="array" ref="F484">IF(SUMPRODUCT(--ISNUMBER(SEARCH({"小学1年","小学１年"},C484)))&gt;0,"小1",IF(SUMPRODUCT(--ISNUMBER(SEARCH({"小学2年","小学２年"},C484)))&gt;0,"小2",IF(SUMPRODUCT(--ISNUMBER(SEARCH({"小学3年","小学３年"},C484)))&gt;0,"小3",IF(SUMPRODUCT(--ISNUMBER(SEARCH({"小学4年","小学４年"},C484)))&gt;0,"小4",IF(SUMPRODUCT(--ISNUMBER(SEARCH({"小学5年","小学５年"},C484)))&gt;0,"小5",IF(SUMPRODUCT(--ISNUMBER(SEARCH({"小学6年","小学６年"},C484)))&gt;0,"小6",IF(SUMPRODUCT(--ISNUMBER(SEARCH({"中学1年","中学１年"},C484)))&gt;0,"中1",IF(SUMPRODUCT(--ISNUMBER(SEARCH({"中学2","中学３","中学２","中学3"},C484)))&gt;0,"中2～3",IF(SUMPRODUCT(--ISNUMBER(SEARCH({"幼","年長","年中"},C484)))&gt;0,"幼年","")))))))))</f>
        <v>中1</v>
      </c>
    </row>
    <row r="485" spans="1:6" ht="9.9499999999999993" customHeight="1" x14ac:dyDescent="0.2">
      <c r="A485" s="12"/>
      <c r="B485" s="1" t="s">
        <v>1058</v>
      </c>
      <c r="C485" s="1" t="s">
        <v>283</v>
      </c>
      <c r="D485" s="1" t="s">
        <v>95</v>
      </c>
      <c r="E485" s="59" t="str">
        <f t="shared" si="7"/>
        <v>男子</v>
      </c>
      <c r="F485" s="59" t="str" cm="1">
        <f t="array" ref="F485">IF(SUMPRODUCT(--ISNUMBER(SEARCH({"小学1年","小学１年"},C485)))&gt;0,"小1",IF(SUMPRODUCT(--ISNUMBER(SEARCH({"小学2年","小学２年"},C485)))&gt;0,"小2",IF(SUMPRODUCT(--ISNUMBER(SEARCH({"小学3年","小学３年"},C485)))&gt;0,"小3",IF(SUMPRODUCT(--ISNUMBER(SEARCH({"小学4年","小学４年"},C485)))&gt;0,"小4",IF(SUMPRODUCT(--ISNUMBER(SEARCH({"小学5年","小学５年"},C485)))&gt;0,"小5",IF(SUMPRODUCT(--ISNUMBER(SEARCH({"小学6年","小学６年"},C485)))&gt;0,"小6",IF(SUMPRODUCT(--ISNUMBER(SEARCH({"中学1年","中学１年"},C485)))&gt;0,"中1",IF(SUMPRODUCT(--ISNUMBER(SEARCH({"中学2","中学３","中学２","中学3"},C485)))&gt;0,"中2～3",IF(SUMPRODUCT(--ISNUMBER(SEARCH({"幼","年長","年中"},C485)))&gt;0,"幼年","")))))))))</f>
        <v>中1</v>
      </c>
    </row>
    <row r="486" spans="1:6" ht="9" customHeight="1" x14ac:dyDescent="0.2">
      <c r="A486" s="12"/>
      <c r="B486" s="1" t="s">
        <v>1059</v>
      </c>
      <c r="C486" s="1" t="s">
        <v>1060</v>
      </c>
      <c r="D486" s="1" t="s">
        <v>105</v>
      </c>
      <c r="E486" s="59" t="str">
        <f t="shared" si="7"/>
        <v>女子</v>
      </c>
      <c r="F486" s="59" t="str" cm="1">
        <f t="array" ref="F486">IF(SUMPRODUCT(--ISNUMBER(SEARCH({"小学1年","小学１年"},C486)))&gt;0,"小1",IF(SUMPRODUCT(--ISNUMBER(SEARCH({"小学2年","小学２年"},C486)))&gt;0,"小2",IF(SUMPRODUCT(--ISNUMBER(SEARCH({"小学3年","小学３年"},C486)))&gt;0,"小3",IF(SUMPRODUCT(--ISNUMBER(SEARCH({"小学4年","小学４年"},C486)))&gt;0,"小4",IF(SUMPRODUCT(--ISNUMBER(SEARCH({"小学5年","小学５年"},C486)))&gt;0,"小5",IF(SUMPRODUCT(--ISNUMBER(SEARCH({"小学6年","小学６年"},C486)))&gt;0,"小6",IF(SUMPRODUCT(--ISNUMBER(SEARCH({"中学1年","中学１年"},C486)))&gt;0,"中1",IF(SUMPRODUCT(--ISNUMBER(SEARCH({"中学2","中学３","中学２","中学3"},C486)))&gt;0,"中2～3",IF(SUMPRODUCT(--ISNUMBER(SEARCH({"幼","年長","年中"},C486)))&gt;0,"幼年","")))))))))</f>
        <v>小4</v>
      </c>
    </row>
    <row r="487" spans="1:6" ht="9.9499999999999993" customHeight="1" x14ac:dyDescent="0.2">
      <c r="A487" s="13"/>
      <c r="B487" s="1" t="s">
        <v>1061</v>
      </c>
      <c r="C487" s="1" t="s">
        <v>1062</v>
      </c>
      <c r="D487" s="1" t="s">
        <v>105</v>
      </c>
      <c r="E487" s="59" t="str">
        <f t="shared" si="7"/>
        <v>男子</v>
      </c>
      <c r="F487" s="59" t="str" cm="1">
        <f t="array" ref="F487">IF(SUMPRODUCT(--ISNUMBER(SEARCH({"小学1年","小学１年"},C487)))&gt;0,"小1",IF(SUMPRODUCT(--ISNUMBER(SEARCH({"小学2年","小学２年"},C487)))&gt;0,"小2",IF(SUMPRODUCT(--ISNUMBER(SEARCH({"小学3年","小学３年"},C487)))&gt;0,"小3",IF(SUMPRODUCT(--ISNUMBER(SEARCH({"小学4年","小学４年"},C487)))&gt;0,"小4",IF(SUMPRODUCT(--ISNUMBER(SEARCH({"小学5年","小学５年"},C487)))&gt;0,"小5",IF(SUMPRODUCT(--ISNUMBER(SEARCH({"小学6年","小学６年"},C487)))&gt;0,"小6",IF(SUMPRODUCT(--ISNUMBER(SEARCH({"中学1年","中学１年"},C487)))&gt;0,"中1",IF(SUMPRODUCT(--ISNUMBER(SEARCH({"中学2","中学３","中学２","中学3"},C487)))&gt;0,"中2～3",IF(SUMPRODUCT(--ISNUMBER(SEARCH({"幼","年長","年中"},C487)))&gt;0,"幼年","")))))))))</f>
        <v>小6</v>
      </c>
    </row>
    <row r="488" spans="1:6" ht="9.9499999999999993" customHeight="1" x14ac:dyDescent="0.2">
      <c r="A488" s="11" t="s">
        <v>1063</v>
      </c>
      <c r="B488" s="1" t="s">
        <v>1064</v>
      </c>
      <c r="C488" s="1" t="s">
        <v>1065</v>
      </c>
      <c r="D488" s="1" t="s">
        <v>58</v>
      </c>
      <c r="E488" s="59" t="str">
        <f t="shared" si="7"/>
        <v>女子</v>
      </c>
      <c r="F488" s="59" t="str" cm="1">
        <f t="array" ref="F488">IF(SUMPRODUCT(--ISNUMBER(SEARCH({"小学1年","小学１年"},C488)))&gt;0,"小1",IF(SUMPRODUCT(--ISNUMBER(SEARCH({"小学2年","小学２年"},C488)))&gt;0,"小2",IF(SUMPRODUCT(--ISNUMBER(SEARCH({"小学3年","小学３年"},C488)))&gt;0,"小3",IF(SUMPRODUCT(--ISNUMBER(SEARCH({"小学4年","小学４年"},C488)))&gt;0,"小4",IF(SUMPRODUCT(--ISNUMBER(SEARCH({"小学5年","小学５年"},C488)))&gt;0,"小5",IF(SUMPRODUCT(--ISNUMBER(SEARCH({"小学6年","小学６年"},C488)))&gt;0,"小6",IF(SUMPRODUCT(--ISNUMBER(SEARCH({"中学1年","中学１年"},C488)))&gt;0,"中1",IF(SUMPRODUCT(--ISNUMBER(SEARCH({"中学2","中学３","中学２","中学3"},C488)))&gt;0,"中2～3",IF(SUMPRODUCT(--ISNUMBER(SEARCH({"幼","年長","年中"},C488)))&gt;0,"幼年","")))))))))</f>
        <v>小5</v>
      </c>
    </row>
    <row r="489" spans="1:6" ht="9" customHeight="1" x14ac:dyDescent="0.2">
      <c r="A489" s="12"/>
      <c r="B489" s="1" t="s">
        <v>1066</v>
      </c>
      <c r="C489" s="1" t="s">
        <v>1067</v>
      </c>
      <c r="D489" s="1" t="s">
        <v>58</v>
      </c>
      <c r="E489" s="59" t="str">
        <f t="shared" si="7"/>
        <v>男子</v>
      </c>
      <c r="F489" s="59" t="str" cm="1">
        <f t="array" ref="F489">IF(SUMPRODUCT(--ISNUMBER(SEARCH({"小学1年","小学１年"},C489)))&gt;0,"小1",IF(SUMPRODUCT(--ISNUMBER(SEARCH({"小学2年","小学２年"},C489)))&gt;0,"小2",IF(SUMPRODUCT(--ISNUMBER(SEARCH({"小学3年","小学３年"},C489)))&gt;0,"小3",IF(SUMPRODUCT(--ISNUMBER(SEARCH({"小学4年","小学４年"},C489)))&gt;0,"小4",IF(SUMPRODUCT(--ISNUMBER(SEARCH({"小学5年","小学５年"},C489)))&gt;0,"小5",IF(SUMPRODUCT(--ISNUMBER(SEARCH({"小学6年","小学６年"},C489)))&gt;0,"小6",IF(SUMPRODUCT(--ISNUMBER(SEARCH({"中学1年","中学１年"},C489)))&gt;0,"中1",IF(SUMPRODUCT(--ISNUMBER(SEARCH({"中学2","中学３","中学２","中学3"},C489)))&gt;0,"中2～3",IF(SUMPRODUCT(--ISNUMBER(SEARCH({"幼","年長","年中"},C489)))&gt;0,"幼年","")))))))))</f>
        <v>小5</v>
      </c>
    </row>
    <row r="490" spans="1:6" ht="9.9499999999999993" customHeight="1" x14ac:dyDescent="0.2">
      <c r="A490" s="12"/>
      <c r="B490" s="1" t="s">
        <v>1068</v>
      </c>
      <c r="C490" s="1" t="s">
        <v>1069</v>
      </c>
      <c r="D490" s="1" t="s">
        <v>58</v>
      </c>
      <c r="E490" s="59" t="str">
        <f t="shared" si="7"/>
        <v>男子</v>
      </c>
      <c r="F490" s="59" t="str" cm="1">
        <f t="array" ref="F490">IF(SUMPRODUCT(--ISNUMBER(SEARCH({"小学1年","小学１年"},C490)))&gt;0,"小1",IF(SUMPRODUCT(--ISNUMBER(SEARCH({"小学2年","小学２年"},C490)))&gt;0,"小2",IF(SUMPRODUCT(--ISNUMBER(SEARCH({"小学3年","小学３年"},C490)))&gt;0,"小3",IF(SUMPRODUCT(--ISNUMBER(SEARCH({"小学4年","小学４年"},C490)))&gt;0,"小4",IF(SUMPRODUCT(--ISNUMBER(SEARCH({"小学5年","小学５年"},C490)))&gt;0,"小5",IF(SUMPRODUCT(--ISNUMBER(SEARCH({"小学6年","小学６年"},C490)))&gt;0,"小6",IF(SUMPRODUCT(--ISNUMBER(SEARCH({"中学1年","中学１年"},C490)))&gt;0,"中1",IF(SUMPRODUCT(--ISNUMBER(SEARCH({"中学2","中学３","中学２","中学3"},C490)))&gt;0,"中2～3",IF(SUMPRODUCT(--ISNUMBER(SEARCH({"幼","年長","年中"},C490)))&gt;0,"幼年","")))))))))</f>
        <v>中2～3</v>
      </c>
    </row>
    <row r="491" spans="1:6" ht="9" customHeight="1" x14ac:dyDescent="0.2">
      <c r="A491" s="13"/>
      <c r="B491" s="1" t="s">
        <v>1070</v>
      </c>
      <c r="C491" s="1" t="s">
        <v>1071</v>
      </c>
      <c r="D491" s="1" t="s">
        <v>54</v>
      </c>
      <c r="E491" s="59" t="str">
        <f t="shared" si="7"/>
        <v>男子</v>
      </c>
      <c r="F491" s="59" t="str" cm="1">
        <f t="array" ref="F491">IF(SUMPRODUCT(--ISNUMBER(SEARCH({"小学1年","小学１年"},C491)))&gt;0,"小1",IF(SUMPRODUCT(--ISNUMBER(SEARCH({"小学2年","小学２年"},C491)))&gt;0,"小2",IF(SUMPRODUCT(--ISNUMBER(SEARCH({"小学3年","小学３年"},C491)))&gt;0,"小3",IF(SUMPRODUCT(--ISNUMBER(SEARCH({"小学4年","小学４年"},C491)))&gt;0,"小4",IF(SUMPRODUCT(--ISNUMBER(SEARCH({"小学5年","小学５年"},C491)))&gt;0,"小5",IF(SUMPRODUCT(--ISNUMBER(SEARCH({"小学6年","小学６年"},C491)))&gt;0,"小6",IF(SUMPRODUCT(--ISNUMBER(SEARCH({"中学1年","中学１年"},C491)))&gt;0,"中1",IF(SUMPRODUCT(--ISNUMBER(SEARCH({"中学2","中学３","中学２","中学3"},C491)))&gt;0,"中2～3",IF(SUMPRODUCT(--ISNUMBER(SEARCH({"幼","年長","年中"},C491)))&gt;0,"幼年","")))))))))</f>
        <v>小5</v>
      </c>
    </row>
    <row r="492" spans="1:6" ht="9.9499999999999993" customHeight="1" x14ac:dyDescent="0.2">
      <c r="A492" s="1" t="s">
        <v>1072</v>
      </c>
      <c r="B492" s="1" t="s">
        <v>1073</v>
      </c>
      <c r="C492" s="1" t="s">
        <v>607</v>
      </c>
      <c r="D492" s="1" t="s">
        <v>48</v>
      </c>
      <c r="E492" s="59" t="str">
        <f t="shared" si="7"/>
        <v>女子</v>
      </c>
      <c r="F492" s="59" t="str" cm="1">
        <f t="array" ref="F492">IF(SUMPRODUCT(--ISNUMBER(SEARCH({"小学1年","小学１年"},C492)))&gt;0,"小1",IF(SUMPRODUCT(--ISNUMBER(SEARCH({"小学2年","小学２年"},C492)))&gt;0,"小2",IF(SUMPRODUCT(--ISNUMBER(SEARCH({"小学3年","小学３年"},C492)))&gt;0,"小3",IF(SUMPRODUCT(--ISNUMBER(SEARCH({"小学4年","小学４年"},C492)))&gt;0,"小4",IF(SUMPRODUCT(--ISNUMBER(SEARCH({"小学5年","小学５年"},C492)))&gt;0,"小5",IF(SUMPRODUCT(--ISNUMBER(SEARCH({"小学6年","小学６年"},C492)))&gt;0,"小6",IF(SUMPRODUCT(--ISNUMBER(SEARCH({"中学1年","中学１年"},C492)))&gt;0,"中1",IF(SUMPRODUCT(--ISNUMBER(SEARCH({"中学2","中学３","中学２","中学3"},C492)))&gt;0,"中2～3",IF(SUMPRODUCT(--ISNUMBER(SEARCH({"幼","年長","年中"},C492)))&gt;0,"幼年","")))))))))</f>
        <v>中2～3</v>
      </c>
    </row>
    <row r="493" spans="1:6" ht="9.9499999999999993" customHeight="1" x14ac:dyDescent="0.2">
      <c r="A493" s="1" t="s">
        <v>1074</v>
      </c>
      <c r="B493" s="1" t="s">
        <v>1075</v>
      </c>
      <c r="C493" s="1" t="s">
        <v>1076</v>
      </c>
      <c r="D493" s="1" t="s">
        <v>54</v>
      </c>
      <c r="E493" s="59" t="str">
        <f t="shared" si="7"/>
        <v>女子</v>
      </c>
      <c r="F493" s="59" t="str" cm="1">
        <f t="array" ref="F493">IF(SUMPRODUCT(--ISNUMBER(SEARCH({"小学1年","小学１年"},C493)))&gt;0,"小1",IF(SUMPRODUCT(--ISNUMBER(SEARCH({"小学2年","小学２年"},C493)))&gt;0,"小2",IF(SUMPRODUCT(--ISNUMBER(SEARCH({"小学3年","小学３年"},C493)))&gt;0,"小3",IF(SUMPRODUCT(--ISNUMBER(SEARCH({"小学4年","小学４年"},C493)))&gt;0,"小4",IF(SUMPRODUCT(--ISNUMBER(SEARCH({"小学5年","小学５年"},C493)))&gt;0,"小5",IF(SUMPRODUCT(--ISNUMBER(SEARCH({"小学6年","小学６年"},C493)))&gt;0,"小6",IF(SUMPRODUCT(--ISNUMBER(SEARCH({"中学1年","中学１年"},C493)))&gt;0,"中1",IF(SUMPRODUCT(--ISNUMBER(SEARCH({"中学2","中学３","中学２","中学3"},C493)))&gt;0,"中2～3",IF(SUMPRODUCT(--ISNUMBER(SEARCH({"幼","年長","年中"},C493)))&gt;0,"幼年","")))))))))</f>
        <v>小6</v>
      </c>
    </row>
    <row r="494" spans="1:6" ht="9" customHeight="1" x14ac:dyDescent="0.2">
      <c r="A494" s="1" t="s">
        <v>1077</v>
      </c>
      <c r="B494" s="1" t="s">
        <v>1078</v>
      </c>
      <c r="C494" s="1" t="s">
        <v>1079</v>
      </c>
      <c r="D494" s="1" t="s">
        <v>164</v>
      </c>
      <c r="E494" s="59" t="str">
        <f t="shared" si="7"/>
        <v>女子</v>
      </c>
      <c r="F494" s="59" t="str" cm="1">
        <f t="array" ref="F494">IF(SUMPRODUCT(--ISNUMBER(SEARCH({"小学1年","小学１年"},C494)))&gt;0,"小1",IF(SUMPRODUCT(--ISNUMBER(SEARCH({"小学2年","小学２年"},C494)))&gt;0,"小2",IF(SUMPRODUCT(--ISNUMBER(SEARCH({"小学3年","小学３年"},C494)))&gt;0,"小3",IF(SUMPRODUCT(--ISNUMBER(SEARCH({"小学4年","小学４年"},C494)))&gt;0,"小4",IF(SUMPRODUCT(--ISNUMBER(SEARCH({"小学5年","小学５年"},C494)))&gt;0,"小5",IF(SUMPRODUCT(--ISNUMBER(SEARCH({"小学6年","小学６年"},C494)))&gt;0,"小6",IF(SUMPRODUCT(--ISNUMBER(SEARCH({"中学1年","中学１年"},C494)))&gt;0,"中1",IF(SUMPRODUCT(--ISNUMBER(SEARCH({"中学2","中学３","中学２","中学3"},C494)))&gt;0,"中2～3",IF(SUMPRODUCT(--ISNUMBER(SEARCH({"幼","年長","年中"},C494)))&gt;0,"幼年","")))))))))</f>
        <v>小5</v>
      </c>
    </row>
    <row r="495" spans="1:6" ht="9.9499999999999993" customHeight="1" x14ac:dyDescent="0.2">
      <c r="A495" s="11" t="s">
        <v>1080</v>
      </c>
      <c r="B495" s="1" t="s">
        <v>1081</v>
      </c>
      <c r="C495" s="1" t="s">
        <v>1082</v>
      </c>
      <c r="D495" s="1" t="s">
        <v>48</v>
      </c>
      <c r="E495" s="59" t="str">
        <f t="shared" si="7"/>
        <v>男子</v>
      </c>
      <c r="F495" s="59" t="str" cm="1">
        <f t="array" ref="F495">IF(SUMPRODUCT(--ISNUMBER(SEARCH({"小学1年","小学１年"},C495)))&gt;0,"小1",IF(SUMPRODUCT(--ISNUMBER(SEARCH({"小学2年","小学２年"},C495)))&gt;0,"小2",IF(SUMPRODUCT(--ISNUMBER(SEARCH({"小学3年","小学３年"},C495)))&gt;0,"小3",IF(SUMPRODUCT(--ISNUMBER(SEARCH({"小学4年","小学４年"},C495)))&gt;0,"小4",IF(SUMPRODUCT(--ISNUMBER(SEARCH({"小学5年","小学５年"},C495)))&gt;0,"小5",IF(SUMPRODUCT(--ISNUMBER(SEARCH({"小学6年","小学６年"},C495)))&gt;0,"小6",IF(SUMPRODUCT(--ISNUMBER(SEARCH({"中学1年","中学１年"},C495)))&gt;0,"中1",IF(SUMPRODUCT(--ISNUMBER(SEARCH({"中学2","中学３","中学２","中学3"},C495)))&gt;0,"中2～3",IF(SUMPRODUCT(--ISNUMBER(SEARCH({"幼","年長","年中"},C495)))&gt;0,"幼年","")))))))))</f>
        <v>中1</v>
      </c>
    </row>
    <row r="496" spans="1:6" ht="9" customHeight="1" x14ac:dyDescent="0.2">
      <c r="A496" s="12"/>
      <c r="B496" s="1" t="s">
        <v>1083</v>
      </c>
      <c r="C496" s="1" t="s">
        <v>1084</v>
      </c>
      <c r="D496" s="1" t="s">
        <v>382</v>
      </c>
      <c r="E496" s="59" t="str">
        <f t="shared" si="7"/>
        <v>男子</v>
      </c>
      <c r="F496" s="59" t="str" cm="1">
        <f t="array" ref="F496">IF(SUMPRODUCT(--ISNUMBER(SEARCH({"小学1年","小学１年"},C496)))&gt;0,"小1",IF(SUMPRODUCT(--ISNUMBER(SEARCH({"小学2年","小学２年"},C496)))&gt;0,"小2",IF(SUMPRODUCT(--ISNUMBER(SEARCH({"小学3年","小学３年"},C496)))&gt;0,"小3",IF(SUMPRODUCT(--ISNUMBER(SEARCH({"小学4年","小学４年"},C496)))&gt;0,"小4",IF(SUMPRODUCT(--ISNUMBER(SEARCH({"小学5年","小学５年"},C496)))&gt;0,"小5",IF(SUMPRODUCT(--ISNUMBER(SEARCH({"小学6年","小学６年"},C496)))&gt;0,"小6",IF(SUMPRODUCT(--ISNUMBER(SEARCH({"中学1年","中学１年"},C496)))&gt;0,"中1",IF(SUMPRODUCT(--ISNUMBER(SEARCH({"中学2","中学３","中学２","中学3"},C496)))&gt;0,"中2～3",IF(SUMPRODUCT(--ISNUMBER(SEARCH({"幼","年長","年中"},C496)))&gt;0,"幼年","")))))))))</f>
        <v>小2</v>
      </c>
    </row>
    <row r="497" spans="1:6" ht="9.9499999999999993" customHeight="1" x14ac:dyDescent="0.2">
      <c r="A497" s="12"/>
      <c r="B497" s="1" t="s">
        <v>1085</v>
      </c>
      <c r="C497" s="1" t="s">
        <v>1086</v>
      </c>
      <c r="D497" s="1" t="s">
        <v>382</v>
      </c>
      <c r="E497" s="59" t="str">
        <f t="shared" si="7"/>
        <v>男子</v>
      </c>
      <c r="F497" s="59" t="str" cm="1">
        <f t="array" ref="F497">IF(SUMPRODUCT(--ISNUMBER(SEARCH({"小学1年","小学１年"},C497)))&gt;0,"小1",IF(SUMPRODUCT(--ISNUMBER(SEARCH({"小学2年","小学２年"},C497)))&gt;0,"小2",IF(SUMPRODUCT(--ISNUMBER(SEARCH({"小学3年","小学３年"},C497)))&gt;0,"小3",IF(SUMPRODUCT(--ISNUMBER(SEARCH({"小学4年","小学４年"},C497)))&gt;0,"小4",IF(SUMPRODUCT(--ISNUMBER(SEARCH({"小学5年","小学５年"},C497)))&gt;0,"小5",IF(SUMPRODUCT(--ISNUMBER(SEARCH({"小学6年","小学６年"},C497)))&gt;0,"小6",IF(SUMPRODUCT(--ISNUMBER(SEARCH({"中学1年","中学１年"},C497)))&gt;0,"中1",IF(SUMPRODUCT(--ISNUMBER(SEARCH({"中学2","中学３","中学２","中学3"},C497)))&gt;0,"中2～3",IF(SUMPRODUCT(--ISNUMBER(SEARCH({"幼","年長","年中"},C497)))&gt;0,"幼年","")))))))))</f>
        <v>小6</v>
      </c>
    </row>
    <row r="498" spans="1:6" ht="9.9499999999999993" customHeight="1" x14ac:dyDescent="0.2">
      <c r="A498" s="12"/>
      <c r="B498" s="1" t="s">
        <v>1087</v>
      </c>
      <c r="C498" s="1" t="s">
        <v>1088</v>
      </c>
      <c r="D498" s="1" t="s">
        <v>382</v>
      </c>
      <c r="E498" s="59" t="str">
        <f t="shared" si="7"/>
        <v>女子</v>
      </c>
      <c r="F498" s="59" t="str" cm="1">
        <f t="array" ref="F498">IF(SUMPRODUCT(--ISNUMBER(SEARCH({"小学1年","小学１年"},C498)))&gt;0,"小1",IF(SUMPRODUCT(--ISNUMBER(SEARCH({"小学2年","小学２年"},C498)))&gt;0,"小2",IF(SUMPRODUCT(--ISNUMBER(SEARCH({"小学3年","小学３年"},C498)))&gt;0,"小3",IF(SUMPRODUCT(--ISNUMBER(SEARCH({"小学4年","小学４年"},C498)))&gt;0,"小4",IF(SUMPRODUCT(--ISNUMBER(SEARCH({"小学5年","小学５年"},C498)))&gt;0,"小5",IF(SUMPRODUCT(--ISNUMBER(SEARCH({"小学6年","小学６年"},C498)))&gt;0,"小6",IF(SUMPRODUCT(--ISNUMBER(SEARCH({"中学1年","中学１年"},C498)))&gt;0,"中1",IF(SUMPRODUCT(--ISNUMBER(SEARCH({"中学2","中学３","中学２","中学3"},C498)))&gt;0,"中2～3",IF(SUMPRODUCT(--ISNUMBER(SEARCH({"幼","年長","年中"},C498)))&gt;0,"幼年","")))))))))</f>
        <v>中2～3</v>
      </c>
    </row>
    <row r="499" spans="1:6" ht="9" customHeight="1" x14ac:dyDescent="0.2">
      <c r="A499" s="13"/>
      <c r="B499" s="1" t="s">
        <v>1089</v>
      </c>
      <c r="C499" s="1" t="s">
        <v>1090</v>
      </c>
      <c r="D499" s="1" t="s">
        <v>88</v>
      </c>
      <c r="E499" s="59" t="str">
        <f t="shared" si="7"/>
        <v>男子</v>
      </c>
      <c r="F499" s="59" t="str" cm="1">
        <f t="array" ref="F499">IF(SUMPRODUCT(--ISNUMBER(SEARCH({"小学1年","小学１年"},C499)))&gt;0,"小1",IF(SUMPRODUCT(--ISNUMBER(SEARCH({"小学2年","小学２年"},C499)))&gt;0,"小2",IF(SUMPRODUCT(--ISNUMBER(SEARCH({"小学3年","小学３年"},C499)))&gt;0,"小3",IF(SUMPRODUCT(--ISNUMBER(SEARCH({"小学4年","小学４年"},C499)))&gt;0,"小4",IF(SUMPRODUCT(--ISNUMBER(SEARCH({"小学5年","小学５年"},C499)))&gt;0,"小5",IF(SUMPRODUCT(--ISNUMBER(SEARCH({"小学6年","小学６年"},C499)))&gt;0,"小6",IF(SUMPRODUCT(--ISNUMBER(SEARCH({"中学1年","中学１年"},C499)))&gt;0,"中1",IF(SUMPRODUCT(--ISNUMBER(SEARCH({"中学2","中学３","中学２","中学3"},C499)))&gt;0,"中2～3",IF(SUMPRODUCT(--ISNUMBER(SEARCH({"幼","年長","年中"},C499)))&gt;0,"幼年","")))))))))</f>
        <v>小6</v>
      </c>
    </row>
    <row r="500" spans="1:6" ht="9.9499999999999993" customHeight="1" x14ac:dyDescent="0.2">
      <c r="A500" s="9" t="s">
        <v>1091</v>
      </c>
      <c r="B500" s="1" t="s">
        <v>1092</v>
      </c>
      <c r="C500" s="1" t="s">
        <v>1093</v>
      </c>
      <c r="D500" s="1" t="s">
        <v>48</v>
      </c>
      <c r="E500" s="59" t="str">
        <f t="shared" si="7"/>
        <v>男子</v>
      </c>
      <c r="F500" s="59" t="str" cm="1">
        <f t="array" ref="F500">IF(SUMPRODUCT(--ISNUMBER(SEARCH({"小学1年","小学１年"},C500)))&gt;0,"小1",IF(SUMPRODUCT(--ISNUMBER(SEARCH({"小学2年","小学２年"},C500)))&gt;0,"小2",IF(SUMPRODUCT(--ISNUMBER(SEARCH({"小学3年","小学３年"},C500)))&gt;0,"小3",IF(SUMPRODUCT(--ISNUMBER(SEARCH({"小学4年","小学４年"},C500)))&gt;0,"小4",IF(SUMPRODUCT(--ISNUMBER(SEARCH({"小学5年","小学５年"},C500)))&gt;0,"小5",IF(SUMPRODUCT(--ISNUMBER(SEARCH({"小学6年","小学６年"},C500)))&gt;0,"小6",IF(SUMPRODUCT(--ISNUMBER(SEARCH({"中学1年","中学１年"},C500)))&gt;0,"中1",IF(SUMPRODUCT(--ISNUMBER(SEARCH({"中学2","中学３","中学２","中学3"},C500)))&gt;0,"中2～3",IF(SUMPRODUCT(--ISNUMBER(SEARCH({"幼","年長","年中"},C500)))&gt;0,"幼年","")))))))))</f>
        <v>小1</v>
      </c>
    </row>
    <row r="501" spans="1:6" ht="9" customHeight="1" x14ac:dyDescent="0.2">
      <c r="A501" s="32"/>
      <c r="B501" s="1" t="s">
        <v>1094</v>
      </c>
      <c r="C501" s="1" t="s">
        <v>1095</v>
      </c>
      <c r="D501" s="1" t="s">
        <v>48</v>
      </c>
      <c r="E501" s="59" t="str">
        <f t="shared" si="7"/>
        <v>女子</v>
      </c>
      <c r="F501" s="59" t="str" cm="1">
        <f t="array" ref="F501">IF(SUMPRODUCT(--ISNUMBER(SEARCH({"小学1年","小学１年"},C501)))&gt;0,"小1",IF(SUMPRODUCT(--ISNUMBER(SEARCH({"小学2年","小学２年"},C501)))&gt;0,"小2",IF(SUMPRODUCT(--ISNUMBER(SEARCH({"小学3年","小学３年"},C501)))&gt;0,"小3",IF(SUMPRODUCT(--ISNUMBER(SEARCH({"小学4年","小学４年"},C501)))&gt;0,"小4",IF(SUMPRODUCT(--ISNUMBER(SEARCH({"小学5年","小学５年"},C501)))&gt;0,"小5",IF(SUMPRODUCT(--ISNUMBER(SEARCH({"小学6年","小学６年"},C501)))&gt;0,"小6",IF(SUMPRODUCT(--ISNUMBER(SEARCH({"中学1年","中学１年"},C501)))&gt;0,"中1",IF(SUMPRODUCT(--ISNUMBER(SEARCH({"中学2","中学３","中学２","中学3"},C501)))&gt;0,"中2～3",IF(SUMPRODUCT(--ISNUMBER(SEARCH({"幼","年長","年中"},C501)))&gt;0,"幼年","")))))))))</f>
        <v>小6</v>
      </c>
    </row>
    <row r="502" spans="1:6" ht="9.9499999999999993" customHeight="1" x14ac:dyDescent="0.2">
      <c r="A502" s="10"/>
      <c r="B502" s="1" t="s">
        <v>1096</v>
      </c>
      <c r="C502" s="1" t="s">
        <v>1097</v>
      </c>
      <c r="D502" s="1" t="s">
        <v>48</v>
      </c>
      <c r="E502" s="59" t="str">
        <f t="shared" si="7"/>
        <v>女子</v>
      </c>
      <c r="F502" s="59" t="str" cm="1">
        <f t="array" ref="F502">IF(SUMPRODUCT(--ISNUMBER(SEARCH({"小学1年","小学１年"},C502)))&gt;0,"小1",IF(SUMPRODUCT(--ISNUMBER(SEARCH({"小学2年","小学２年"},C502)))&gt;0,"小2",IF(SUMPRODUCT(--ISNUMBER(SEARCH({"小学3年","小学３年"},C502)))&gt;0,"小3",IF(SUMPRODUCT(--ISNUMBER(SEARCH({"小学4年","小学４年"},C502)))&gt;0,"小4",IF(SUMPRODUCT(--ISNUMBER(SEARCH({"小学5年","小学５年"},C502)))&gt;0,"小5",IF(SUMPRODUCT(--ISNUMBER(SEARCH({"小学6年","小学６年"},C502)))&gt;0,"小6",IF(SUMPRODUCT(--ISNUMBER(SEARCH({"中学1年","中学１年"},C502)))&gt;0,"中1",IF(SUMPRODUCT(--ISNUMBER(SEARCH({"中学2","中学３","中学２","中学3"},C502)))&gt;0,"中2～3",IF(SUMPRODUCT(--ISNUMBER(SEARCH({"幼","年長","年中"},C502)))&gt;0,"幼年","")))))))))</f>
        <v>小6</v>
      </c>
    </row>
    <row r="503" spans="1:6" ht="9.9499999999999993" customHeight="1" x14ac:dyDescent="0.2">
      <c r="A503" s="11" t="s">
        <v>1098</v>
      </c>
      <c r="B503" s="1" t="s">
        <v>1099</v>
      </c>
      <c r="C503" s="1" t="s">
        <v>1100</v>
      </c>
      <c r="D503" s="1" t="s">
        <v>109</v>
      </c>
      <c r="E503" s="59" t="str">
        <f t="shared" si="7"/>
        <v>女子</v>
      </c>
      <c r="F503" s="59" t="str" cm="1">
        <f t="array" ref="F503">IF(SUMPRODUCT(--ISNUMBER(SEARCH({"小学1年","小学１年"},C503)))&gt;0,"小1",IF(SUMPRODUCT(--ISNUMBER(SEARCH({"小学2年","小学２年"},C503)))&gt;0,"小2",IF(SUMPRODUCT(--ISNUMBER(SEARCH({"小学3年","小学３年"},C503)))&gt;0,"小3",IF(SUMPRODUCT(--ISNUMBER(SEARCH({"小学4年","小学４年"},C503)))&gt;0,"小4",IF(SUMPRODUCT(--ISNUMBER(SEARCH({"小学5年","小学５年"},C503)))&gt;0,"小5",IF(SUMPRODUCT(--ISNUMBER(SEARCH({"小学6年","小学６年"},C503)))&gt;0,"小6",IF(SUMPRODUCT(--ISNUMBER(SEARCH({"中学1年","中学１年"},C503)))&gt;0,"中1",IF(SUMPRODUCT(--ISNUMBER(SEARCH({"中学2","中学３","中学２","中学3"},C503)))&gt;0,"中2～3",IF(SUMPRODUCT(--ISNUMBER(SEARCH({"幼","年長","年中"},C503)))&gt;0,"幼年","")))))))))</f>
        <v>小2</v>
      </c>
    </row>
    <row r="504" spans="1:6" ht="9" customHeight="1" x14ac:dyDescent="0.2">
      <c r="A504" s="12"/>
      <c r="B504" s="1" t="s">
        <v>1101</v>
      </c>
      <c r="C504" s="1" t="s">
        <v>1102</v>
      </c>
      <c r="D504" s="1" t="s">
        <v>164</v>
      </c>
      <c r="E504" s="59" t="str">
        <f t="shared" si="7"/>
        <v>男子</v>
      </c>
      <c r="F504" s="59" t="str" cm="1">
        <f t="array" ref="F504">IF(SUMPRODUCT(--ISNUMBER(SEARCH({"小学1年","小学１年"},C504)))&gt;0,"小1",IF(SUMPRODUCT(--ISNUMBER(SEARCH({"小学2年","小学２年"},C504)))&gt;0,"小2",IF(SUMPRODUCT(--ISNUMBER(SEARCH({"小学3年","小学３年"},C504)))&gt;0,"小3",IF(SUMPRODUCT(--ISNUMBER(SEARCH({"小学4年","小学４年"},C504)))&gt;0,"小4",IF(SUMPRODUCT(--ISNUMBER(SEARCH({"小学5年","小学５年"},C504)))&gt;0,"小5",IF(SUMPRODUCT(--ISNUMBER(SEARCH({"小学6年","小学６年"},C504)))&gt;0,"小6",IF(SUMPRODUCT(--ISNUMBER(SEARCH({"中学1年","中学１年"},C504)))&gt;0,"中1",IF(SUMPRODUCT(--ISNUMBER(SEARCH({"中学2","中学３","中学２","中学3"},C504)))&gt;0,"中2～3",IF(SUMPRODUCT(--ISNUMBER(SEARCH({"幼","年長","年中"},C504)))&gt;0,"幼年","")))))))))</f>
        <v>小5</v>
      </c>
    </row>
    <row r="505" spans="1:6" ht="9.9499999999999993" customHeight="1" x14ac:dyDescent="0.2">
      <c r="A505" s="12"/>
      <c r="B505" s="1" t="s">
        <v>1103</v>
      </c>
      <c r="C505" s="1" t="s">
        <v>1104</v>
      </c>
      <c r="D505" s="1" t="s">
        <v>98</v>
      </c>
      <c r="E505" s="59" t="str">
        <f t="shared" si="7"/>
        <v>男子</v>
      </c>
      <c r="F505" s="59" t="str" cm="1">
        <f t="array" ref="F505">IF(SUMPRODUCT(--ISNUMBER(SEARCH({"小学1年","小学１年"},C505)))&gt;0,"小1",IF(SUMPRODUCT(--ISNUMBER(SEARCH({"小学2年","小学２年"},C505)))&gt;0,"小2",IF(SUMPRODUCT(--ISNUMBER(SEARCH({"小学3年","小学３年"},C505)))&gt;0,"小3",IF(SUMPRODUCT(--ISNUMBER(SEARCH({"小学4年","小学４年"},C505)))&gt;0,"小4",IF(SUMPRODUCT(--ISNUMBER(SEARCH({"小学5年","小学５年"},C505)))&gt;0,"小5",IF(SUMPRODUCT(--ISNUMBER(SEARCH({"小学6年","小学６年"},C505)))&gt;0,"小6",IF(SUMPRODUCT(--ISNUMBER(SEARCH({"中学1年","中学１年"},C505)))&gt;0,"中1",IF(SUMPRODUCT(--ISNUMBER(SEARCH({"中学2","中学３","中学２","中学3"},C505)))&gt;0,"中2～3",IF(SUMPRODUCT(--ISNUMBER(SEARCH({"幼","年長","年中"},C505)))&gt;0,"幼年","")))))))))</f>
        <v>中1</v>
      </c>
    </row>
    <row r="506" spans="1:6" ht="9" customHeight="1" x14ac:dyDescent="0.2">
      <c r="A506" s="13"/>
      <c r="B506" s="1" t="s">
        <v>1105</v>
      </c>
      <c r="C506" s="1" t="s">
        <v>102</v>
      </c>
      <c r="D506" s="1" t="s">
        <v>98</v>
      </c>
      <c r="E506" s="59" t="str">
        <f t="shared" si="7"/>
        <v>男子</v>
      </c>
      <c r="F506" s="59" t="str" cm="1">
        <f t="array" ref="F506">IF(SUMPRODUCT(--ISNUMBER(SEARCH({"小学1年","小学１年"},C506)))&gt;0,"小1",IF(SUMPRODUCT(--ISNUMBER(SEARCH({"小学2年","小学２年"},C506)))&gt;0,"小2",IF(SUMPRODUCT(--ISNUMBER(SEARCH({"小学3年","小学３年"},C506)))&gt;0,"小3",IF(SUMPRODUCT(--ISNUMBER(SEARCH({"小学4年","小学４年"},C506)))&gt;0,"小4",IF(SUMPRODUCT(--ISNUMBER(SEARCH({"小学5年","小学５年"},C506)))&gt;0,"小5",IF(SUMPRODUCT(--ISNUMBER(SEARCH({"小学6年","小学６年"},C506)))&gt;0,"小6",IF(SUMPRODUCT(--ISNUMBER(SEARCH({"中学1年","中学１年"},C506)))&gt;0,"中1",IF(SUMPRODUCT(--ISNUMBER(SEARCH({"中学2","中学３","中学２","中学3"},C506)))&gt;0,"中2～3",IF(SUMPRODUCT(--ISNUMBER(SEARCH({"幼","年長","年中"},C506)))&gt;0,"幼年","")))))))))</f>
        <v>中1</v>
      </c>
    </row>
    <row r="507" spans="1:6" ht="9.9499999999999993" customHeight="1" x14ac:dyDescent="0.2">
      <c r="A507" s="1" t="s">
        <v>1106</v>
      </c>
      <c r="B507" s="1" t="s">
        <v>1107</v>
      </c>
      <c r="C507" s="1" t="s">
        <v>1108</v>
      </c>
      <c r="D507" s="1" t="s">
        <v>105</v>
      </c>
      <c r="E507" s="59" t="str">
        <f t="shared" si="7"/>
        <v>女子</v>
      </c>
      <c r="F507" s="59" t="str" cm="1">
        <f t="array" ref="F507">IF(SUMPRODUCT(--ISNUMBER(SEARCH({"小学1年","小学１年"},C507)))&gt;0,"小1",IF(SUMPRODUCT(--ISNUMBER(SEARCH({"小学2年","小学２年"},C507)))&gt;0,"小2",IF(SUMPRODUCT(--ISNUMBER(SEARCH({"小学3年","小学３年"},C507)))&gt;0,"小3",IF(SUMPRODUCT(--ISNUMBER(SEARCH({"小学4年","小学４年"},C507)))&gt;0,"小4",IF(SUMPRODUCT(--ISNUMBER(SEARCH({"小学5年","小学５年"},C507)))&gt;0,"小5",IF(SUMPRODUCT(--ISNUMBER(SEARCH({"小学6年","小学６年"},C507)))&gt;0,"小6",IF(SUMPRODUCT(--ISNUMBER(SEARCH({"中学1年","中学１年"},C507)))&gt;0,"中1",IF(SUMPRODUCT(--ISNUMBER(SEARCH({"中学2","中学３","中学２","中学3"},C507)))&gt;0,"中2～3",IF(SUMPRODUCT(--ISNUMBER(SEARCH({"幼","年長","年中"},C507)))&gt;0,"幼年","")))))))))</f>
        <v>中2～3</v>
      </c>
    </row>
    <row r="508" spans="1:6" ht="9.9499999999999993" customHeight="1" x14ac:dyDescent="0.2">
      <c r="A508" s="1" t="s">
        <v>1109</v>
      </c>
      <c r="B508" s="1" t="s">
        <v>1110</v>
      </c>
      <c r="C508" s="1" t="s">
        <v>808</v>
      </c>
      <c r="D508" s="1" t="s">
        <v>48</v>
      </c>
      <c r="E508" s="59" t="str">
        <f t="shared" si="7"/>
        <v>男子</v>
      </c>
      <c r="F508" s="59" t="str" cm="1">
        <f t="array" ref="F508">IF(SUMPRODUCT(--ISNUMBER(SEARCH({"小学1年","小学１年"},C508)))&gt;0,"小1",IF(SUMPRODUCT(--ISNUMBER(SEARCH({"小学2年","小学２年"},C508)))&gt;0,"小2",IF(SUMPRODUCT(--ISNUMBER(SEARCH({"小学3年","小学３年"},C508)))&gt;0,"小3",IF(SUMPRODUCT(--ISNUMBER(SEARCH({"小学4年","小学４年"},C508)))&gt;0,"小4",IF(SUMPRODUCT(--ISNUMBER(SEARCH({"小学5年","小学５年"},C508)))&gt;0,"小5",IF(SUMPRODUCT(--ISNUMBER(SEARCH({"小学6年","小学６年"},C508)))&gt;0,"小6",IF(SUMPRODUCT(--ISNUMBER(SEARCH({"中学1年","中学１年"},C508)))&gt;0,"中1",IF(SUMPRODUCT(--ISNUMBER(SEARCH({"中学2","中学３","中学２","中学3"},C508)))&gt;0,"中2～3",IF(SUMPRODUCT(--ISNUMBER(SEARCH({"幼","年長","年中"},C508)))&gt;0,"幼年","")))))))))</f>
        <v>小6</v>
      </c>
    </row>
    <row r="509" spans="1:6" ht="9" customHeight="1" x14ac:dyDescent="0.2">
      <c r="A509" s="9" t="s">
        <v>1111</v>
      </c>
      <c r="B509" s="1" t="s">
        <v>1112</v>
      </c>
      <c r="C509" s="1" t="s">
        <v>70</v>
      </c>
      <c r="D509" s="1" t="s">
        <v>48</v>
      </c>
      <c r="E509" s="59" t="str">
        <f t="shared" si="7"/>
        <v>男子</v>
      </c>
      <c r="F509" s="59" t="str" cm="1">
        <f t="array" ref="F509">IF(SUMPRODUCT(--ISNUMBER(SEARCH({"小学1年","小学１年"},C509)))&gt;0,"小1",IF(SUMPRODUCT(--ISNUMBER(SEARCH({"小学2年","小学２年"},C509)))&gt;0,"小2",IF(SUMPRODUCT(--ISNUMBER(SEARCH({"小学3年","小学３年"},C509)))&gt;0,"小3",IF(SUMPRODUCT(--ISNUMBER(SEARCH({"小学4年","小学４年"},C509)))&gt;0,"小4",IF(SUMPRODUCT(--ISNUMBER(SEARCH({"小学5年","小学５年"},C509)))&gt;0,"小5",IF(SUMPRODUCT(--ISNUMBER(SEARCH({"小学6年","小学６年"},C509)))&gt;0,"小6",IF(SUMPRODUCT(--ISNUMBER(SEARCH({"中学1年","中学１年"},C509)))&gt;0,"中1",IF(SUMPRODUCT(--ISNUMBER(SEARCH({"中学2","中学３","中学２","中学3"},C509)))&gt;0,"中2～3",IF(SUMPRODUCT(--ISNUMBER(SEARCH({"幼","年長","年中"},C509)))&gt;0,"幼年","")))))))))</f>
        <v>小1</v>
      </c>
    </row>
    <row r="510" spans="1:6" ht="9.9499999999999993" customHeight="1" x14ac:dyDescent="0.2">
      <c r="A510" s="32"/>
      <c r="B510" s="1" t="s">
        <v>1113</v>
      </c>
      <c r="C510" s="1" t="s">
        <v>1114</v>
      </c>
      <c r="D510" s="1" t="s">
        <v>48</v>
      </c>
      <c r="E510" s="59" t="str">
        <f t="shared" si="7"/>
        <v>女子</v>
      </c>
      <c r="F510" s="59" t="str" cm="1">
        <f t="array" ref="F510">IF(SUMPRODUCT(--ISNUMBER(SEARCH({"小学1年","小学１年"},C510)))&gt;0,"小1",IF(SUMPRODUCT(--ISNUMBER(SEARCH({"小学2年","小学２年"},C510)))&gt;0,"小2",IF(SUMPRODUCT(--ISNUMBER(SEARCH({"小学3年","小学３年"},C510)))&gt;0,"小3",IF(SUMPRODUCT(--ISNUMBER(SEARCH({"小学4年","小学４年"},C510)))&gt;0,"小4",IF(SUMPRODUCT(--ISNUMBER(SEARCH({"小学5年","小学５年"},C510)))&gt;0,"小5",IF(SUMPRODUCT(--ISNUMBER(SEARCH({"小学6年","小学６年"},C510)))&gt;0,"小6",IF(SUMPRODUCT(--ISNUMBER(SEARCH({"中学1年","中学１年"},C510)))&gt;0,"中1",IF(SUMPRODUCT(--ISNUMBER(SEARCH({"中学2","中学３","中学２","中学3"},C510)))&gt;0,"中2～3",IF(SUMPRODUCT(--ISNUMBER(SEARCH({"幼","年長","年中"},C510)))&gt;0,"幼年","")))))))))</f>
        <v>小3</v>
      </c>
    </row>
    <row r="511" spans="1:6" ht="9" customHeight="1" x14ac:dyDescent="0.2">
      <c r="A511" s="10"/>
      <c r="B511" s="1" t="s">
        <v>1115</v>
      </c>
      <c r="C511" s="1" t="s">
        <v>1116</v>
      </c>
      <c r="D511" s="1" t="s">
        <v>58</v>
      </c>
      <c r="E511" s="59" t="str">
        <f t="shared" si="7"/>
        <v>男子</v>
      </c>
      <c r="F511" s="59" t="str" cm="1">
        <f t="array" ref="F511">IF(SUMPRODUCT(--ISNUMBER(SEARCH({"小学1年","小学１年"},C511)))&gt;0,"小1",IF(SUMPRODUCT(--ISNUMBER(SEARCH({"小学2年","小学２年"},C511)))&gt;0,"小2",IF(SUMPRODUCT(--ISNUMBER(SEARCH({"小学3年","小学３年"},C511)))&gt;0,"小3",IF(SUMPRODUCT(--ISNUMBER(SEARCH({"小学4年","小学４年"},C511)))&gt;0,"小4",IF(SUMPRODUCT(--ISNUMBER(SEARCH({"小学5年","小学５年"},C511)))&gt;0,"小5",IF(SUMPRODUCT(--ISNUMBER(SEARCH({"小学6年","小学６年"},C511)))&gt;0,"小6",IF(SUMPRODUCT(--ISNUMBER(SEARCH({"中学1年","中学１年"},C511)))&gt;0,"中1",IF(SUMPRODUCT(--ISNUMBER(SEARCH({"中学2","中学３","中学２","中学3"},C511)))&gt;0,"中2～3",IF(SUMPRODUCT(--ISNUMBER(SEARCH({"幼","年長","年中"},C511)))&gt;0,"幼年","")))))))))</f>
        <v>中1</v>
      </c>
    </row>
    <row r="512" spans="1:6" ht="9.9499999999999993" customHeight="1" x14ac:dyDescent="0.2">
      <c r="A512" s="29" t="s">
        <v>1117</v>
      </c>
      <c r="B512" s="1" t="s">
        <v>1118</v>
      </c>
      <c r="C512" s="1" t="s">
        <v>1119</v>
      </c>
      <c r="D512" s="1" t="s">
        <v>7</v>
      </c>
      <c r="E512" s="59" t="str">
        <f t="shared" si="7"/>
        <v>女子</v>
      </c>
      <c r="F512" s="59" t="str" cm="1">
        <f t="array" ref="F512">IF(SUMPRODUCT(--ISNUMBER(SEARCH({"小学1年","小学１年"},C512)))&gt;0,"小1",IF(SUMPRODUCT(--ISNUMBER(SEARCH({"小学2年","小学２年"},C512)))&gt;0,"小2",IF(SUMPRODUCT(--ISNUMBER(SEARCH({"小学3年","小学３年"},C512)))&gt;0,"小3",IF(SUMPRODUCT(--ISNUMBER(SEARCH({"小学4年","小学４年"},C512)))&gt;0,"小4",IF(SUMPRODUCT(--ISNUMBER(SEARCH({"小学5年","小学５年"},C512)))&gt;0,"小5",IF(SUMPRODUCT(--ISNUMBER(SEARCH({"小学6年","小学６年"},C512)))&gt;0,"小6",IF(SUMPRODUCT(--ISNUMBER(SEARCH({"中学1年","中学１年"},C512)))&gt;0,"中1",IF(SUMPRODUCT(--ISNUMBER(SEARCH({"中学2","中学３","中学２","中学3"},C512)))&gt;0,"中2～3",IF(SUMPRODUCT(--ISNUMBER(SEARCH({"幼","年長","年中"},C512)))&gt;0,"幼年","")))))))))</f>
        <v>小6</v>
      </c>
    </row>
    <row r="513" spans="1:6" ht="9.9499999999999993" customHeight="1" x14ac:dyDescent="0.2">
      <c r="A513" s="31"/>
      <c r="B513" s="1" t="s">
        <v>1120</v>
      </c>
      <c r="C513" s="1" t="s">
        <v>1121</v>
      </c>
      <c r="D513" s="1" t="s">
        <v>25</v>
      </c>
      <c r="E513" s="59" t="str">
        <f t="shared" si="7"/>
        <v>女子</v>
      </c>
      <c r="F513" s="59" t="str" cm="1">
        <f t="array" ref="F513">IF(SUMPRODUCT(--ISNUMBER(SEARCH({"小学1年","小学１年"},C513)))&gt;0,"小1",IF(SUMPRODUCT(--ISNUMBER(SEARCH({"小学2年","小学２年"},C513)))&gt;0,"小2",IF(SUMPRODUCT(--ISNUMBER(SEARCH({"小学3年","小学３年"},C513)))&gt;0,"小3",IF(SUMPRODUCT(--ISNUMBER(SEARCH({"小学4年","小学４年"},C513)))&gt;0,"小4",IF(SUMPRODUCT(--ISNUMBER(SEARCH({"小学5年","小学５年"},C513)))&gt;0,"小5",IF(SUMPRODUCT(--ISNUMBER(SEARCH({"小学6年","小学６年"},C513)))&gt;0,"小6",IF(SUMPRODUCT(--ISNUMBER(SEARCH({"中学1年","中学１年"},C513)))&gt;0,"中1",IF(SUMPRODUCT(--ISNUMBER(SEARCH({"中学2","中学３","中学２","中学3"},C513)))&gt;0,"中2～3",IF(SUMPRODUCT(--ISNUMBER(SEARCH({"幼","年長","年中"},C513)))&gt;0,"幼年","")))))))))</f>
        <v>小4</v>
      </c>
    </row>
    <row r="514" spans="1:6" ht="9" customHeight="1" x14ac:dyDescent="0.2">
      <c r="A514" s="1" t="s">
        <v>1122</v>
      </c>
      <c r="B514" s="1" t="s">
        <v>1123</v>
      </c>
      <c r="C514" s="1" t="s">
        <v>1114</v>
      </c>
      <c r="D514" s="1" t="s">
        <v>48</v>
      </c>
      <c r="E514" s="59" t="str">
        <f t="shared" si="7"/>
        <v>女子</v>
      </c>
      <c r="F514" s="59" t="str" cm="1">
        <f t="array" ref="F514">IF(SUMPRODUCT(--ISNUMBER(SEARCH({"小学1年","小学１年"},C514)))&gt;0,"小1",IF(SUMPRODUCT(--ISNUMBER(SEARCH({"小学2年","小学２年"},C514)))&gt;0,"小2",IF(SUMPRODUCT(--ISNUMBER(SEARCH({"小学3年","小学３年"},C514)))&gt;0,"小3",IF(SUMPRODUCT(--ISNUMBER(SEARCH({"小学4年","小学４年"},C514)))&gt;0,"小4",IF(SUMPRODUCT(--ISNUMBER(SEARCH({"小学5年","小学５年"},C514)))&gt;0,"小5",IF(SUMPRODUCT(--ISNUMBER(SEARCH({"小学6年","小学６年"},C514)))&gt;0,"小6",IF(SUMPRODUCT(--ISNUMBER(SEARCH({"中学1年","中学１年"},C514)))&gt;0,"中1",IF(SUMPRODUCT(--ISNUMBER(SEARCH({"中学2","中学３","中学２","中学3"},C514)))&gt;0,"中2～3",IF(SUMPRODUCT(--ISNUMBER(SEARCH({"幼","年長","年中"},C514)))&gt;0,"幼年","")))))))))</f>
        <v>小3</v>
      </c>
    </row>
    <row r="515" spans="1:6" ht="9.9499999999999993" customHeight="1" x14ac:dyDescent="0.2">
      <c r="A515" s="1" t="s">
        <v>1124</v>
      </c>
      <c r="B515" s="1" t="s">
        <v>1125</v>
      </c>
      <c r="C515" s="1" t="s">
        <v>745</v>
      </c>
      <c r="D515" s="1" t="s">
        <v>75</v>
      </c>
      <c r="E515" s="59" t="str">
        <f t="shared" ref="E515:E578" si="8">IF(ISNUMBER(SEARCH("男子", C515)), "男子", IF(ISNUMBER(SEARCH("女子", C515)), "女子", ""))</f>
        <v>男子</v>
      </c>
      <c r="F515" s="59" t="str" cm="1">
        <f t="array" ref="F515">IF(SUMPRODUCT(--ISNUMBER(SEARCH({"小学1年","小学１年"},C515)))&gt;0,"小1",IF(SUMPRODUCT(--ISNUMBER(SEARCH({"小学2年","小学２年"},C515)))&gt;0,"小2",IF(SUMPRODUCT(--ISNUMBER(SEARCH({"小学3年","小学３年"},C515)))&gt;0,"小3",IF(SUMPRODUCT(--ISNUMBER(SEARCH({"小学4年","小学４年"},C515)))&gt;0,"小4",IF(SUMPRODUCT(--ISNUMBER(SEARCH({"小学5年","小学５年"},C515)))&gt;0,"小5",IF(SUMPRODUCT(--ISNUMBER(SEARCH({"小学6年","小学６年"},C515)))&gt;0,"小6",IF(SUMPRODUCT(--ISNUMBER(SEARCH({"中学1年","中学１年"},C515)))&gt;0,"中1",IF(SUMPRODUCT(--ISNUMBER(SEARCH({"中学2","中学３","中学２","中学3"},C515)))&gt;0,"中2～3",IF(SUMPRODUCT(--ISNUMBER(SEARCH({"幼","年長","年中"},C515)))&gt;0,"幼年","")))))))))</f>
        <v>小5</v>
      </c>
    </row>
    <row r="516" spans="1:6" ht="9" customHeight="1" x14ac:dyDescent="0.2">
      <c r="A516" s="34" t="s">
        <v>1126</v>
      </c>
      <c r="B516" s="1" t="s">
        <v>1127</v>
      </c>
      <c r="C516" s="1" t="s">
        <v>1051</v>
      </c>
      <c r="D516" s="1" t="s">
        <v>79</v>
      </c>
      <c r="E516" s="59" t="str">
        <f t="shared" si="8"/>
        <v>男子</v>
      </c>
      <c r="F516" s="59" t="str" cm="1">
        <f t="array" ref="F516">IF(SUMPRODUCT(--ISNUMBER(SEARCH({"小学1年","小学１年"},C516)))&gt;0,"小1",IF(SUMPRODUCT(--ISNUMBER(SEARCH({"小学2年","小学２年"},C516)))&gt;0,"小2",IF(SUMPRODUCT(--ISNUMBER(SEARCH({"小学3年","小学３年"},C516)))&gt;0,"小3",IF(SUMPRODUCT(--ISNUMBER(SEARCH({"小学4年","小学４年"},C516)))&gt;0,"小4",IF(SUMPRODUCT(--ISNUMBER(SEARCH({"小学5年","小学５年"},C516)))&gt;0,"小5",IF(SUMPRODUCT(--ISNUMBER(SEARCH({"小学6年","小学６年"},C516)))&gt;0,"小6",IF(SUMPRODUCT(--ISNUMBER(SEARCH({"中学1年","中学１年"},C516)))&gt;0,"中1",IF(SUMPRODUCT(--ISNUMBER(SEARCH({"中学2","中学３","中学２","中学3"},C516)))&gt;0,"中2～3",IF(SUMPRODUCT(--ISNUMBER(SEARCH({"幼","年長","年中"},C516)))&gt;0,"幼年","")))))))))</f>
        <v>小5</v>
      </c>
    </row>
    <row r="517" spans="1:6" ht="9.9499999999999993" customHeight="1" x14ac:dyDescent="0.2">
      <c r="A517" s="35"/>
      <c r="B517" s="1" t="s">
        <v>1128</v>
      </c>
      <c r="C517" s="1" t="s">
        <v>24</v>
      </c>
      <c r="D517" s="1" t="s">
        <v>25</v>
      </c>
      <c r="E517" s="59" t="str">
        <f t="shared" si="8"/>
        <v>男子</v>
      </c>
      <c r="F517" s="59" t="str" cm="1">
        <f t="array" ref="F517">IF(SUMPRODUCT(--ISNUMBER(SEARCH({"小学1年","小学１年"},C517)))&gt;0,"小1",IF(SUMPRODUCT(--ISNUMBER(SEARCH({"小学2年","小学２年"},C517)))&gt;0,"小2",IF(SUMPRODUCT(--ISNUMBER(SEARCH({"小学3年","小学３年"},C517)))&gt;0,"小3",IF(SUMPRODUCT(--ISNUMBER(SEARCH({"小学4年","小学４年"},C517)))&gt;0,"小4",IF(SUMPRODUCT(--ISNUMBER(SEARCH({"小学5年","小学５年"},C517)))&gt;0,"小5",IF(SUMPRODUCT(--ISNUMBER(SEARCH({"小学6年","小学６年"},C517)))&gt;0,"小6",IF(SUMPRODUCT(--ISNUMBER(SEARCH({"中学1年","中学１年"},C517)))&gt;0,"中1",IF(SUMPRODUCT(--ISNUMBER(SEARCH({"中学2","中学３","中学２","中学3"},C517)))&gt;0,"中2～3",IF(SUMPRODUCT(--ISNUMBER(SEARCH({"幼","年長","年中"},C517)))&gt;0,"幼年","")))))))))</f>
        <v>小3</v>
      </c>
    </row>
    <row r="518" spans="1:6" ht="9.9499999999999993" customHeight="1" x14ac:dyDescent="0.2">
      <c r="A518" s="35"/>
      <c r="B518" s="1" t="s">
        <v>1129</v>
      </c>
      <c r="C518" s="1" t="s">
        <v>583</v>
      </c>
      <c r="D518" s="1" t="s">
        <v>25</v>
      </c>
      <c r="E518" s="59" t="str">
        <f t="shared" si="8"/>
        <v>男子</v>
      </c>
      <c r="F518" s="59" t="str" cm="1">
        <f t="array" ref="F518">IF(SUMPRODUCT(--ISNUMBER(SEARCH({"小学1年","小学１年"},C518)))&gt;0,"小1",IF(SUMPRODUCT(--ISNUMBER(SEARCH({"小学2年","小学２年"},C518)))&gt;0,"小2",IF(SUMPRODUCT(--ISNUMBER(SEARCH({"小学3年","小学３年"},C518)))&gt;0,"小3",IF(SUMPRODUCT(--ISNUMBER(SEARCH({"小学4年","小学４年"},C518)))&gt;0,"小4",IF(SUMPRODUCT(--ISNUMBER(SEARCH({"小学5年","小学５年"},C518)))&gt;0,"小5",IF(SUMPRODUCT(--ISNUMBER(SEARCH({"小学6年","小学６年"},C518)))&gt;0,"小6",IF(SUMPRODUCT(--ISNUMBER(SEARCH({"中学1年","中学１年"},C518)))&gt;0,"中1",IF(SUMPRODUCT(--ISNUMBER(SEARCH({"中学2","中学３","中学２","中学3"},C518)))&gt;0,"中2～3",IF(SUMPRODUCT(--ISNUMBER(SEARCH({"幼","年長","年中"},C518)))&gt;0,"幼年","")))))))))</f>
        <v>小6</v>
      </c>
    </row>
    <row r="519" spans="1:6" ht="9" customHeight="1" x14ac:dyDescent="0.2">
      <c r="A519" s="36"/>
      <c r="B519" s="1" t="s">
        <v>1130</v>
      </c>
      <c r="C519" s="1" t="s">
        <v>1131</v>
      </c>
      <c r="D519" s="1" t="s">
        <v>25</v>
      </c>
      <c r="E519" s="59" t="str">
        <f t="shared" si="8"/>
        <v>女子</v>
      </c>
      <c r="F519" s="59" t="str" cm="1">
        <f t="array" ref="F519">IF(SUMPRODUCT(--ISNUMBER(SEARCH({"小学1年","小学１年"},C519)))&gt;0,"小1",IF(SUMPRODUCT(--ISNUMBER(SEARCH({"小学2年","小学２年"},C519)))&gt;0,"小2",IF(SUMPRODUCT(--ISNUMBER(SEARCH({"小学3年","小学３年"},C519)))&gt;0,"小3",IF(SUMPRODUCT(--ISNUMBER(SEARCH({"小学4年","小学４年"},C519)))&gt;0,"小4",IF(SUMPRODUCT(--ISNUMBER(SEARCH({"小学5年","小学５年"},C519)))&gt;0,"小5",IF(SUMPRODUCT(--ISNUMBER(SEARCH({"小学6年","小学６年"},C519)))&gt;0,"小6",IF(SUMPRODUCT(--ISNUMBER(SEARCH({"中学1年","中学１年"},C519)))&gt;0,"中1",IF(SUMPRODUCT(--ISNUMBER(SEARCH({"中学2","中学３","中学２","中学3"},C519)))&gt;0,"中2～3",IF(SUMPRODUCT(--ISNUMBER(SEARCH({"幼","年長","年中"},C519)))&gt;0,"幼年","")))))))))</f>
        <v>中2～3</v>
      </c>
    </row>
    <row r="520" spans="1:6" ht="9.9499999999999993" customHeight="1" x14ac:dyDescent="0.2">
      <c r="A520" s="11" t="s">
        <v>1132</v>
      </c>
      <c r="B520" s="1" t="s">
        <v>1133</v>
      </c>
      <c r="C520" s="1" t="s">
        <v>1134</v>
      </c>
      <c r="D520" s="1" t="s">
        <v>48</v>
      </c>
      <c r="E520" s="59" t="str">
        <f t="shared" si="8"/>
        <v>男子</v>
      </c>
      <c r="F520" s="59" t="str" cm="1">
        <f t="array" ref="F520">IF(SUMPRODUCT(--ISNUMBER(SEARCH({"小学1年","小学１年"},C520)))&gt;0,"小1",IF(SUMPRODUCT(--ISNUMBER(SEARCH({"小学2年","小学２年"},C520)))&gt;0,"小2",IF(SUMPRODUCT(--ISNUMBER(SEARCH({"小学3年","小学３年"},C520)))&gt;0,"小3",IF(SUMPRODUCT(--ISNUMBER(SEARCH({"小学4年","小学４年"},C520)))&gt;0,"小4",IF(SUMPRODUCT(--ISNUMBER(SEARCH({"小学5年","小学５年"},C520)))&gt;0,"小5",IF(SUMPRODUCT(--ISNUMBER(SEARCH({"小学6年","小学６年"},C520)))&gt;0,"小6",IF(SUMPRODUCT(--ISNUMBER(SEARCH({"中学1年","中学１年"},C520)))&gt;0,"中1",IF(SUMPRODUCT(--ISNUMBER(SEARCH({"中学2","中学３","中学２","中学3"},C520)))&gt;0,"中2～3",IF(SUMPRODUCT(--ISNUMBER(SEARCH({"幼","年長","年中"},C520)))&gt;0,"幼年","")))))))))</f>
        <v>小2</v>
      </c>
    </row>
    <row r="521" spans="1:6" ht="9" customHeight="1" x14ac:dyDescent="0.2">
      <c r="A521" s="12"/>
      <c r="B521" s="1" t="s">
        <v>1135</v>
      </c>
      <c r="C521" s="1" t="s">
        <v>654</v>
      </c>
      <c r="D521" s="1" t="s">
        <v>30</v>
      </c>
      <c r="E521" s="59" t="str">
        <f t="shared" si="8"/>
        <v>男子</v>
      </c>
      <c r="F521" s="59" t="str" cm="1">
        <f t="array" ref="F521">IF(SUMPRODUCT(--ISNUMBER(SEARCH({"小学1年","小学１年"},C521)))&gt;0,"小1",IF(SUMPRODUCT(--ISNUMBER(SEARCH({"小学2年","小学２年"},C521)))&gt;0,"小2",IF(SUMPRODUCT(--ISNUMBER(SEARCH({"小学3年","小学３年"},C521)))&gt;0,"小3",IF(SUMPRODUCT(--ISNUMBER(SEARCH({"小学4年","小学４年"},C521)))&gt;0,"小4",IF(SUMPRODUCT(--ISNUMBER(SEARCH({"小学5年","小学５年"},C521)))&gt;0,"小5",IF(SUMPRODUCT(--ISNUMBER(SEARCH({"小学6年","小学６年"},C521)))&gt;0,"小6",IF(SUMPRODUCT(--ISNUMBER(SEARCH({"中学1年","中学１年"},C521)))&gt;0,"中1",IF(SUMPRODUCT(--ISNUMBER(SEARCH({"中学2","中学３","中学２","中学3"},C521)))&gt;0,"中2～3",IF(SUMPRODUCT(--ISNUMBER(SEARCH({"幼","年長","年中"},C521)))&gt;0,"幼年","")))))))))</f>
        <v>小2</v>
      </c>
    </row>
    <row r="522" spans="1:6" ht="9.9499999999999993" customHeight="1" x14ac:dyDescent="0.2">
      <c r="A522" s="12"/>
      <c r="B522" s="1" t="s">
        <v>1136</v>
      </c>
      <c r="C522" s="1" t="s">
        <v>1137</v>
      </c>
      <c r="D522" s="1" t="s">
        <v>105</v>
      </c>
      <c r="E522" s="59" t="str">
        <f t="shared" si="8"/>
        <v>男子</v>
      </c>
      <c r="F522" s="59" t="str" cm="1">
        <f t="array" ref="F522">IF(SUMPRODUCT(--ISNUMBER(SEARCH({"小学1年","小学１年"},C522)))&gt;0,"小1",IF(SUMPRODUCT(--ISNUMBER(SEARCH({"小学2年","小学２年"},C522)))&gt;0,"小2",IF(SUMPRODUCT(--ISNUMBER(SEARCH({"小学3年","小学３年"},C522)))&gt;0,"小3",IF(SUMPRODUCT(--ISNUMBER(SEARCH({"小学4年","小学４年"},C522)))&gt;0,"小4",IF(SUMPRODUCT(--ISNUMBER(SEARCH({"小学5年","小学５年"},C522)))&gt;0,"小5",IF(SUMPRODUCT(--ISNUMBER(SEARCH({"小学6年","小学６年"},C522)))&gt;0,"小6",IF(SUMPRODUCT(--ISNUMBER(SEARCH({"中学1年","中学１年"},C522)))&gt;0,"中1",IF(SUMPRODUCT(--ISNUMBER(SEARCH({"中学2","中学３","中学２","中学3"},C522)))&gt;0,"中2～3",IF(SUMPRODUCT(--ISNUMBER(SEARCH({"幼","年長","年中"},C522)))&gt;0,"幼年","")))))))))</f>
        <v>小2</v>
      </c>
    </row>
    <row r="523" spans="1:6" ht="9.9499999999999993" customHeight="1" x14ac:dyDescent="0.2">
      <c r="A523" s="13"/>
      <c r="B523" s="1" t="s">
        <v>1138</v>
      </c>
      <c r="C523" s="1" t="s">
        <v>1139</v>
      </c>
      <c r="D523" s="1" t="s">
        <v>105</v>
      </c>
      <c r="E523" s="59" t="str">
        <f t="shared" si="8"/>
        <v>男子</v>
      </c>
      <c r="F523" s="59" t="str" cm="1">
        <f t="array" ref="F523">IF(SUMPRODUCT(--ISNUMBER(SEARCH({"小学1年","小学１年"},C523)))&gt;0,"小1",IF(SUMPRODUCT(--ISNUMBER(SEARCH({"小学2年","小学２年"},C523)))&gt;0,"小2",IF(SUMPRODUCT(--ISNUMBER(SEARCH({"小学3年","小学３年"},C523)))&gt;0,"小3",IF(SUMPRODUCT(--ISNUMBER(SEARCH({"小学4年","小学４年"},C523)))&gt;0,"小4",IF(SUMPRODUCT(--ISNUMBER(SEARCH({"小学5年","小学５年"},C523)))&gt;0,"小5",IF(SUMPRODUCT(--ISNUMBER(SEARCH({"小学6年","小学６年"},C523)))&gt;0,"小6",IF(SUMPRODUCT(--ISNUMBER(SEARCH({"中学1年","中学１年"},C523)))&gt;0,"中1",IF(SUMPRODUCT(--ISNUMBER(SEARCH({"中学2","中学３","中学２","中学3"},C523)))&gt;0,"中2～3",IF(SUMPRODUCT(--ISNUMBER(SEARCH({"幼","年長","年中"},C523)))&gt;0,"幼年","")))))))))</f>
        <v>小4</v>
      </c>
    </row>
    <row r="524" spans="1:6" ht="9" customHeight="1" x14ac:dyDescent="0.2">
      <c r="A524" s="1" t="s">
        <v>1140</v>
      </c>
      <c r="B524" s="1" t="s">
        <v>1141</v>
      </c>
      <c r="C524" s="1" t="s">
        <v>1142</v>
      </c>
      <c r="D524" s="1" t="s">
        <v>98</v>
      </c>
      <c r="E524" s="59" t="str">
        <f t="shared" si="8"/>
        <v>女子</v>
      </c>
      <c r="F524" s="59" t="str" cm="1">
        <f t="array" ref="F524">IF(SUMPRODUCT(--ISNUMBER(SEARCH({"小学1年","小学１年"},C524)))&gt;0,"小1",IF(SUMPRODUCT(--ISNUMBER(SEARCH({"小学2年","小学２年"},C524)))&gt;0,"小2",IF(SUMPRODUCT(--ISNUMBER(SEARCH({"小学3年","小学３年"},C524)))&gt;0,"小3",IF(SUMPRODUCT(--ISNUMBER(SEARCH({"小学4年","小学４年"},C524)))&gt;0,"小4",IF(SUMPRODUCT(--ISNUMBER(SEARCH({"小学5年","小学５年"},C524)))&gt;0,"小5",IF(SUMPRODUCT(--ISNUMBER(SEARCH({"小学6年","小学６年"},C524)))&gt;0,"小6",IF(SUMPRODUCT(--ISNUMBER(SEARCH({"中学1年","中学１年"},C524)))&gt;0,"中1",IF(SUMPRODUCT(--ISNUMBER(SEARCH({"中学2","中学３","中学２","中学3"},C524)))&gt;0,"中2～3",IF(SUMPRODUCT(--ISNUMBER(SEARCH({"幼","年長","年中"},C524)))&gt;0,"幼年","")))))))))</f>
        <v>中1</v>
      </c>
    </row>
    <row r="525" spans="1:6" ht="9.9499999999999993" customHeight="1" x14ac:dyDescent="0.2">
      <c r="A525" s="1" t="s">
        <v>1143</v>
      </c>
      <c r="B525" s="1" t="s">
        <v>1144</v>
      </c>
      <c r="C525" s="1" t="s">
        <v>1145</v>
      </c>
      <c r="D525" s="1" t="s">
        <v>75</v>
      </c>
      <c r="E525" s="59" t="str">
        <f t="shared" si="8"/>
        <v>男子</v>
      </c>
      <c r="F525" s="59" t="str" cm="1">
        <f t="array" ref="F525">IF(SUMPRODUCT(--ISNUMBER(SEARCH({"小学1年","小学１年"},C525)))&gt;0,"小1",IF(SUMPRODUCT(--ISNUMBER(SEARCH({"小学2年","小学２年"},C525)))&gt;0,"小2",IF(SUMPRODUCT(--ISNUMBER(SEARCH({"小学3年","小学３年"},C525)))&gt;0,"小3",IF(SUMPRODUCT(--ISNUMBER(SEARCH({"小学4年","小学４年"},C525)))&gt;0,"小4",IF(SUMPRODUCT(--ISNUMBER(SEARCH({"小学5年","小学５年"},C525)))&gt;0,"小5",IF(SUMPRODUCT(--ISNUMBER(SEARCH({"小学6年","小学６年"},C525)))&gt;0,"小6",IF(SUMPRODUCT(--ISNUMBER(SEARCH({"中学1年","中学１年"},C525)))&gt;0,"中1",IF(SUMPRODUCT(--ISNUMBER(SEARCH({"中学2","中学３","中学２","中学3"},C525)))&gt;0,"中2～3",IF(SUMPRODUCT(--ISNUMBER(SEARCH({"幼","年長","年中"},C525)))&gt;0,"幼年","")))))))))</f>
        <v>中2～3</v>
      </c>
    </row>
    <row r="526" spans="1:6" ht="9" customHeight="1" x14ac:dyDescent="0.2">
      <c r="A526" s="1" t="s">
        <v>1146</v>
      </c>
      <c r="B526" s="1" t="s">
        <v>1147</v>
      </c>
      <c r="C526" s="1" t="s">
        <v>1148</v>
      </c>
      <c r="D526" s="1" t="s">
        <v>95</v>
      </c>
      <c r="E526" s="59" t="str">
        <f t="shared" si="8"/>
        <v>女子</v>
      </c>
      <c r="F526" s="59" t="str" cm="1">
        <f t="array" ref="F526">IF(SUMPRODUCT(--ISNUMBER(SEARCH({"小学1年","小学１年"},C526)))&gt;0,"小1",IF(SUMPRODUCT(--ISNUMBER(SEARCH({"小学2年","小学２年"},C526)))&gt;0,"小2",IF(SUMPRODUCT(--ISNUMBER(SEARCH({"小学3年","小学３年"},C526)))&gt;0,"小3",IF(SUMPRODUCT(--ISNUMBER(SEARCH({"小学4年","小学４年"},C526)))&gt;0,"小4",IF(SUMPRODUCT(--ISNUMBER(SEARCH({"小学5年","小学５年"},C526)))&gt;0,"小5",IF(SUMPRODUCT(--ISNUMBER(SEARCH({"小学6年","小学６年"},C526)))&gt;0,"小6",IF(SUMPRODUCT(--ISNUMBER(SEARCH({"中学1年","中学１年"},C526)))&gt;0,"中1",IF(SUMPRODUCT(--ISNUMBER(SEARCH({"中学2","中学３","中学２","中学3"},C526)))&gt;0,"中2～3",IF(SUMPRODUCT(--ISNUMBER(SEARCH({"幼","年長","年中"},C526)))&gt;0,"幼年","")))))))))</f>
        <v>中2～3</v>
      </c>
    </row>
    <row r="527" spans="1:6" ht="9.9499999999999993" customHeight="1" x14ac:dyDescent="0.2">
      <c r="A527" s="11" t="s">
        <v>1149</v>
      </c>
      <c r="B527" s="1" t="s">
        <v>1150</v>
      </c>
      <c r="C527" s="1" t="s">
        <v>594</v>
      </c>
      <c r="D527" s="1" t="s">
        <v>48</v>
      </c>
      <c r="E527" s="59" t="str">
        <f t="shared" si="8"/>
        <v>男子</v>
      </c>
      <c r="F527" s="59" t="str" cm="1">
        <f t="array" ref="F527">IF(SUMPRODUCT(--ISNUMBER(SEARCH({"小学1年","小学１年"},C527)))&gt;0,"小1",IF(SUMPRODUCT(--ISNUMBER(SEARCH({"小学2年","小学２年"},C527)))&gt;0,"小2",IF(SUMPRODUCT(--ISNUMBER(SEARCH({"小学3年","小学３年"},C527)))&gt;0,"小3",IF(SUMPRODUCT(--ISNUMBER(SEARCH({"小学4年","小学４年"},C527)))&gt;0,"小4",IF(SUMPRODUCT(--ISNUMBER(SEARCH({"小学5年","小学５年"},C527)))&gt;0,"小5",IF(SUMPRODUCT(--ISNUMBER(SEARCH({"小学6年","小学６年"},C527)))&gt;0,"小6",IF(SUMPRODUCT(--ISNUMBER(SEARCH({"中学1年","中学１年"},C527)))&gt;0,"中1",IF(SUMPRODUCT(--ISNUMBER(SEARCH({"中学2","中学３","中学２","中学3"},C527)))&gt;0,"中2～3",IF(SUMPRODUCT(--ISNUMBER(SEARCH({"幼","年長","年中"},C527)))&gt;0,"幼年","")))))))))</f>
        <v>中2～3</v>
      </c>
    </row>
    <row r="528" spans="1:6" ht="9.9499999999999993" customHeight="1" x14ac:dyDescent="0.2">
      <c r="A528" s="12"/>
      <c r="B528" s="1" t="s">
        <v>1151</v>
      </c>
      <c r="C528" s="1" t="s">
        <v>1012</v>
      </c>
      <c r="D528" s="1" t="s">
        <v>75</v>
      </c>
      <c r="E528" s="59" t="str">
        <f t="shared" si="8"/>
        <v>男子</v>
      </c>
      <c r="F528" s="59" t="str" cm="1">
        <f t="array" ref="F528">IF(SUMPRODUCT(--ISNUMBER(SEARCH({"小学1年","小学１年"},C528)))&gt;0,"小1",IF(SUMPRODUCT(--ISNUMBER(SEARCH({"小学2年","小学２年"},C528)))&gt;0,"小2",IF(SUMPRODUCT(--ISNUMBER(SEARCH({"小学3年","小学３年"},C528)))&gt;0,"小3",IF(SUMPRODUCT(--ISNUMBER(SEARCH({"小学4年","小学４年"},C528)))&gt;0,"小4",IF(SUMPRODUCT(--ISNUMBER(SEARCH({"小学5年","小学５年"},C528)))&gt;0,"小5",IF(SUMPRODUCT(--ISNUMBER(SEARCH({"小学6年","小学６年"},C528)))&gt;0,"小6",IF(SUMPRODUCT(--ISNUMBER(SEARCH({"中学1年","中学１年"},C528)))&gt;0,"中1",IF(SUMPRODUCT(--ISNUMBER(SEARCH({"中学2","中学３","中学２","中学3"},C528)))&gt;0,"中2～3",IF(SUMPRODUCT(--ISNUMBER(SEARCH({"幼","年長","年中"},C528)))&gt;0,"幼年","")))))))))</f>
        <v>小1</v>
      </c>
    </row>
    <row r="529" spans="1:6" ht="9" customHeight="1" x14ac:dyDescent="0.2">
      <c r="A529" s="12"/>
      <c r="B529" s="1" t="s">
        <v>1152</v>
      </c>
      <c r="C529" s="1" t="s">
        <v>1153</v>
      </c>
      <c r="D529" s="1" t="s">
        <v>75</v>
      </c>
      <c r="E529" s="59" t="str">
        <f t="shared" si="8"/>
        <v>女子</v>
      </c>
      <c r="F529" s="59" t="str" cm="1">
        <f t="array" ref="F529">IF(SUMPRODUCT(--ISNUMBER(SEARCH({"小学1年","小学１年"},C529)))&gt;0,"小1",IF(SUMPRODUCT(--ISNUMBER(SEARCH({"小学2年","小学２年"},C529)))&gt;0,"小2",IF(SUMPRODUCT(--ISNUMBER(SEARCH({"小学3年","小学３年"},C529)))&gt;0,"小3",IF(SUMPRODUCT(--ISNUMBER(SEARCH({"小学4年","小学４年"},C529)))&gt;0,"小4",IF(SUMPRODUCT(--ISNUMBER(SEARCH({"小学5年","小学５年"},C529)))&gt;0,"小5",IF(SUMPRODUCT(--ISNUMBER(SEARCH({"小学6年","小学６年"},C529)))&gt;0,"小6",IF(SUMPRODUCT(--ISNUMBER(SEARCH({"中学1年","中学１年"},C529)))&gt;0,"中1",IF(SUMPRODUCT(--ISNUMBER(SEARCH({"中学2","中学３","中学２","中学3"},C529)))&gt;0,"中2～3",IF(SUMPRODUCT(--ISNUMBER(SEARCH({"幼","年長","年中"},C529)))&gt;0,"幼年","")))))))))</f>
        <v>小6</v>
      </c>
    </row>
    <row r="530" spans="1:6" ht="9.9499999999999993" customHeight="1" x14ac:dyDescent="0.2">
      <c r="A530" s="12"/>
      <c r="B530" s="1" t="s">
        <v>1154</v>
      </c>
      <c r="C530" s="1" t="s">
        <v>1153</v>
      </c>
      <c r="D530" s="1" t="s">
        <v>75</v>
      </c>
      <c r="E530" s="59" t="str">
        <f t="shared" si="8"/>
        <v>女子</v>
      </c>
      <c r="F530" s="59" t="str" cm="1">
        <f t="array" ref="F530">IF(SUMPRODUCT(--ISNUMBER(SEARCH({"小学1年","小学１年"},C530)))&gt;0,"小1",IF(SUMPRODUCT(--ISNUMBER(SEARCH({"小学2年","小学２年"},C530)))&gt;0,"小2",IF(SUMPRODUCT(--ISNUMBER(SEARCH({"小学3年","小学３年"},C530)))&gt;0,"小3",IF(SUMPRODUCT(--ISNUMBER(SEARCH({"小学4年","小学４年"},C530)))&gt;0,"小4",IF(SUMPRODUCT(--ISNUMBER(SEARCH({"小学5年","小学５年"},C530)))&gt;0,"小5",IF(SUMPRODUCT(--ISNUMBER(SEARCH({"小学6年","小学６年"},C530)))&gt;0,"小6",IF(SUMPRODUCT(--ISNUMBER(SEARCH({"中学1年","中学１年"},C530)))&gt;0,"中1",IF(SUMPRODUCT(--ISNUMBER(SEARCH({"中学2","中学３","中学２","中学3"},C530)))&gt;0,"中2～3",IF(SUMPRODUCT(--ISNUMBER(SEARCH({"幼","年長","年中"},C530)))&gt;0,"幼年","")))))))))</f>
        <v>小6</v>
      </c>
    </row>
    <row r="531" spans="1:6" ht="9" customHeight="1" x14ac:dyDescent="0.2">
      <c r="A531" s="12"/>
      <c r="B531" s="1" t="s">
        <v>1155</v>
      </c>
      <c r="C531" s="1" t="s">
        <v>1145</v>
      </c>
      <c r="D531" s="1" t="s">
        <v>75</v>
      </c>
      <c r="E531" s="59" t="str">
        <f t="shared" si="8"/>
        <v>男子</v>
      </c>
      <c r="F531" s="59" t="str" cm="1">
        <f t="array" ref="F531">IF(SUMPRODUCT(--ISNUMBER(SEARCH({"小学1年","小学１年"},C531)))&gt;0,"小1",IF(SUMPRODUCT(--ISNUMBER(SEARCH({"小学2年","小学２年"},C531)))&gt;0,"小2",IF(SUMPRODUCT(--ISNUMBER(SEARCH({"小学3年","小学３年"},C531)))&gt;0,"小3",IF(SUMPRODUCT(--ISNUMBER(SEARCH({"小学4年","小学４年"},C531)))&gt;0,"小4",IF(SUMPRODUCT(--ISNUMBER(SEARCH({"小学5年","小学５年"},C531)))&gt;0,"小5",IF(SUMPRODUCT(--ISNUMBER(SEARCH({"小学6年","小学６年"},C531)))&gt;0,"小6",IF(SUMPRODUCT(--ISNUMBER(SEARCH({"中学1年","中学１年"},C531)))&gt;0,"中1",IF(SUMPRODUCT(--ISNUMBER(SEARCH({"中学2","中学３","中学２","中学3"},C531)))&gt;0,"中2～3",IF(SUMPRODUCT(--ISNUMBER(SEARCH({"幼","年長","年中"},C531)))&gt;0,"幼年","")))))))))</f>
        <v>中2～3</v>
      </c>
    </row>
    <row r="532" spans="1:6" ht="9.9499999999999993" customHeight="1" x14ac:dyDescent="0.2">
      <c r="A532" s="12"/>
      <c r="B532" s="1" t="s">
        <v>1156</v>
      </c>
      <c r="C532" s="1" t="s">
        <v>350</v>
      </c>
      <c r="D532" s="1" t="s">
        <v>105</v>
      </c>
      <c r="E532" s="59" t="str">
        <f t="shared" si="8"/>
        <v>男子</v>
      </c>
      <c r="F532" s="59" t="str" cm="1">
        <f t="array" ref="F532">IF(SUMPRODUCT(--ISNUMBER(SEARCH({"小学1年","小学１年"},C532)))&gt;0,"小1",IF(SUMPRODUCT(--ISNUMBER(SEARCH({"小学2年","小学２年"},C532)))&gt;0,"小2",IF(SUMPRODUCT(--ISNUMBER(SEARCH({"小学3年","小学３年"},C532)))&gt;0,"小3",IF(SUMPRODUCT(--ISNUMBER(SEARCH({"小学4年","小学４年"},C532)))&gt;0,"小4",IF(SUMPRODUCT(--ISNUMBER(SEARCH({"小学5年","小学５年"},C532)))&gt;0,"小5",IF(SUMPRODUCT(--ISNUMBER(SEARCH({"小学6年","小学６年"},C532)))&gt;0,"小6",IF(SUMPRODUCT(--ISNUMBER(SEARCH({"中学1年","中学１年"},C532)))&gt;0,"中1",IF(SUMPRODUCT(--ISNUMBER(SEARCH({"中学2","中学３","中学２","中学3"},C532)))&gt;0,"中2～3",IF(SUMPRODUCT(--ISNUMBER(SEARCH({"幼","年長","年中"},C532)))&gt;0,"幼年","")))))))))</f>
        <v>小4</v>
      </c>
    </row>
    <row r="533" spans="1:6" ht="9.9499999999999993" customHeight="1" x14ac:dyDescent="0.2">
      <c r="A533" s="13"/>
      <c r="B533" s="1" t="s">
        <v>1157</v>
      </c>
      <c r="C533" s="1" t="s">
        <v>1158</v>
      </c>
      <c r="D533" s="1" t="s">
        <v>54</v>
      </c>
      <c r="E533" s="59" t="str">
        <f t="shared" si="8"/>
        <v>女子</v>
      </c>
      <c r="F533" s="59" t="str" cm="1">
        <f t="array" ref="F533">IF(SUMPRODUCT(--ISNUMBER(SEARCH({"小学1年","小学１年"},C533)))&gt;0,"小1",IF(SUMPRODUCT(--ISNUMBER(SEARCH({"小学2年","小学２年"},C533)))&gt;0,"小2",IF(SUMPRODUCT(--ISNUMBER(SEARCH({"小学3年","小学３年"},C533)))&gt;0,"小3",IF(SUMPRODUCT(--ISNUMBER(SEARCH({"小学4年","小学４年"},C533)))&gt;0,"小4",IF(SUMPRODUCT(--ISNUMBER(SEARCH({"小学5年","小学５年"},C533)))&gt;0,"小5",IF(SUMPRODUCT(--ISNUMBER(SEARCH({"小学6年","小学６年"},C533)))&gt;0,"小6",IF(SUMPRODUCT(--ISNUMBER(SEARCH({"中学1年","中学１年"},C533)))&gt;0,"中1",IF(SUMPRODUCT(--ISNUMBER(SEARCH({"中学2","中学３","中学２","中学3"},C533)))&gt;0,"中2～3",IF(SUMPRODUCT(--ISNUMBER(SEARCH({"幼","年長","年中"},C533)))&gt;0,"幼年","")))))))))</f>
        <v>中2～3</v>
      </c>
    </row>
    <row r="534" spans="1:6" ht="9.1999999999999993" customHeight="1" x14ac:dyDescent="0.2">
      <c r="A534" s="4"/>
      <c r="B534" s="1" t="s">
        <v>1159</v>
      </c>
      <c r="C534" s="1" t="s">
        <v>506</v>
      </c>
      <c r="D534" s="1" t="s">
        <v>19</v>
      </c>
      <c r="E534" s="59" t="str">
        <f t="shared" si="8"/>
        <v>男子</v>
      </c>
      <c r="F534" s="59" t="str" cm="1">
        <f t="array" ref="F534">IF(SUMPRODUCT(--ISNUMBER(SEARCH({"小学1年","小学１年"},C534)))&gt;0,"小1",IF(SUMPRODUCT(--ISNUMBER(SEARCH({"小学2年","小学２年"},C534)))&gt;0,"小2",IF(SUMPRODUCT(--ISNUMBER(SEARCH({"小学3年","小学３年"},C534)))&gt;0,"小3",IF(SUMPRODUCT(--ISNUMBER(SEARCH({"小学4年","小学４年"},C534)))&gt;0,"小4",IF(SUMPRODUCT(--ISNUMBER(SEARCH({"小学5年","小学５年"},C534)))&gt;0,"小5",IF(SUMPRODUCT(--ISNUMBER(SEARCH({"小学6年","小学６年"},C534)))&gt;0,"小6",IF(SUMPRODUCT(--ISNUMBER(SEARCH({"中学1年","中学１年"},C534)))&gt;0,"中1",IF(SUMPRODUCT(--ISNUMBER(SEARCH({"中学2","中学３","中学２","中学3"},C534)))&gt;0,"中2～3",IF(SUMPRODUCT(--ISNUMBER(SEARCH({"幼","年長","年中"},C534)))&gt;0,"幼年","")))))))))</f>
        <v>中1</v>
      </c>
    </row>
    <row r="535" spans="1:6" ht="9" customHeight="1" x14ac:dyDescent="0.2">
      <c r="A535" s="12" t="s">
        <v>1160</v>
      </c>
      <c r="B535" s="1" t="s">
        <v>1161</v>
      </c>
      <c r="C535" s="1" t="s">
        <v>1162</v>
      </c>
      <c r="D535" s="1" t="s">
        <v>109</v>
      </c>
      <c r="E535" s="59" t="str">
        <f t="shared" si="8"/>
        <v>男子</v>
      </c>
      <c r="F535" s="59" t="str" cm="1">
        <f t="array" ref="F535">IF(SUMPRODUCT(--ISNUMBER(SEARCH({"小学1年","小学１年"},C535)))&gt;0,"小1",IF(SUMPRODUCT(--ISNUMBER(SEARCH({"小学2年","小学２年"},C535)))&gt;0,"小2",IF(SUMPRODUCT(--ISNUMBER(SEARCH({"小学3年","小学３年"},C535)))&gt;0,"小3",IF(SUMPRODUCT(--ISNUMBER(SEARCH({"小学4年","小学４年"},C535)))&gt;0,"小4",IF(SUMPRODUCT(--ISNUMBER(SEARCH({"小学5年","小学５年"},C535)))&gt;0,"小5",IF(SUMPRODUCT(--ISNUMBER(SEARCH({"小学6年","小学６年"},C535)))&gt;0,"小6",IF(SUMPRODUCT(--ISNUMBER(SEARCH({"中学1年","中学１年"},C535)))&gt;0,"中1",IF(SUMPRODUCT(--ISNUMBER(SEARCH({"中学2","中学３","中学２","中学3"},C535)))&gt;0,"中2～3",IF(SUMPRODUCT(--ISNUMBER(SEARCH({"幼","年長","年中"},C535)))&gt;0,"幼年","")))))))))</f>
        <v>中1</v>
      </c>
    </row>
    <row r="536" spans="1:6" ht="9.9499999999999993" customHeight="1" x14ac:dyDescent="0.2">
      <c r="A536" s="12"/>
      <c r="B536" s="1" t="s">
        <v>1163</v>
      </c>
      <c r="C536" s="1" t="s">
        <v>1164</v>
      </c>
      <c r="D536" s="1" t="s">
        <v>109</v>
      </c>
      <c r="E536" s="59" t="str">
        <f t="shared" si="8"/>
        <v>男子</v>
      </c>
      <c r="F536" s="59" t="str" cm="1">
        <f t="array" ref="F536">IF(SUMPRODUCT(--ISNUMBER(SEARCH({"小学1年","小学１年"},C536)))&gt;0,"小1",IF(SUMPRODUCT(--ISNUMBER(SEARCH({"小学2年","小学２年"},C536)))&gt;0,"小2",IF(SUMPRODUCT(--ISNUMBER(SEARCH({"小学3年","小学３年"},C536)))&gt;0,"小3",IF(SUMPRODUCT(--ISNUMBER(SEARCH({"小学4年","小学４年"},C536)))&gt;0,"小4",IF(SUMPRODUCT(--ISNUMBER(SEARCH({"小学5年","小学５年"},C536)))&gt;0,"小5",IF(SUMPRODUCT(--ISNUMBER(SEARCH({"小学6年","小学６年"},C536)))&gt;0,"小6",IF(SUMPRODUCT(--ISNUMBER(SEARCH({"中学1年","中学１年"},C536)))&gt;0,"中1",IF(SUMPRODUCT(--ISNUMBER(SEARCH({"中学2","中学３","中学２","中学3"},C536)))&gt;0,"中2～3",IF(SUMPRODUCT(--ISNUMBER(SEARCH({"幼","年長","年中"},C536)))&gt;0,"幼年","")))))))))</f>
        <v>小3</v>
      </c>
    </row>
    <row r="537" spans="1:6" ht="9" customHeight="1" x14ac:dyDescent="0.2">
      <c r="A537" s="12"/>
      <c r="B537" s="1" t="s">
        <v>1165</v>
      </c>
      <c r="C537" s="1" t="s">
        <v>1166</v>
      </c>
      <c r="D537" s="1" t="s">
        <v>109</v>
      </c>
      <c r="E537" s="59" t="str">
        <f t="shared" si="8"/>
        <v>男子</v>
      </c>
      <c r="F537" s="59" t="str" cm="1">
        <f t="array" ref="F537">IF(SUMPRODUCT(--ISNUMBER(SEARCH({"小学1年","小学１年"},C537)))&gt;0,"小1",IF(SUMPRODUCT(--ISNUMBER(SEARCH({"小学2年","小学２年"},C537)))&gt;0,"小2",IF(SUMPRODUCT(--ISNUMBER(SEARCH({"小学3年","小学３年"},C537)))&gt;0,"小3",IF(SUMPRODUCT(--ISNUMBER(SEARCH({"小学4年","小学４年"},C537)))&gt;0,"小4",IF(SUMPRODUCT(--ISNUMBER(SEARCH({"小学5年","小学５年"},C537)))&gt;0,"小5",IF(SUMPRODUCT(--ISNUMBER(SEARCH({"小学6年","小学６年"},C537)))&gt;0,"小6",IF(SUMPRODUCT(--ISNUMBER(SEARCH({"中学1年","中学１年"},C537)))&gt;0,"中1",IF(SUMPRODUCT(--ISNUMBER(SEARCH({"中学2","中学３","中学２","中学3"},C537)))&gt;0,"中2～3",IF(SUMPRODUCT(--ISNUMBER(SEARCH({"幼","年長","年中"},C537)))&gt;0,"幼年","")))))))))</f>
        <v>小4</v>
      </c>
    </row>
    <row r="538" spans="1:6" ht="9.9499999999999993" customHeight="1" x14ac:dyDescent="0.2">
      <c r="A538" s="12"/>
      <c r="B538" s="1" t="s">
        <v>1167</v>
      </c>
      <c r="C538" s="1" t="s">
        <v>1168</v>
      </c>
      <c r="D538" s="1" t="s">
        <v>109</v>
      </c>
      <c r="E538" s="59" t="str">
        <f t="shared" si="8"/>
        <v>男子</v>
      </c>
      <c r="F538" s="59" t="str" cm="1">
        <f t="array" ref="F538">IF(SUMPRODUCT(--ISNUMBER(SEARCH({"小学1年","小学１年"},C538)))&gt;0,"小1",IF(SUMPRODUCT(--ISNUMBER(SEARCH({"小学2年","小学２年"},C538)))&gt;0,"小2",IF(SUMPRODUCT(--ISNUMBER(SEARCH({"小学3年","小学３年"},C538)))&gt;0,"小3",IF(SUMPRODUCT(--ISNUMBER(SEARCH({"小学4年","小学４年"},C538)))&gt;0,"小4",IF(SUMPRODUCT(--ISNUMBER(SEARCH({"小学5年","小学５年"},C538)))&gt;0,"小5",IF(SUMPRODUCT(--ISNUMBER(SEARCH({"小学6年","小学６年"},C538)))&gt;0,"小6",IF(SUMPRODUCT(--ISNUMBER(SEARCH({"中学1年","中学１年"},C538)))&gt;0,"中1",IF(SUMPRODUCT(--ISNUMBER(SEARCH({"中学2","中学３","中学２","中学3"},C538)))&gt;0,"中2～3",IF(SUMPRODUCT(--ISNUMBER(SEARCH({"幼","年長","年中"},C538)))&gt;0,"幼年","")))))))))</f>
        <v>小6</v>
      </c>
    </row>
    <row r="539" spans="1:6" ht="9.9499999999999993" customHeight="1" x14ac:dyDescent="0.2">
      <c r="A539" s="12"/>
      <c r="B539" s="1" t="s">
        <v>1169</v>
      </c>
      <c r="C539" s="1" t="s">
        <v>1170</v>
      </c>
      <c r="D539" s="1" t="s">
        <v>109</v>
      </c>
      <c r="E539" s="59" t="str">
        <f t="shared" si="8"/>
        <v>男子</v>
      </c>
      <c r="F539" s="59" t="str" cm="1">
        <f t="array" ref="F539">IF(SUMPRODUCT(--ISNUMBER(SEARCH({"小学1年","小学１年"},C539)))&gt;0,"小1",IF(SUMPRODUCT(--ISNUMBER(SEARCH({"小学2年","小学２年"},C539)))&gt;0,"小2",IF(SUMPRODUCT(--ISNUMBER(SEARCH({"小学3年","小学３年"},C539)))&gt;0,"小3",IF(SUMPRODUCT(--ISNUMBER(SEARCH({"小学4年","小学４年"},C539)))&gt;0,"小4",IF(SUMPRODUCT(--ISNUMBER(SEARCH({"小学5年","小学５年"},C539)))&gt;0,"小5",IF(SUMPRODUCT(--ISNUMBER(SEARCH({"小学6年","小学６年"},C539)))&gt;0,"小6",IF(SUMPRODUCT(--ISNUMBER(SEARCH({"中学1年","中学１年"},C539)))&gt;0,"中1",IF(SUMPRODUCT(--ISNUMBER(SEARCH({"中学2","中学３","中学２","中学3"},C539)))&gt;0,"中2～3",IF(SUMPRODUCT(--ISNUMBER(SEARCH({"幼","年長","年中"},C539)))&gt;0,"幼年","")))))))))</f>
        <v>中1</v>
      </c>
    </row>
    <row r="540" spans="1:6" ht="9" customHeight="1" x14ac:dyDescent="0.2">
      <c r="A540" s="12"/>
      <c r="B540" s="1" t="s">
        <v>1171</v>
      </c>
      <c r="C540" s="1" t="s">
        <v>997</v>
      </c>
      <c r="D540" s="1" t="s">
        <v>109</v>
      </c>
      <c r="E540" s="59" t="str">
        <f t="shared" si="8"/>
        <v>男子</v>
      </c>
      <c r="F540" s="59" t="str" cm="1">
        <f t="array" ref="F540">IF(SUMPRODUCT(--ISNUMBER(SEARCH({"小学1年","小学１年"},C540)))&gt;0,"小1",IF(SUMPRODUCT(--ISNUMBER(SEARCH({"小学2年","小学２年"},C540)))&gt;0,"小2",IF(SUMPRODUCT(--ISNUMBER(SEARCH({"小学3年","小学３年"},C540)))&gt;0,"小3",IF(SUMPRODUCT(--ISNUMBER(SEARCH({"小学4年","小学４年"},C540)))&gt;0,"小4",IF(SUMPRODUCT(--ISNUMBER(SEARCH({"小学5年","小学５年"},C540)))&gt;0,"小5",IF(SUMPRODUCT(--ISNUMBER(SEARCH({"小学6年","小学６年"},C540)))&gt;0,"小6",IF(SUMPRODUCT(--ISNUMBER(SEARCH({"中学1年","中学１年"},C540)))&gt;0,"中1",IF(SUMPRODUCT(--ISNUMBER(SEARCH({"中学2","中学３","中学２","中学3"},C540)))&gt;0,"中2～3",IF(SUMPRODUCT(--ISNUMBER(SEARCH({"幼","年長","年中"},C540)))&gt;0,"幼年","")))))))))</f>
        <v>小3</v>
      </c>
    </row>
    <row r="541" spans="1:6" ht="9.9499999999999993" customHeight="1" x14ac:dyDescent="0.2">
      <c r="A541" s="12"/>
      <c r="B541" s="1" t="s">
        <v>1172</v>
      </c>
      <c r="C541" s="1" t="s">
        <v>1173</v>
      </c>
      <c r="D541" s="1" t="s">
        <v>109</v>
      </c>
      <c r="E541" s="59" t="str">
        <f t="shared" si="8"/>
        <v>男子</v>
      </c>
      <c r="F541" s="59" t="str" cm="1">
        <f t="array" ref="F541">IF(SUMPRODUCT(--ISNUMBER(SEARCH({"小学1年","小学１年"},C541)))&gt;0,"小1",IF(SUMPRODUCT(--ISNUMBER(SEARCH({"小学2年","小学２年"},C541)))&gt;0,"小2",IF(SUMPRODUCT(--ISNUMBER(SEARCH({"小学3年","小学３年"},C541)))&gt;0,"小3",IF(SUMPRODUCT(--ISNUMBER(SEARCH({"小学4年","小学４年"},C541)))&gt;0,"小4",IF(SUMPRODUCT(--ISNUMBER(SEARCH({"小学5年","小学５年"},C541)))&gt;0,"小5",IF(SUMPRODUCT(--ISNUMBER(SEARCH({"小学6年","小学６年"},C541)))&gt;0,"小6",IF(SUMPRODUCT(--ISNUMBER(SEARCH({"中学1年","中学１年"},C541)))&gt;0,"中1",IF(SUMPRODUCT(--ISNUMBER(SEARCH({"中学2","中学３","中学２","中学3"},C541)))&gt;0,"中2～3",IF(SUMPRODUCT(--ISNUMBER(SEARCH({"幼","年長","年中"},C541)))&gt;0,"幼年","")))))))))</f>
        <v>小5</v>
      </c>
    </row>
    <row r="542" spans="1:6" ht="9" customHeight="1" x14ac:dyDescent="0.2">
      <c r="A542" s="12"/>
      <c r="B542" s="1" t="s">
        <v>1174</v>
      </c>
      <c r="C542" s="1" t="s">
        <v>1175</v>
      </c>
      <c r="D542" s="1" t="s">
        <v>92</v>
      </c>
      <c r="E542" s="59" t="str">
        <f t="shared" si="8"/>
        <v>男子</v>
      </c>
      <c r="F542" s="59" t="str" cm="1">
        <f t="array" ref="F542">IF(SUMPRODUCT(--ISNUMBER(SEARCH({"小学1年","小学１年"},C542)))&gt;0,"小1",IF(SUMPRODUCT(--ISNUMBER(SEARCH({"小学2年","小学２年"},C542)))&gt;0,"小2",IF(SUMPRODUCT(--ISNUMBER(SEARCH({"小学3年","小学３年"},C542)))&gt;0,"小3",IF(SUMPRODUCT(--ISNUMBER(SEARCH({"小学4年","小学４年"},C542)))&gt;0,"小4",IF(SUMPRODUCT(--ISNUMBER(SEARCH({"小学5年","小学５年"},C542)))&gt;0,"小5",IF(SUMPRODUCT(--ISNUMBER(SEARCH({"小学6年","小学６年"},C542)))&gt;0,"小6",IF(SUMPRODUCT(--ISNUMBER(SEARCH({"中学1年","中学１年"},C542)))&gt;0,"中1",IF(SUMPRODUCT(--ISNUMBER(SEARCH({"中学2","中学３","中学２","中学3"},C542)))&gt;0,"中2～3",IF(SUMPRODUCT(--ISNUMBER(SEARCH({"幼","年長","年中"},C542)))&gt;0,"幼年","")))))))))</f>
        <v>小2</v>
      </c>
    </row>
    <row r="543" spans="1:6" ht="9.9499999999999993" customHeight="1" x14ac:dyDescent="0.2">
      <c r="A543" s="12"/>
      <c r="B543" s="1" t="s">
        <v>1176</v>
      </c>
      <c r="C543" s="1" t="s">
        <v>1177</v>
      </c>
      <c r="D543" s="1" t="s">
        <v>164</v>
      </c>
      <c r="E543" s="59" t="str">
        <f t="shared" si="8"/>
        <v>男子</v>
      </c>
      <c r="F543" s="59" t="str" cm="1">
        <f t="array" ref="F543">IF(SUMPRODUCT(--ISNUMBER(SEARCH({"小学1年","小学１年"},C543)))&gt;0,"小1",IF(SUMPRODUCT(--ISNUMBER(SEARCH({"小学2年","小学２年"},C543)))&gt;0,"小2",IF(SUMPRODUCT(--ISNUMBER(SEARCH({"小学3年","小学３年"},C543)))&gt;0,"小3",IF(SUMPRODUCT(--ISNUMBER(SEARCH({"小学4年","小学４年"},C543)))&gt;0,"小4",IF(SUMPRODUCT(--ISNUMBER(SEARCH({"小学5年","小学５年"},C543)))&gt;0,"小5",IF(SUMPRODUCT(--ISNUMBER(SEARCH({"小学6年","小学６年"},C543)))&gt;0,"小6",IF(SUMPRODUCT(--ISNUMBER(SEARCH({"中学1年","中学１年"},C543)))&gt;0,"中1",IF(SUMPRODUCT(--ISNUMBER(SEARCH({"中学2","中学３","中学２","中学3"},C543)))&gt;0,"中2～3",IF(SUMPRODUCT(--ISNUMBER(SEARCH({"幼","年長","年中"},C543)))&gt;0,"幼年","")))))))))</f>
        <v>小2</v>
      </c>
    </row>
    <row r="544" spans="1:6" ht="9.9499999999999993" customHeight="1" x14ac:dyDescent="0.2">
      <c r="A544" s="12"/>
      <c r="B544" s="1" t="s">
        <v>1178</v>
      </c>
      <c r="C544" s="1" t="s">
        <v>121</v>
      </c>
      <c r="D544" s="1" t="s">
        <v>164</v>
      </c>
      <c r="E544" s="59" t="str">
        <f t="shared" si="8"/>
        <v>男子</v>
      </c>
      <c r="F544" s="59" t="str" cm="1">
        <f t="array" ref="F544">IF(SUMPRODUCT(--ISNUMBER(SEARCH({"小学1年","小学１年"},C544)))&gt;0,"小1",IF(SUMPRODUCT(--ISNUMBER(SEARCH({"小学2年","小学２年"},C544)))&gt;0,"小2",IF(SUMPRODUCT(--ISNUMBER(SEARCH({"小学3年","小学３年"},C544)))&gt;0,"小3",IF(SUMPRODUCT(--ISNUMBER(SEARCH({"小学4年","小学４年"},C544)))&gt;0,"小4",IF(SUMPRODUCT(--ISNUMBER(SEARCH({"小学5年","小学５年"},C544)))&gt;0,"小5",IF(SUMPRODUCT(--ISNUMBER(SEARCH({"小学6年","小学６年"},C544)))&gt;0,"小6",IF(SUMPRODUCT(--ISNUMBER(SEARCH({"中学1年","中学１年"},C544)))&gt;0,"中1",IF(SUMPRODUCT(--ISNUMBER(SEARCH({"中学2","中学３","中学２","中学3"},C544)))&gt;0,"中2～3",IF(SUMPRODUCT(--ISNUMBER(SEARCH({"幼","年長","年中"},C544)))&gt;0,"幼年","")))))))))</f>
        <v>小3</v>
      </c>
    </row>
    <row r="545" spans="1:6" ht="9" customHeight="1" x14ac:dyDescent="0.2">
      <c r="A545" s="12"/>
      <c r="B545" s="1" t="s">
        <v>1179</v>
      </c>
      <c r="C545" s="1" t="s">
        <v>121</v>
      </c>
      <c r="D545" s="1" t="s">
        <v>164</v>
      </c>
      <c r="E545" s="59" t="str">
        <f t="shared" si="8"/>
        <v>男子</v>
      </c>
      <c r="F545" s="59" t="str" cm="1">
        <f t="array" ref="F545">IF(SUMPRODUCT(--ISNUMBER(SEARCH({"小学1年","小学１年"},C545)))&gt;0,"小1",IF(SUMPRODUCT(--ISNUMBER(SEARCH({"小学2年","小学２年"},C545)))&gt;0,"小2",IF(SUMPRODUCT(--ISNUMBER(SEARCH({"小学3年","小学３年"},C545)))&gt;0,"小3",IF(SUMPRODUCT(--ISNUMBER(SEARCH({"小学4年","小学４年"},C545)))&gt;0,"小4",IF(SUMPRODUCT(--ISNUMBER(SEARCH({"小学5年","小学５年"},C545)))&gt;0,"小5",IF(SUMPRODUCT(--ISNUMBER(SEARCH({"小学6年","小学６年"},C545)))&gt;0,"小6",IF(SUMPRODUCT(--ISNUMBER(SEARCH({"中学1年","中学１年"},C545)))&gt;0,"中1",IF(SUMPRODUCT(--ISNUMBER(SEARCH({"中学2","中学３","中学２","中学3"},C545)))&gt;0,"中2～3",IF(SUMPRODUCT(--ISNUMBER(SEARCH({"幼","年長","年中"},C545)))&gt;0,"幼年","")))))))))</f>
        <v>小3</v>
      </c>
    </row>
    <row r="546" spans="1:6" ht="9.9499999999999993" customHeight="1" x14ac:dyDescent="0.2">
      <c r="A546" s="12"/>
      <c r="B546" s="1" t="s">
        <v>1180</v>
      </c>
      <c r="C546" s="1" t="s">
        <v>936</v>
      </c>
      <c r="D546" s="1" t="s">
        <v>58</v>
      </c>
      <c r="E546" s="59" t="str">
        <f t="shared" si="8"/>
        <v>男子</v>
      </c>
      <c r="F546" s="59" t="str" cm="1">
        <f t="array" ref="F546">IF(SUMPRODUCT(--ISNUMBER(SEARCH({"小学1年","小学１年"},C546)))&gt;0,"小1",IF(SUMPRODUCT(--ISNUMBER(SEARCH({"小学2年","小学２年"},C546)))&gt;0,"小2",IF(SUMPRODUCT(--ISNUMBER(SEARCH({"小学3年","小学３年"},C546)))&gt;0,"小3",IF(SUMPRODUCT(--ISNUMBER(SEARCH({"小学4年","小学４年"},C546)))&gt;0,"小4",IF(SUMPRODUCT(--ISNUMBER(SEARCH({"小学5年","小学５年"},C546)))&gt;0,"小5",IF(SUMPRODUCT(--ISNUMBER(SEARCH({"小学6年","小学６年"},C546)))&gt;0,"小6",IF(SUMPRODUCT(--ISNUMBER(SEARCH({"中学1年","中学１年"},C546)))&gt;0,"中1",IF(SUMPRODUCT(--ISNUMBER(SEARCH({"中学2","中学３","中学２","中学3"},C546)))&gt;0,"中2～3",IF(SUMPRODUCT(--ISNUMBER(SEARCH({"幼","年長","年中"},C546)))&gt;0,"幼年","")))))))))</f>
        <v>小6</v>
      </c>
    </row>
    <row r="547" spans="1:6" ht="9" customHeight="1" x14ac:dyDescent="0.2">
      <c r="A547" s="12"/>
      <c r="B547" s="1" t="s">
        <v>1181</v>
      </c>
      <c r="C547" s="1" t="s">
        <v>1137</v>
      </c>
      <c r="D547" s="1" t="s">
        <v>105</v>
      </c>
      <c r="E547" s="59" t="str">
        <f t="shared" si="8"/>
        <v>男子</v>
      </c>
      <c r="F547" s="59" t="str" cm="1">
        <f t="array" ref="F547">IF(SUMPRODUCT(--ISNUMBER(SEARCH({"小学1年","小学１年"},C547)))&gt;0,"小1",IF(SUMPRODUCT(--ISNUMBER(SEARCH({"小学2年","小学２年"},C547)))&gt;0,"小2",IF(SUMPRODUCT(--ISNUMBER(SEARCH({"小学3年","小学３年"},C547)))&gt;0,"小3",IF(SUMPRODUCT(--ISNUMBER(SEARCH({"小学4年","小学４年"},C547)))&gt;0,"小4",IF(SUMPRODUCT(--ISNUMBER(SEARCH({"小学5年","小学５年"},C547)))&gt;0,"小5",IF(SUMPRODUCT(--ISNUMBER(SEARCH({"小学6年","小学６年"},C547)))&gt;0,"小6",IF(SUMPRODUCT(--ISNUMBER(SEARCH({"中学1年","中学１年"},C547)))&gt;0,"中1",IF(SUMPRODUCT(--ISNUMBER(SEARCH({"中学2","中学３","中学２","中学3"},C547)))&gt;0,"中2～3",IF(SUMPRODUCT(--ISNUMBER(SEARCH({"幼","年長","年中"},C547)))&gt;0,"幼年","")))))))))</f>
        <v>小2</v>
      </c>
    </row>
    <row r="548" spans="1:6" ht="9.9499999999999993" customHeight="1" x14ac:dyDescent="0.2">
      <c r="A548" s="13"/>
      <c r="B548" s="1" t="s">
        <v>1182</v>
      </c>
      <c r="C548" s="1" t="s">
        <v>175</v>
      </c>
      <c r="D548" s="1" t="s">
        <v>105</v>
      </c>
      <c r="E548" s="59" t="str">
        <f t="shared" si="8"/>
        <v>男子</v>
      </c>
      <c r="F548" s="59" t="str" cm="1">
        <f t="array" ref="F548">IF(SUMPRODUCT(--ISNUMBER(SEARCH({"小学1年","小学１年"},C548)))&gt;0,"小1",IF(SUMPRODUCT(--ISNUMBER(SEARCH({"小学2年","小学２年"},C548)))&gt;0,"小2",IF(SUMPRODUCT(--ISNUMBER(SEARCH({"小学3年","小学３年"},C548)))&gt;0,"小3",IF(SUMPRODUCT(--ISNUMBER(SEARCH({"小学4年","小学４年"},C548)))&gt;0,"小4",IF(SUMPRODUCT(--ISNUMBER(SEARCH({"小学5年","小学５年"},C548)))&gt;0,"小5",IF(SUMPRODUCT(--ISNUMBER(SEARCH({"小学6年","小学６年"},C548)))&gt;0,"小6",IF(SUMPRODUCT(--ISNUMBER(SEARCH({"中学1年","中学１年"},C548)))&gt;0,"中1",IF(SUMPRODUCT(--ISNUMBER(SEARCH({"中学2","中学３","中学２","中学3"},C548)))&gt;0,"中2～3",IF(SUMPRODUCT(--ISNUMBER(SEARCH({"幼","年長","年中"},C548)))&gt;0,"幼年","")))))))))</f>
        <v>小5</v>
      </c>
    </row>
    <row r="549" spans="1:6" ht="9.9499999999999993" customHeight="1" x14ac:dyDescent="0.2">
      <c r="A549" s="34" t="s">
        <v>1183</v>
      </c>
      <c r="B549" s="1" t="s">
        <v>1184</v>
      </c>
      <c r="C549" s="1" t="s">
        <v>1185</v>
      </c>
      <c r="D549" s="1" t="s">
        <v>19</v>
      </c>
      <c r="E549" s="59" t="str">
        <f t="shared" si="8"/>
        <v>女子</v>
      </c>
      <c r="F549" s="59" t="str" cm="1">
        <f t="array" ref="F549">IF(SUMPRODUCT(--ISNUMBER(SEARCH({"小学1年","小学１年"},C549)))&gt;0,"小1",IF(SUMPRODUCT(--ISNUMBER(SEARCH({"小学2年","小学２年"},C549)))&gt;0,"小2",IF(SUMPRODUCT(--ISNUMBER(SEARCH({"小学3年","小学３年"},C549)))&gt;0,"小3",IF(SUMPRODUCT(--ISNUMBER(SEARCH({"小学4年","小学４年"},C549)))&gt;0,"小4",IF(SUMPRODUCT(--ISNUMBER(SEARCH({"小学5年","小学５年"},C549)))&gt;0,"小5",IF(SUMPRODUCT(--ISNUMBER(SEARCH({"小学6年","小学６年"},C549)))&gt;0,"小6",IF(SUMPRODUCT(--ISNUMBER(SEARCH({"中学1年","中学１年"},C549)))&gt;0,"中1",IF(SUMPRODUCT(--ISNUMBER(SEARCH({"中学2","中学３","中学２","中学3"},C549)))&gt;0,"中2～3",IF(SUMPRODUCT(--ISNUMBER(SEARCH({"幼","年長","年中"},C549)))&gt;0,"幼年","")))))))))</f>
        <v>中2～3</v>
      </c>
    </row>
    <row r="550" spans="1:6" ht="9" customHeight="1" x14ac:dyDescent="0.2">
      <c r="A550" s="35"/>
      <c r="B550" s="1" t="s">
        <v>1186</v>
      </c>
      <c r="C550" s="1" t="s">
        <v>1187</v>
      </c>
      <c r="D550" s="1" t="s">
        <v>79</v>
      </c>
      <c r="E550" s="59" t="str">
        <f t="shared" si="8"/>
        <v>男子</v>
      </c>
      <c r="F550" s="59" t="str" cm="1">
        <f t="array" ref="F550">IF(SUMPRODUCT(--ISNUMBER(SEARCH({"小学1年","小学１年"},C550)))&gt;0,"小1",IF(SUMPRODUCT(--ISNUMBER(SEARCH({"小学2年","小学２年"},C550)))&gt;0,"小2",IF(SUMPRODUCT(--ISNUMBER(SEARCH({"小学3年","小学３年"},C550)))&gt;0,"小3",IF(SUMPRODUCT(--ISNUMBER(SEARCH({"小学4年","小学４年"},C550)))&gt;0,"小4",IF(SUMPRODUCT(--ISNUMBER(SEARCH({"小学5年","小学５年"},C550)))&gt;0,"小5",IF(SUMPRODUCT(--ISNUMBER(SEARCH({"小学6年","小学６年"},C550)))&gt;0,"小6",IF(SUMPRODUCT(--ISNUMBER(SEARCH({"中学1年","中学１年"},C550)))&gt;0,"中1",IF(SUMPRODUCT(--ISNUMBER(SEARCH({"中学2","中学３","中学２","中学3"},C550)))&gt;0,"中2～3",IF(SUMPRODUCT(--ISNUMBER(SEARCH({"幼","年長","年中"},C550)))&gt;0,"幼年","")))))))))</f>
        <v>中2～3</v>
      </c>
    </row>
    <row r="551" spans="1:6" ht="9.9499999999999993" customHeight="1" x14ac:dyDescent="0.2">
      <c r="A551" s="35"/>
      <c r="B551" s="1" t="s">
        <v>1188</v>
      </c>
      <c r="C551" s="1" t="s">
        <v>1189</v>
      </c>
      <c r="D551" s="1" t="s">
        <v>182</v>
      </c>
      <c r="E551" s="59" t="str">
        <f t="shared" si="8"/>
        <v>女子</v>
      </c>
      <c r="F551" s="59" t="str" cm="1">
        <f t="array" ref="F551">IF(SUMPRODUCT(--ISNUMBER(SEARCH({"小学1年","小学１年"},C551)))&gt;0,"小1",IF(SUMPRODUCT(--ISNUMBER(SEARCH({"小学2年","小学２年"},C551)))&gt;0,"小2",IF(SUMPRODUCT(--ISNUMBER(SEARCH({"小学3年","小学３年"},C551)))&gt;0,"小3",IF(SUMPRODUCT(--ISNUMBER(SEARCH({"小学4年","小学４年"},C551)))&gt;0,"小4",IF(SUMPRODUCT(--ISNUMBER(SEARCH({"小学5年","小学５年"},C551)))&gt;0,"小5",IF(SUMPRODUCT(--ISNUMBER(SEARCH({"小学6年","小学６年"},C551)))&gt;0,"小6",IF(SUMPRODUCT(--ISNUMBER(SEARCH({"中学1年","中学１年"},C551)))&gt;0,"中1",IF(SUMPRODUCT(--ISNUMBER(SEARCH({"中学2","中学３","中学２","中学3"},C551)))&gt;0,"中2～3",IF(SUMPRODUCT(--ISNUMBER(SEARCH({"幼","年長","年中"},C551)))&gt;0,"幼年","")))))))))</f>
        <v>中1</v>
      </c>
    </row>
    <row r="552" spans="1:6" ht="9" customHeight="1" x14ac:dyDescent="0.2">
      <c r="A552" s="36"/>
      <c r="B552" s="1" t="s">
        <v>1190</v>
      </c>
      <c r="C552" s="1" t="s">
        <v>461</v>
      </c>
      <c r="D552" s="1" t="s">
        <v>182</v>
      </c>
      <c r="E552" s="59" t="str">
        <f t="shared" si="8"/>
        <v>男子</v>
      </c>
      <c r="F552" s="59" t="str" cm="1">
        <f t="array" ref="F552">IF(SUMPRODUCT(--ISNUMBER(SEARCH({"小学1年","小学１年"},C552)))&gt;0,"小1",IF(SUMPRODUCT(--ISNUMBER(SEARCH({"小学2年","小学２年"},C552)))&gt;0,"小2",IF(SUMPRODUCT(--ISNUMBER(SEARCH({"小学3年","小学３年"},C552)))&gt;0,"小3",IF(SUMPRODUCT(--ISNUMBER(SEARCH({"小学4年","小学４年"},C552)))&gt;0,"小4",IF(SUMPRODUCT(--ISNUMBER(SEARCH({"小学5年","小学５年"},C552)))&gt;0,"小5",IF(SUMPRODUCT(--ISNUMBER(SEARCH({"小学6年","小学６年"},C552)))&gt;0,"小6",IF(SUMPRODUCT(--ISNUMBER(SEARCH({"中学1年","中学１年"},C552)))&gt;0,"中1",IF(SUMPRODUCT(--ISNUMBER(SEARCH({"中学2","中学３","中学２","中学3"},C552)))&gt;0,"中2～3",IF(SUMPRODUCT(--ISNUMBER(SEARCH({"幼","年長","年中"},C552)))&gt;0,"幼年","")))))))))</f>
        <v>中2～3</v>
      </c>
    </row>
    <row r="553" spans="1:6" ht="9.9499999999999993" customHeight="1" x14ac:dyDescent="0.2">
      <c r="A553" s="1" t="s">
        <v>1191</v>
      </c>
      <c r="B553" s="1" t="s">
        <v>1192</v>
      </c>
      <c r="C553" s="1" t="s">
        <v>1193</v>
      </c>
      <c r="D553" s="1" t="s">
        <v>382</v>
      </c>
      <c r="E553" s="59" t="str">
        <f t="shared" si="8"/>
        <v>女子</v>
      </c>
      <c r="F553" s="59" t="str" cm="1">
        <f t="array" ref="F553">IF(SUMPRODUCT(--ISNUMBER(SEARCH({"小学1年","小学１年"},C553)))&gt;0,"小1",IF(SUMPRODUCT(--ISNUMBER(SEARCH({"小学2年","小学２年"},C553)))&gt;0,"小2",IF(SUMPRODUCT(--ISNUMBER(SEARCH({"小学3年","小学３年"},C553)))&gt;0,"小3",IF(SUMPRODUCT(--ISNUMBER(SEARCH({"小学4年","小学４年"},C553)))&gt;0,"小4",IF(SUMPRODUCT(--ISNUMBER(SEARCH({"小学5年","小学５年"},C553)))&gt;0,"小5",IF(SUMPRODUCT(--ISNUMBER(SEARCH({"小学6年","小学６年"},C553)))&gt;0,"小6",IF(SUMPRODUCT(--ISNUMBER(SEARCH({"中学1年","中学１年"},C553)))&gt;0,"中1",IF(SUMPRODUCT(--ISNUMBER(SEARCH({"中学2","中学３","中学２","中学3"},C553)))&gt;0,"中2～3",IF(SUMPRODUCT(--ISNUMBER(SEARCH({"幼","年長","年中"},C553)))&gt;0,"幼年","")))))))))</f>
        <v>小6</v>
      </c>
    </row>
    <row r="554" spans="1:6" ht="9.9499999999999993" customHeight="1" x14ac:dyDescent="0.2">
      <c r="A554" s="9" t="s">
        <v>1194</v>
      </c>
      <c r="B554" s="1" t="s">
        <v>1195</v>
      </c>
      <c r="C554" s="1" t="s">
        <v>1196</v>
      </c>
      <c r="D554" s="1" t="s">
        <v>164</v>
      </c>
      <c r="E554" s="59" t="str">
        <f t="shared" si="8"/>
        <v>女子</v>
      </c>
      <c r="F554" s="59" t="str" cm="1">
        <f t="array" ref="F554">IF(SUMPRODUCT(--ISNUMBER(SEARCH({"小学1年","小学１年"},C554)))&gt;0,"小1",IF(SUMPRODUCT(--ISNUMBER(SEARCH({"小学2年","小学２年"},C554)))&gt;0,"小2",IF(SUMPRODUCT(--ISNUMBER(SEARCH({"小学3年","小学３年"},C554)))&gt;0,"小3",IF(SUMPRODUCT(--ISNUMBER(SEARCH({"小学4年","小学４年"},C554)))&gt;0,"小4",IF(SUMPRODUCT(--ISNUMBER(SEARCH({"小学5年","小学５年"},C554)))&gt;0,"小5",IF(SUMPRODUCT(--ISNUMBER(SEARCH({"小学6年","小学６年"},C554)))&gt;0,"小6",IF(SUMPRODUCT(--ISNUMBER(SEARCH({"中学1年","中学１年"},C554)))&gt;0,"中1",IF(SUMPRODUCT(--ISNUMBER(SEARCH({"中学2","中学３","中学２","中学3"},C554)))&gt;0,"中2～3",IF(SUMPRODUCT(--ISNUMBER(SEARCH({"幼","年長","年中"},C554)))&gt;0,"幼年","")))))))))</f>
        <v>中2～3</v>
      </c>
    </row>
    <row r="555" spans="1:6" ht="9" customHeight="1" x14ac:dyDescent="0.2">
      <c r="A555" s="32"/>
      <c r="B555" s="1" t="s">
        <v>1197</v>
      </c>
      <c r="C555" s="1" t="s">
        <v>1198</v>
      </c>
      <c r="D555" s="1" t="s">
        <v>15</v>
      </c>
      <c r="E555" s="59" t="str">
        <f t="shared" si="8"/>
        <v>男子</v>
      </c>
      <c r="F555" s="59" t="str" cm="1">
        <f t="array" ref="F555">IF(SUMPRODUCT(--ISNUMBER(SEARCH({"小学1年","小学１年"},C555)))&gt;0,"小1",IF(SUMPRODUCT(--ISNUMBER(SEARCH({"小学2年","小学２年"},C555)))&gt;0,"小2",IF(SUMPRODUCT(--ISNUMBER(SEARCH({"小学3年","小学３年"},C555)))&gt;0,"小3",IF(SUMPRODUCT(--ISNUMBER(SEARCH({"小学4年","小学４年"},C555)))&gt;0,"小4",IF(SUMPRODUCT(--ISNUMBER(SEARCH({"小学5年","小学５年"},C555)))&gt;0,"小5",IF(SUMPRODUCT(--ISNUMBER(SEARCH({"小学6年","小学６年"},C555)))&gt;0,"小6",IF(SUMPRODUCT(--ISNUMBER(SEARCH({"中学1年","中学１年"},C555)))&gt;0,"中1",IF(SUMPRODUCT(--ISNUMBER(SEARCH({"中学2","中学３","中学２","中学3"},C555)))&gt;0,"中2～3",IF(SUMPRODUCT(--ISNUMBER(SEARCH({"幼","年長","年中"},C555)))&gt;0,"幼年","")))))))))</f>
        <v>小4</v>
      </c>
    </row>
    <row r="556" spans="1:6" ht="9.9499999999999993" customHeight="1" x14ac:dyDescent="0.2">
      <c r="A556" s="10"/>
      <c r="B556" s="1" t="s">
        <v>1199</v>
      </c>
      <c r="C556" s="1" t="s">
        <v>1035</v>
      </c>
      <c r="D556" s="1" t="s">
        <v>15</v>
      </c>
      <c r="E556" s="59" t="str">
        <f t="shared" si="8"/>
        <v>男子</v>
      </c>
      <c r="F556" s="59" t="str" cm="1">
        <f t="array" ref="F556">IF(SUMPRODUCT(--ISNUMBER(SEARCH({"小学1年","小学１年"},C556)))&gt;0,"小1",IF(SUMPRODUCT(--ISNUMBER(SEARCH({"小学2年","小学２年"},C556)))&gt;0,"小2",IF(SUMPRODUCT(--ISNUMBER(SEARCH({"小学3年","小学３年"},C556)))&gt;0,"小3",IF(SUMPRODUCT(--ISNUMBER(SEARCH({"小学4年","小学４年"},C556)))&gt;0,"小4",IF(SUMPRODUCT(--ISNUMBER(SEARCH({"小学5年","小学５年"},C556)))&gt;0,"小5",IF(SUMPRODUCT(--ISNUMBER(SEARCH({"小学6年","小学６年"},C556)))&gt;0,"小6",IF(SUMPRODUCT(--ISNUMBER(SEARCH({"中学1年","中学１年"},C556)))&gt;0,"中1",IF(SUMPRODUCT(--ISNUMBER(SEARCH({"中学2","中学３","中学２","中学3"},C556)))&gt;0,"中2～3",IF(SUMPRODUCT(--ISNUMBER(SEARCH({"幼","年長","年中"},C556)))&gt;0,"幼年","")))))))))</f>
        <v>中1</v>
      </c>
    </row>
    <row r="557" spans="1:6" ht="9" customHeight="1" x14ac:dyDescent="0.2">
      <c r="A557" s="29" t="s">
        <v>1200</v>
      </c>
      <c r="B557" s="1" t="s">
        <v>1201</v>
      </c>
      <c r="C557" s="1" t="s">
        <v>1202</v>
      </c>
      <c r="D557" s="1" t="s">
        <v>19</v>
      </c>
      <c r="E557" s="59" t="str">
        <f t="shared" si="8"/>
        <v>男子</v>
      </c>
      <c r="F557" s="59" t="str" cm="1">
        <f t="array" ref="F557">IF(SUMPRODUCT(--ISNUMBER(SEARCH({"小学1年","小学１年"},C557)))&gt;0,"小1",IF(SUMPRODUCT(--ISNUMBER(SEARCH({"小学2年","小学２年"},C557)))&gt;0,"小2",IF(SUMPRODUCT(--ISNUMBER(SEARCH({"小学3年","小学３年"},C557)))&gt;0,"小3",IF(SUMPRODUCT(--ISNUMBER(SEARCH({"小学4年","小学４年"},C557)))&gt;0,"小4",IF(SUMPRODUCT(--ISNUMBER(SEARCH({"小学5年","小学５年"},C557)))&gt;0,"小5",IF(SUMPRODUCT(--ISNUMBER(SEARCH({"小学6年","小学６年"},C557)))&gt;0,"小6",IF(SUMPRODUCT(--ISNUMBER(SEARCH({"中学1年","中学１年"},C557)))&gt;0,"中1",IF(SUMPRODUCT(--ISNUMBER(SEARCH({"中学2","中学３","中学２","中学3"},C557)))&gt;0,"中2～3",IF(SUMPRODUCT(--ISNUMBER(SEARCH({"幼","年長","年中"},C557)))&gt;0,"幼年","")))))))))</f>
        <v>小3</v>
      </c>
    </row>
    <row r="558" spans="1:6" ht="9.9499999999999993" customHeight="1" x14ac:dyDescent="0.2">
      <c r="A558" s="31"/>
      <c r="B558" s="1" t="s">
        <v>1203</v>
      </c>
      <c r="C558" s="1" t="s">
        <v>1204</v>
      </c>
      <c r="D558" s="1" t="s">
        <v>98</v>
      </c>
      <c r="E558" s="59" t="str">
        <f t="shared" si="8"/>
        <v/>
      </c>
      <c r="F558" s="59" t="str" cm="1">
        <f t="array" ref="F558">IF(SUMPRODUCT(--ISNUMBER(SEARCH({"小学1年","小学１年"},C558)))&gt;0,"小1",IF(SUMPRODUCT(--ISNUMBER(SEARCH({"小学2年","小学２年"},C558)))&gt;0,"小2",IF(SUMPRODUCT(--ISNUMBER(SEARCH({"小学3年","小学３年"},C558)))&gt;0,"小3",IF(SUMPRODUCT(--ISNUMBER(SEARCH({"小学4年","小学４年"},C558)))&gt;0,"小4",IF(SUMPRODUCT(--ISNUMBER(SEARCH({"小学5年","小学５年"},C558)))&gt;0,"小5",IF(SUMPRODUCT(--ISNUMBER(SEARCH({"小学6年","小学６年"},C558)))&gt;0,"小6",IF(SUMPRODUCT(--ISNUMBER(SEARCH({"中学1年","中学１年"},C558)))&gt;0,"中1",IF(SUMPRODUCT(--ISNUMBER(SEARCH({"中学2","中学３","中学２","中学3"},C558)))&gt;0,"中2～3",IF(SUMPRODUCT(--ISNUMBER(SEARCH({"幼","年長","年中"},C558)))&gt;0,"幼年","")))))))))</f>
        <v>幼年</v>
      </c>
    </row>
    <row r="559" spans="1:6" ht="9.9499999999999993" customHeight="1" x14ac:dyDescent="0.2">
      <c r="A559" s="1" t="s">
        <v>1205</v>
      </c>
      <c r="B559" s="1" t="s">
        <v>1199</v>
      </c>
      <c r="C559" s="1" t="s">
        <v>1206</v>
      </c>
      <c r="D559" s="1" t="s">
        <v>109</v>
      </c>
      <c r="E559" s="59" t="str">
        <f t="shared" si="8"/>
        <v>男子</v>
      </c>
      <c r="F559" s="59" t="str" cm="1">
        <f t="array" ref="F559">IF(SUMPRODUCT(--ISNUMBER(SEARCH({"小学1年","小学１年"},C559)))&gt;0,"小1",IF(SUMPRODUCT(--ISNUMBER(SEARCH({"小学2年","小学２年"},C559)))&gt;0,"小2",IF(SUMPRODUCT(--ISNUMBER(SEARCH({"小学3年","小学３年"},C559)))&gt;0,"小3",IF(SUMPRODUCT(--ISNUMBER(SEARCH({"小学4年","小学４年"},C559)))&gt;0,"小4",IF(SUMPRODUCT(--ISNUMBER(SEARCH({"小学5年","小学５年"},C559)))&gt;0,"小5",IF(SUMPRODUCT(--ISNUMBER(SEARCH({"小学6年","小学６年"},C559)))&gt;0,"小6",IF(SUMPRODUCT(--ISNUMBER(SEARCH({"中学1年","中学１年"},C559)))&gt;0,"中1",IF(SUMPRODUCT(--ISNUMBER(SEARCH({"中学2","中学３","中学２","中学3"},C559)))&gt;0,"中2～3",IF(SUMPRODUCT(--ISNUMBER(SEARCH({"幼","年長","年中"},C559)))&gt;0,"幼年","")))))))))</f>
        <v>小6</v>
      </c>
    </row>
    <row r="560" spans="1:6" ht="9" customHeight="1" x14ac:dyDescent="0.2">
      <c r="A560" s="9" t="s">
        <v>1207</v>
      </c>
      <c r="B560" s="1" t="s">
        <v>1208</v>
      </c>
      <c r="C560" s="1" t="s">
        <v>1209</v>
      </c>
      <c r="D560" s="1" t="s">
        <v>92</v>
      </c>
      <c r="E560" s="59" t="str">
        <f t="shared" si="8"/>
        <v>男子</v>
      </c>
      <c r="F560" s="59" t="str" cm="1">
        <f t="array" ref="F560">IF(SUMPRODUCT(--ISNUMBER(SEARCH({"小学1年","小学１年"},C560)))&gt;0,"小1",IF(SUMPRODUCT(--ISNUMBER(SEARCH({"小学2年","小学２年"},C560)))&gt;0,"小2",IF(SUMPRODUCT(--ISNUMBER(SEARCH({"小学3年","小学３年"},C560)))&gt;0,"小3",IF(SUMPRODUCT(--ISNUMBER(SEARCH({"小学4年","小学４年"},C560)))&gt;0,"小4",IF(SUMPRODUCT(--ISNUMBER(SEARCH({"小学5年","小学５年"},C560)))&gt;0,"小5",IF(SUMPRODUCT(--ISNUMBER(SEARCH({"小学6年","小学６年"},C560)))&gt;0,"小6",IF(SUMPRODUCT(--ISNUMBER(SEARCH({"中学1年","中学１年"},C560)))&gt;0,"中1",IF(SUMPRODUCT(--ISNUMBER(SEARCH({"中学2","中学３","中学２","中学3"},C560)))&gt;0,"中2～3",IF(SUMPRODUCT(--ISNUMBER(SEARCH({"幼","年長","年中"},C560)))&gt;0,"幼年","")))))))))</f>
        <v>小1</v>
      </c>
    </row>
    <row r="561" spans="1:6" ht="9.9499999999999993" customHeight="1" x14ac:dyDescent="0.2">
      <c r="A561" s="10"/>
      <c r="B561" s="1" t="s">
        <v>1210</v>
      </c>
      <c r="C561" s="1" t="s">
        <v>319</v>
      </c>
      <c r="D561" s="1" t="s">
        <v>95</v>
      </c>
      <c r="E561" s="59" t="str">
        <f t="shared" si="8"/>
        <v>男子</v>
      </c>
      <c r="F561" s="59" t="str" cm="1">
        <f t="array" ref="F561">IF(SUMPRODUCT(--ISNUMBER(SEARCH({"小学1年","小学１年"},C561)))&gt;0,"小1",IF(SUMPRODUCT(--ISNUMBER(SEARCH({"小学2年","小学２年"},C561)))&gt;0,"小2",IF(SUMPRODUCT(--ISNUMBER(SEARCH({"小学3年","小学３年"},C561)))&gt;0,"小3",IF(SUMPRODUCT(--ISNUMBER(SEARCH({"小学4年","小学４年"},C561)))&gt;0,"小4",IF(SUMPRODUCT(--ISNUMBER(SEARCH({"小学5年","小学５年"},C561)))&gt;0,"小5",IF(SUMPRODUCT(--ISNUMBER(SEARCH({"小学6年","小学６年"},C561)))&gt;0,"小6",IF(SUMPRODUCT(--ISNUMBER(SEARCH({"中学1年","中学１年"},C561)))&gt;0,"中1",IF(SUMPRODUCT(--ISNUMBER(SEARCH({"中学2","中学３","中学２","中学3"},C561)))&gt;0,"中2～3",IF(SUMPRODUCT(--ISNUMBER(SEARCH({"幼","年長","年中"},C561)))&gt;0,"幼年","")))))))))</f>
        <v>小5</v>
      </c>
    </row>
    <row r="562" spans="1:6" ht="9" customHeight="1" x14ac:dyDescent="0.2">
      <c r="A562" s="1" t="s">
        <v>1211</v>
      </c>
      <c r="B562" s="1" t="s">
        <v>1212</v>
      </c>
      <c r="C562" s="1" t="s">
        <v>175</v>
      </c>
      <c r="D562" s="1" t="s">
        <v>105</v>
      </c>
      <c r="E562" s="59" t="str">
        <f t="shared" si="8"/>
        <v>男子</v>
      </c>
      <c r="F562" s="59" t="str" cm="1">
        <f t="array" ref="F562">IF(SUMPRODUCT(--ISNUMBER(SEARCH({"小学1年","小学１年"},C562)))&gt;0,"小1",IF(SUMPRODUCT(--ISNUMBER(SEARCH({"小学2年","小学２年"},C562)))&gt;0,"小2",IF(SUMPRODUCT(--ISNUMBER(SEARCH({"小学3年","小学３年"},C562)))&gt;0,"小3",IF(SUMPRODUCT(--ISNUMBER(SEARCH({"小学4年","小学４年"},C562)))&gt;0,"小4",IF(SUMPRODUCT(--ISNUMBER(SEARCH({"小学5年","小学５年"},C562)))&gt;0,"小5",IF(SUMPRODUCT(--ISNUMBER(SEARCH({"小学6年","小学６年"},C562)))&gt;0,"小6",IF(SUMPRODUCT(--ISNUMBER(SEARCH({"中学1年","中学１年"},C562)))&gt;0,"中1",IF(SUMPRODUCT(--ISNUMBER(SEARCH({"中学2","中学３","中学２","中学3"},C562)))&gt;0,"中2～3",IF(SUMPRODUCT(--ISNUMBER(SEARCH({"幼","年長","年中"},C562)))&gt;0,"幼年","")))))))))</f>
        <v>小5</v>
      </c>
    </row>
    <row r="563" spans="1:6" ht="9.9499999999999993" customHeight="1" x14ac:dyDescent="0.2">
      <c r="A563" s="19" t="s">
        <v>1213</v>
      </c>
      <c r="B563" s="1" t="s">
        <v>1214</v>
      </c>
      <c r="C563" s="1" t="s">
        <v>451</v>
      </c>
      <c r="D563" s="1" t="s">
        <v>19</v>
      </c>
      <c r="E563" s="59" t="str">
        <f t="shared" si="8"/>
        <v>女子</v>
      </c>
      <c r="F563" s="59" t="str" cm="1">
        <f t="array" ref="F563">IF(SUMPRODUCT(--ISNUMBER(SEARCH({"小学1年","小学１年"},C563)))&gt;0,"小1",IF(SUMPRODUCT(--ISNUMBER(SEARCH({"小学2年","小学２年"},C563)))&gt;0,"小2",IF(SUMPRODUCT(--ISNUMBER(SEARCH({"小学3年","小学３年"},C563)))&gt;0,"小3",IF(SUMPRODUCT(--ISNUMBER(SEARCH({"小学4年","小学４年"},C563)))&gt;0,"小4",IF(SUMPRODUCT(--ISNUMBER(SEARCH({"小学5年","小学５年"},C563)))&gt;0,"小5",IF(SUMPRODUCT(--ISNUMBER(SEARCH({"小学6年","小学６年"},C563)))&gt;0,"小6",IF(SUMPRODUCT(--ISNUMBER(SEARCH({"中学1年","中学１年"},C563)))&gt;0,"中1",IF(SUMPRODUCT(--ISNUMBER(SEARCH({"中学2","中学３","中学２","中学3"},C563)))&gt;0,"中2～3",IF(SUMPRODUCT(--ISNUMBER(SEARCH({"幼","年長","年中"},C563)))&gt;0,"幼年","")))))))))</f>
        <v>小5</v>
      </c>
    </row>
    <row r="564" spans="1:6" ht="9.9499999999999993" customHeight="1" x14ac:dyDescent="0.2">
      <c r="A564" s="20"/>
      <c r="B564" s="1" t="s">
        <v>1215</v>
      </c>
      <c r="C564" s="1" t="s">
        <v>637</v>
      </c>
      <c r="D564" s="1" t="s">
        <v>19</v>
      </c>
      <c r="E564" s="59" t="str">
        <f t="shared" si="8"/>
        <v>男子</v>
      </c>
      <c r="F564" s="59" t="str" cm="1">
        <f t="array" ref="F564">IF(SUMPRODUCT(--ISNUMBER(SEARCH({"小学1年","小学１年"},C564)))&gt;0,"小1",IF(SUMPRODUCT(--ISNUMBER(SEARCH({"小学2年","小学２年"},C564)))&gt;0,"小2",IF(SUMPRODUCT(--ISNUMBER(SEARCH({"小学3年","小学３年"},C564)))&gt;0,"小3",IF(SUMPRODUCT(--ISNUMBER(SEARCH({"小学4年","小学４年"},C564)))&gt;0,"小4",IF(SUMPRODUCT(--ISNUMBER(SEARCH({"小学5年","小学５年"},C564)))&gt;0,"小5",IF(SUMPRODUCT(--ISNUMBER(SEARCH({"小学6年","小学６年"},C564)))&gt;0,"小6",IF(SUMPRODUCT(--ISNUMBER(SEARCH({"中学1年","中学１年"},C564)))&gt;0,"中1",IF(SUMPRODUCT(--ISNUMBER(SEARCH({"中学2","中学３","中学２","中学3"},C564)))&gt;0,"中2～3",IF(SUMPRODUCT(--ISNUMBER(SEARCH({"幼","年長","年中"},C564)))&gt;0,"幼年","")))))))))</f>
        <v>小3</v>
      </c>
    </row>
    <row r="565" spans="1:6" ht="9" customHeight="1" x14ac:dyDescent="0.2">
      <c r="A565" s="20"/>
      <c r="B565" s="1" t="s">
        <v>1216</v>
      </c>
      <c r="C565" s="1" t="s">
        <v>1217</v>
      </c>
      <c r="D565" s="1" t="s">
        <v>12</v>
      </c>
      <c r="E565" s="59" t="str">
        <f t="shared" si="8"/>
        <v>男子</v>
      </c>
      <c r="F565" s="59" t="str" cm="1">
        <f t="array" ref="F565">IF(SUMPRODUCT(--ISNUMBER(SEARCH({"小学1年","小学１年"},C565)))&gt;0,"小1",IF(SUMPRODUCT(--ISNUMBER(SEARCH({"小学2年","小学２年"},C565)))&gt;0,"小2",IF(SUMPRODUCT(--ISNUMBER(SEARCH({"小学3年","小学３年"},C565)))&gt;0,"小3",IF(SUMPRODUCT(--ISNUMBER(SEARCH({"小学4年","小学４年"},C565)))&gt;0,"小4",IF(SUMPRODUCT(--ISNUMBER(SEARCH({"小学5年","小学５年"},C565)))&gt;0,"小5",IF(SUMPRODUCT(--ISNUMBER(SEARCH({"小学6年","小学６年"},C565)))&gt;0,"小6",IF(SUMPRODUCT(--ISNUMBER(SEARCH({"中学1年","中学１年"},C565)))&gt;0,"中1",IF(SUMPRODUCT(--ISNUMBER(SEARCH({"中学2","中学３","中学２","中学3"},C565)))&gt;0,"中2～3",IF(SUMPRODUCT(--ISNUMBER(SEARCH({"幼","年長","年中"},C565)))&gt;0,"幼年","")))))))))</f>
        <v>中1</v>
      </c>
    </row>
    <row r="566" spans="1:6" ht="9.9499999999999993" customHeight="1" x14ac:dyDescent="0.2">
      <c r="A566" s="21"/>
      <c r="B566" s="1" t="s">
        <v>1218</v>
      </c>
      <c r="C566" s="1" t="s">
        <v>853</v>
      </c>
      <c r="D566" s="1" t="s">
        <v>15</v>
      </c>
      <c r="E566" s="59" t="str">
        <f t="shared" si="8"/>
        <v/>
      </c>
      <c r="F566" s="59" t="str" cm="1">
        <f t="array" ref="F566">IF(SUMPRODUCT(--ISNUMBER(SEARCH({"小学1年","小学１年"},C566)))&gt;0,"小1",IF(SUMPRODUCT(--ISNUMBER(SEARCH({"小学2年","小学２年"},C566)))&gt;0,"小2",IF(SUMPRODUCT(--ISNUMBER(SEARCH({"小学3年","小学３年"},C566)))&gt;0,"小3",IF(SUMPRODUCT(--ISNUMBER(SEARCH({"小学4年","小学４年"},C566)))&gt;0,"小4",IF(SUMPRODUCT(--ISNUMBER(SEARCH({"小学5年","小学５年"},C566)))&gt;0,"小5",IF(SUMPRODUCT(--ISNUMBER(SEARCH({"小学6年","小学６年"},C566)))&gt;0,"小6",IF(SUMPRODUCT(--ISNUMBER(SEARCH({"中学1年","中学１年"},C566)))&gt;0,"中1",IF(SUMPRODUCT(--ISNUMBER(SEARCH({"中学2","中学３","中学２","中学3"},C566)))&gt;0,"中2～3",IF(SUMPRODUCT(--ISNUMBER(SEARCH({"幼","年長","年中"},C566)))&gt;0,"幼年","")))))))))</f>
        <v>幼年</v>
      </c>
    </row>
    <row r="567" spans="1:6" ht="9" customHeight="1" x14ac:dyDescent="0.2">
      <c r="A567" s="11" t="s">
        <v>1219</v>
      </c>
      <c r="B567" s="1" t="s">
        <v>1220</v>
      </c>
      <c r="C567" s="1" t="s">
        <v>637</v>
      </c>
      <c r="D567" s="1" t="s">
        <v>19</v>
      </c>
      <c r="E567" s="59" t="str">
        <f t="shared" si="8"/>
        <v>男子</v>
      </c>
      <c r="F567" s="59" t="str" cm="1">
        <f t="array" ref="F567">IF(SUMPRODUCT(--ISNUMBER(SEARCH({"小学1年","小学１年"},C567)))&gt;0,"小1",IF(SUMPRODUCT(--ISNUMBER(SEARCH({"小学2年","小学２年"},C567)))&gt;0,"小2",IF(SUMPRODUCT(--ISNUMBER(SEARCH({"小学3年","小学３年"},C567)))&gt;0,"小3",IF(SUMPRODUCT(--ISNUMBER(SEARCH({"小学4年","小学４年"},C567)))&gt;0,"小4",IF(SUMPRODUCT(--ISNUMBER(SEARCH({"小学5年","小学５年"},C567)))&gt;0,"小5",IF(SUMPRODUCT(--ISNUMBER(SEARCH({"小学6年","小学６年"},C567)))&gt;0,"小6",IF(SUMPRODUCT(--ISNUMBER(SEARCH({"中学1年","中学１年"},C567)))&gt;0,"中1",IF(SUMPRODUCT(--ISNUMBER(SEARCH({"中学2","中学３","中学２","中学3"},C567)))&gt;0,"中2～3",IF(SUMPRODUCT(--ISNUMBER(SEARCH({"幼","年長","年中"},C567)))&gt;0,"幼年","")))))))))</f>
        <v>小3</v>
      </c>
    </row>
    <row r="568" spans="1:6" ht="9.9499999999999993" customHeight="1" x14ac:dyDescent="0.2">
      <c r="A568" s="12"/>
      <c r="B568" s="1" t="s">
        <v>1221</v>
      </c>
      <c r="C568" s="1" t="s">
        <v>240</v>
      </c>
      <c r="D568" s="1" t="s">
        <v>19</v>
      </c>
      <c r="E568" s="59" t="str">
        <f t="shared" si="8"/>
        <v>女子</v>
      </c>
      <c r="F568" s="59" t="str" cm="1">
        <f t="array" ref="F568">IF(SUMPRODUCT(--ISNUMBER(SEARCH({"小学1年","小学１年"},C568)))&gt;0,"小1",IF(SUMPRODUCT(--ISNUMBER(SEARCH({"小学2年","小学２年"},C568)))&gt;0,"小2",IF(SUMPRODUCT(--ISNUMBER(SEARCH({"小学3年","小学３年"},C568)))&gt;0,"小3",IF(SUMPRODUCT(--ISNUMBER(SEARCH({"小学4年","小学４年"},C568)))&gt;0,"小4",IF(SUMPRODUCT(--ISNUMBER(SEARCH({"小学5年","小学５年"},C568)))&gt;0,"小5",IF(SUMPRODUCT(--ISNUMBER(SEARCH({"小学6年","小学６年"},C568)))&gt;0,"小6",IF(SUMPRODUCT(--ISNUMBER(SEARCH({"中学1年","中学１年"},C568)))&gt;0,"中1",IF(SUMPRODUCT(--ISNUMBER(SEARCH({"中学2","中学３","中学２","中学3"},C568)))&gt;0,"中2～3",IF(SUMPRODUCT(--ISNUMBER(SEARCH({"幼","年長","年中"},C568)))&gt;0,"幼年","")))))))))</f>
        <v>中2～3</v>
      </c>
    </row>
    <row r="569" spans="1:6" ht="9.9499999999999993" customHeight="1" x14ac:dyDescent="0.2">
      <c r="A569" s="12"/>
      <c r="B569" s="1" t="s">
        <v>1222</v>
      </c>
      <c r="C569" s="1" t="s">
        <v>1223</v>
      </c>
      <c r="D569" s="1" t="s">
        <v>109</v>
      </c>
      <c r="E569" s="59" t="str">
        <f t="shared" si="8"/>
        <v/>
      </c>
      <c r="F569" s="59" t="str" cm="1">
        <f t="array" ref="F569">IF(SUMPRODUCT(--ISNUMBER(SEARCH({"小学1年","小学１年"},C569)))&gt;0,"小1",IF(SUMPRODUCT(--ISNUMBER(SEARCH({"小学2年","小学２年"},C569)))&gt;0,"小2",IF(SUMPRODUCT(--ISNUMBER(SEARCH({"小学3年","小学３年"},C569)))&gt;0,"小3",IF(SUMPRODUCT(--ISNUMBER(SEARCH({"小学4年","小学４年"},C569)))&gt;0,"小4",IF(SUMPRODUCT(--ISNUMBER(SEARCH({"小学5年","小学５年"},C569)))&gt;0,"小5",IF(SUMPRODUCT(--ISNUMBER(SEARCH({"小学6年","小学６年"},C569)))&gt;0,"小6",IF(SUMPRODUCT(--ISNUMBER(SEARCH({"中学1年","中学１年"},C569)))&gt;0,"中1",IF(SUMPRODUCT(--ISNUMBER(SEARCH({"中学2","中学３","中学２","中学3"},C569)))&gt;0,"中2～3",IF(SUMPRODUCT(--ISNUMBER(SEARCH({"幼","年長","年中"},C569)))&gt;0,"幼年","")))))))))</f>
        <v>幼年</v>
      </c>
    </row>
    <row r="570" spans="1:6" ht="9" customHeight="1" x14ac:dyDescent="0.2">
      <c r="A570" s="12"/>
      <c r="B570" s="1" t="s">
        <v>1224</v>
      </c>
      <c r="C570" s="1" t="s">
        <v>1225</v>
      </c>
      <c r="D570" s="1" t="s">
        <v>109</v>
      </c>
      <c r="E570" s="59" t="str">
        <f t="shared" si="8"/>
        <v>女子</v>
      </c>
      <c r="F570" s="59" t="str" cm="1">
        <f t="array" ref="F570">IF(SUMPRODUCT(--ISNUMBER(SEARCH({"小学1年","小学１年"},C570)))&gt;0,"小1",IF(SUMPRODUCT(--ISNUMBER(SEARCH({"小学2年","小学２年"},C570)))&gt;0,"小2",IF(SUMPRODUCT(--ISNUMBER(SEARCH({"小学3年","小学３年"},C570)))&gt;0,"小3",IF(SUMPRODUCT(--ISNUMBER(SEARCH({"小学4年","小学４年"},C570)))&gt;0,"小4",IF(SUMPRODUCT(--ISNUMBER(SEARCH({"小学5年","小学５年"},C570)))&gt;0,"小5",IF(SUMPRODUCT(--ISNUMBER(SEARCH({"小学6年","小学６年"},C570)))&gt;0,"小6",IF(SUMPRODUCT(--ISNUMBER(SEARCH({"中学1年","中学１年"},C570)))&gt;0,"中1",IF(SUMPRODUCT(--ISNUMBER(SEARCH({"中学2","中学３","中学２","中学3"},C570)))&gt;0,"中2～3",IF(SUMPRODUCT(--ISNUMBER(SEARCH({"幼","年長","年中"},C570)))&gt;0,"幼年","")))))))))</f>
        <v>小2</v>
      </c>
    </row>
    <row r="571" spans="1:6" ht="9.9499999999999993" customHeight="1" x14ac:dyDescent="0.2">
      <c r="A571" s="12"/>
      <c r="B571" s="1" t="s">
        <v>1226</v>
      </c>
      <c r="C571" s="1" t="s">
        <v>659</v>
      </c>
      <c r="D571" s="1" t="s">
        <v>92</v>
      </c>
      <c r="E571" s="59" t="str">
        <f t="shared" si="8"/>
        <v>男子</v>
      </c>
      <c r="F571" s="59" t="str" cm="1">
        <f t="array" ref="F571">IF(SUMPRODUCT(--ISNUMBER(SEARCH({"小学1年","小学１年"},C571)))&gt;0,"小1",IF(SUMPRODUCT(--ISNUMBER(SEARCH({"小学2年","小学２年"},C571)))&gt;0,"小2",IF(SUMPRODUCT(--ISNUMBER(SEARCH({"小学3年","小学３年"},C571)))&gt;0,"小3",IF(SUMPRODUCT(--ISNUMBER(SEARCH({"小学4年","小学４年"},C571)))&gt;0,"小4",IF(SUMPRODUCT(--ISNUMBER(SEARCH({"小学5年","小学５年"},C571)))&gt;0,"小5",IF(SUMPRODUCT(--ISNUMBER(SEARCH({"小学6年","小学６年"},C571)))&gt;0,"小6",IF(SUMPRODUCT(--ISNUMBER(SEARCH({"中学1年","中学１年"},C571)))&gt;0,"中1",IF(SUMPRODUCT(--ISNUMBER(SEARCH({"中学2","中学３","中学２","中学3"},C571)))&gt;0,"中2～3",IF(SUMPRODUCT(--ISNUMBER(SEARCH({"幼","年長","年中"},C571)))&gt;0,"幼年","")))))))))</f>
        <v>小2</v>
      </c>
    </row>
    <row r="572" spans="1:6" ht="9" customHeight="1" x14ac:dyDescent="0.2">
      <c r="A572" s="12"/>
      <c r="B572" s="1" t="s">
        <v>1227</v>
      </c>
      <c r="C572" s="1" t="s">
        <v>1228</v>
      </c>
      <c r="D572" s="1" t="s">
        <v>12</v>
      </c>
      <c r="E572" s="59" t="str">
        <f t="shared" si="8"/>
        <v/>
      </c>
      <c r="F572" s="59" t="str" cm="1">
        <f t="array" ref="F572">IF(SUMPRODUCT(--ISNUMBER(SEARCH({"小学1年","小学１年"},C572)))&gt;0,"小1",IF(SUMPRODUCT(--ISNUMBER(SEARCH({"小学2年","小学２年"},C572)))&gt;0,"小2",IF(SUMPRODUCT(--ISNUMBER(SEARCH({"小学3年","小学３年"},C572)))&gt;0,"小3",IF(SUMPRODUCT(--ISNUMBER(SEARCH({"小学4年","小学４年"},C572)))&gt;0,"小4",IF(SUMPRODUCT(--ISNUMBER(SEARCH({"小学5年","小学５年"},C572)))&gt;0,"小5",IF(SUMPRODUCT(--ISNUMBER(SEARCH({"小学6年","小学６年"},C572)))&gt;0,"小6",IF(SUMPRODUCT(--ISNUMBER(SEARCH({"中学1年","中学１年"},C572)))&gt;0,"中1",IF(SUMPRODUCT(--ISNUMBER(SEARCH({"中学2","中学３","中学２","中学3"},C572)))&gt;0,"中2～3",IF(SUMPRODUCT(--ISNUMBER(SEARCH({"幼","年長","年中"},C572)))&gt;0,"幼年","")))))))))</f>
        <v>幼年</v>
      </c>
    </row>
    <row r="573" spans="1:6" ht="9.9499999999999993" customHeight="1" x14ac:dyDescent="0.2">
      <c r="A573" s="12"/>
      <c r="B573" s="1" t="s">
        <v>1229</v>
      </c>
      <c r="C573" s="1" t="s">
        <v>863</v>
      </c>
      <c r="D573" s="1" t="s">
        <v>98</v>
      </c>
      <c r="E573" s="59" t="str">
        <f t="shared" si="8"/>
        <v>女子</v>
      </c>
      <c r="F573" s="59" t="str" cm="1">
        <f t="array" ref="F573">IF(SUMPRODUCT(--ISNUMBER(SEARCH({"小学1年","小学１年"},C573)))&gt;0,"小1",IF(SUMPRODUCT(--ISNUMBER(SEARCH({"小学2年","小学２年"},C573)))&gt;0,"小2",IF(SUMPRODUCT(--ISNUMBER(SEARCH({"小学3年","小学３年"},C573)))&gt;0,"小3",IF(SUMPRODUCT(--ISNUMBER(SEARCH({"小学4年","小学４年"},C573)))&gt;0,"小4",IF(SUMPRODUCT(--ISNUMBER(SEARCH({"小学5年","小学５年"},C573)))&gt;0,"小5",IF(SUMPRODUCT(--ISNUMBER(SEARCH({"小学6年","小学６年"},C573)))&gt;0,"小6",IF(SUMPRODUCT(--ISNUMBER(SEARCH({"中学1年","中学１年"},C573)))&gt;0,"中1",IF(SUMPRODUCT(--ISNUMBER(SEARCH({"中学2","中学３","中学２","中学3"},C573)))&gt;0,"中2～3",IF(SUMPRODUCT(--ISNUMBER(SEARCH({"幼","年長","年中"},C573)))&gt;0,"幼年","")))))))))</f>
        <v>中1</v>
      </c>
    </row>
    <row r="574" spans="1:6" ht="9.9499999999999993" customHeight="1" x14ac:dyDescent="0.2">
      <c r="A574" s="12"/>
      <c r="B574" s="1" t="s">
        <v>1230</v>
      </c>
      <c r="C574" s="1" t="s">
        <v>1014</v>
      </c>
      <c r="D574" s="1" t="s">
        <v>98</v>
      </c>
      <c r="E574" s="59" t="str">
        <f t="shared" si="8"/>
        <v>女子</v>
      </c>
      <c r="F574" s="59" t="str" cm="1">
        <f t="array" ref="F574">IF(SUMPRODUCT(--ISNUMBER(SEARCH({"小学1年","小学１年"},C574)))&gt;0,"小1",IF(SUMPRODUCT(--ISNUMBER(SEARCH({"小学2年","小学２年"},C574)))&gt;0,"小2",IF(SUMPRODUCT(--ISNUMBER(SEARCH({"小学3年","小学３年"},C574)))&gt;0,"小3",IF(SUMPRODUCT(--ISNUMBER(SEARCH({"小学4年","小学４年"},C574)))&gt;0,"小4",IF(SUMPRODUCT(--ISNUMBER(SEARCH({"小学5年","小学５年"},C574)))&gt;0,"小5",IF(SUMPRODUCT(--ISNUMBER(SEARCH({"小学6年","小学６年"},C574)))&gt;0,"小6",IF(SUMPRODUCT(--ISNUMBER(SEARCH({"中学1年","中学１年"},C574)))&gt;0,"中1",IF(SUMPRODUCT(--ISNUMBER(SEARCH({"中学2","中学３","中学２","中学3"},C574)))&gt;0,"中2～3",IF(SUMPRODUCT(--ISNUMBER(SEARCH({"幼","年長","年中"},C574)))&gt;0,"幼年","")))))))))</f>
        <v>小4</v>
      </c>
    </row>
    <row r="575" spans="1:6" ht="9" customHeight="1" x14ac:dyDescent="0.2">
      <c r="A575" s="12"/>
      <c r="B575" s="1" t="s">
        <v>1231</v>
      </c>
      <c r="C575" s="1" t="s">
        <v>100</v>
      </c>
      <c r="D575" s="1" t="s">
        <v>98</v>
      </c>
      <c r="E575" s="59" t="str">
        <f t="shared" si="8"/>
        <v>男子</v>
      </c>
      <c r="F575" s="59" t="str" cm="1">
        <f t="array" ref="F575">IF(SUMPRODUCT(--ISNUMBER(SEARCH({"小学1年","小学１年"},C575)))&gt;0,"小1",IF(SUMPRODUCT(--ISNUMBER(SEARCH({"小学2年","小学２年"},C575)))&gt;0,"小2",IF(SUMPRODUCT(--ISNUMBER(SEARCH({"小学3年","小学３年"},C575)))&gt;0,"小3",IF(SUMPRODUCT(--ISNUMBER(SEARCH({"小学4年","小学４年"},C575)))&gt;0,"小4",IF(SUMPRODUCT(--ISNUMBER(SEARCH({"小学5年","小学５年"},C575)))&gt;0,"小5",IF(SUMPRODUCT(--ISNUMBER(SEARCH({"小学6年","小学６年"},C575)))&gt;0,"小6",IF(SUMPRODUCT(--ISNUMBER(SEARCH({"中学1年","中学１年"},C575)))&gt;0,"中1",IF(SUMPRODUCT(--ISNUMBER(SEARCH({"中学2","中学３","中学２","中学3"},C575)))&gt;0,"中2～3",IF(SUMPRODUCT(--ISNUMBER(SEARCH({"幼","年長","年中"},C575)))&gt;0,"幼年","")))))))))</f>
        <v>小6</v>
      </c>
    </row>
    <row r="576" spans="1:6" ht="9.9499999999999993" customHeight="1" x14ac:dyDescent="0.2">
      <c r="A576" s="12"/>
      <c r="B576" s="1" t="s">
        <v>1232</v>
      </c>
      <c r="C576" s="1" t="s">
        <v>194</v>
      </c>
      <c r="D576" s="1" t="s">
        <v>15</v>
      </c>
      <c r="E576" s="59" t="str">
        <f t="shared" si="8"/>
        <v>男子</v>
      </c>
      <c r="F576" s="59" t="str" cm="1">
        <f t="array" ref="F576">IF(SUMPRODUCT(--ISNUMBER(SEARCH({"小学1年","小学１年"},C576)))&gt;0,"小1",IF(SUMPRODUCT(--ISNUMBER(SEARCH({"小学2年","小学２年"},C576)))&gt;0,"小2",IF(SUMPRODUCT(--ISNUMBER(SEARCH({"小学3年","小学３年"},C576)))&gt;0,"小3",IF(SUMPRODUCT(--ISNUMBER(SEARCH({"小学4年","小学４年"},C576)))&gt;0,"小4",IF(SUMPRODUCT(--ISNUMBER(SEARCH({"小学5年","小学５年"},C576)))&gt;0,"小5",IF(SUMPRODUCT(--ISNUMBER(SEARCH({"小学6年","小学６年"},C576)))&gt;0,"小6",IF(SUMPRODUCT(--ISNUMBER(SEARCH({"中学1年","中学１年"},C576)))&gt;0,"中1",IF(SUMPRODUCT(--ISNUMBER(SEARCH({"中学2","中学３","中学２","中学3"},C576)))&gt;0,"中2～3",IF(SUMPRODUCT(--ISNUMBER(SEARCH({"幼","年長","年中"},C576)))&gt;0,"幼年","")))))))))</f>
        <v>小5</v>
      </c>
    </row>
    <row r="577" spans="1:6" ht="9" customHeight="1" x14ac:dyDescent="0.2">
      <c r="A577" s="12"/>
      <c r="B577" s="1" t="s">
        <v>1233</v>
      </c>
      <c r="C577" s="1" t="s">
        <v>269</v>
      </c>
      <c r="D577" s="1" t="s">
        <v>15</v>
      </c>
      <c r="E577" s="59" t="str">
        <f t="shared" si="8"/>
        <v>男子</v>
      </c>
      <c r="F577" s="59" t="str" cm="1">
        <f t="array" ref="F577">IF(SUMPRODUCT(--ISNUMBER(SEARCH({"小学1年","小学１年"},C577)))&gt;0,"小1",IF(SUMPRODUCT(--ISNUMBER(SEARCH({"小学2年","小学２年"},C577)))&gt;0,"小2",IF(SUMPRODUCT(--ISNUMBER(SEARCH({"小学3年","小学３年"},C577)))&gt;0,"小3",IF(SUMPRODUCT(--ISNUMBER(SEARCH({"小学4年","小学４年"},C577)))&gt;0,"小4",IF(SUMPRODUCT(--ISNUMBER(SEARCH({"小学5年","小学５年"},C577)))&gt;0,"小5",IF(SUMPRODUCT(--ISNUMBER(SEARCH({"小学6年","小学６年"},C577)))&gt;0,"小6",IF(SUMPRODUCT(--ISNUMBER(SEARCH({"中学1年","中学１年"},C577)))&gt;0,"中1",IF(SUMPRODUCT(--ISNUMBER(SEARCH({"中学2","中学３","中学２","中学3"},C577)))&gt;0,"中2～3",IF(SUMPRODUCT(--ISNUMBER(SEARCH({"幼","年長","年中"},C577)))&gt;0,"幼年","")))))))))</f>
        <v>小6</v>
      </c>
    </row>
    <row r="578" spans="1:6" ht="9.9499999999999993" customHeight="1" x14ac:dyDescent="0.2">
      <c r="A578" s="12"/>
      <c r="B578" s="1" t="s">
        <v>1234</v>
      </c>
      <c r="C578" s="1" t="s">
        <v>1235</v>
      </c>
      <c r="D578" s="1" t="s">
        <v>15</v>
      </c>
      <c r="E578" s="59" t="str">
        <f t="shared" si="8"/>
        <v>男子</v>
      </c>
      <c r="F578" s="59" t="str" cm="1">
        <f t="array" ref="F578">IF(SUMPRODUCT(--ISNUMBER(SEARCH({"小学1年","小学１年"},C578)))&gt;0,"小1",IF(SUMPRODUCT(--ISNUMBER(SEARCH({"小学2年","小学２年"},C578)))&gt;0,"小2",IF(SUMPRODUCT(--ISNUMBER(SEARCH({"小学3年","小学３年"},C578)))&gt;0,"小3",IF(SUMPRODUCT(--ISNUMBER(SEARCH({"小学4年","小学４年"},C578)))&gt;0,"小4",IF(SUMPRODUCT(--ISNUMBER(SEARCH({"小学5年","小学５年"},C578)))&gt;0,"小5",IF(SUMPRODUCT(--ISNUMBER(SEARCH({"小学6年","小学６年"},C578)))&gt;0,"小6",IF(SUMPRODUCT(--ISNUMBER(SEARCH({"中学1年","中学１年"},C578)))&gt;0,"中1",IF(SUMPRODUCT(--ISNUMBER(SEARCH({"中学2","中学３","中学２","中学3"},C578)))&gt;0,"中2～3",IF(SUMPRODUCT(--ISNUMBER(SEARCH({"幼","年長","年中"},C578)))&gt;0,"幼年","")))))))))</f>
        <v>中2～3</v>
      </c>
    </row>
    <row r="579" spans="1:6" ht="9.9499999999999993" customHeight="1" x14ac:dyDescent="0.2">
      <c r="A579" s="13"/>
      <c r="B579" s="1" t="s">
        <v>1236</v>
      </c>
      <c r="C579" s="1" t="s">
        <v>435</v>
      </c>
      <c r="D579" s="1" t="s">
        <v>15</v>
      </c>
      <c r="E579" s="59" t="str">
        <f t="shared" ref="E579:E642" si="9">IF(ISNUMBER(SEARCH("男子", C579)), "男子", IF(ISNUMBER(SEARCH("女子", C579)), "女子", ""))</f>
        <v>男子</v>
      </c>
      <c r="F579" s="59" t="str" cm="1">
        <f t="array" ref="F579">IF(SUMPRODUCT(--ISNUMBER(SEARCH({"小学1年","小学１年"},C579)))&gt;0,"小1",IF(SUMPRODUCT(--ISNUMBER(SEARCH({"小学2年","小学２年"},C579)))&gt;0,"小2",IF(SUMPRODUCT(--ISNUMBER(SEARCH({"小学3年","小学３年"},C579)))&gt;0,"小3",IF(SUMPRODUCT(--ISNUMBER(SEARCH({"小学4年","小学４年"},C579)))&gt;0,"小4",IF(SUMPRODUCT(--ISNUMBER(SEARCH({"小学5年","小学５年"},C579)))&gt;0,"小5",IF(SUMPRODUCT(--ISNUMBER(SEARCH({"小学6年","小学６年"},C579)))&gt;0,"小6",IF(SUMPRODUCT(--ISNUMBER(SEARCH({"中学1年","中学１年"},C579)))&gt;0,"中1",IF(SUMPRODUCT(--ISNUMBER(SEARCH({"中学2","中学３","中学２","中学3"},C579)))&gt;0,"中2～3",IF(SUMPRODUCT(--ISNUMBER(SEARCH({"幼","年長","年中"},C579)))&gt;0,"幼年","")))))))))</f>
        <v>中1</v>
      </c>
    </row>
    <row r="580" spans="1:6" ht="9" customHeight="1" x14ac:dyDescent="0.2">
      <c r="A580" s="29" t="s">
        <v>1237</v>
      </c>
      <c r="B580" s="1" t="s">
        <v>1238</v>
      </c>
      <c r="C580" s="1" t="s">
        <v>1239</v>
      </c>
      <c r="D580" s="1" t="s">
        <v>98</v>
      </c>
      <c r="E580" s="59" t="str">
        <f t="shared" si="9"/>
        <v>女子</v>
      </c>
      <c r="F580" s="59" t="str" cm="1">
        <f t="array" ref="F580">IF(SUMPRODUCT(--ISNUMBER(SEARCH({"小学1年","小学１年"},C580)))&gt;0,"小1",IF(SUMPRODUCT(--ISNUMBER(SEARCH({"小学2年","小学２年"},C580)))&gt;0,"小2",IF(SUMPRODUCT(--ISNUMBER(SEARCH({"小学3年","小学３年"},C580)))&gt;0,"小3",IF(SUMPRODUCT(--ISNUMBER(SEARCH({"小学4年","小学４年"},C580)))&gt;0,"小4",IF(SUMPRODUCT(--ISNUMBER(SEARCH({"小学5年","小学５年"},C580)))&gt;0,"小5",IF(SUMPRODUCT(--ISNUMBER(SEARCH({"小学6年","小学６年"},C580)))&gt;0,"小6",IF(SUMPRODUCT(--ISNUMBER(SEARCH({"中学1年","中学１年"},C580)))&gt;0,"中1",IF(SUMPRODUCT(--ISNUMBER(SEARCH({"中学2","中学３","中学２","中学3"},C580)))&gt;0,"中2～3",IF(SUMPRODUCT(--ISNUMBER(SEARCH({"幼","年長","年中"},C580)))&gt;0,"幼年","")))))))))</f>
        <v>小2</v>
      </c>
    </row>
    <row r="581" spans="1:6" ht="9.9499999999999993" customHeight="1" x14ac:dyDescent="0.2">
      <c r="A581" s="30"/>
      <c r="B581" s="1" t="s">
        <v>1240</v>
      </c>
      <c r="C581" s="1" t="s">
        <v>1241</v>
      </c>
      <c r="D581" s="1" t="s">
        <v>15</v>
      </c>
      <c r="E581" s="59" t="str">
        <f t="shared" si="9"/>
        <v>女子</v>
      </c>
      <c r="F581" s="59" t="str" cm="1">
        <f t="array" ref="F581">IF(SUMPRODUCT(--ISNUMBER(SEARCH({"小学1年","小学１年"},C581)))&gt;0,"小1",IF(SUMPRODUCT(--ISNUMBER(SEARCH({"小学2年","小学２年"},C581)))&gt;0,"小2",IF(SUMPRODUCT(--ISNUMBER(SEARCH({"小学3年","小学３年"},C581)))&gt;0,"小3",IF(SUMPRODUCT(--ISNUMBER(SEARCH({"小学4年","小学４年"},C581)))&gt;0,"小4",IF(SUMPRODUCT(--ISNUMBER(SEARCH({"小学5年","小学５年"},C581)))&gt;0,"小5",IF(SUMPRODUCT(--ISNUMBER(SEARCH({"小学6年","小学６年"},C581)))&gt;0,"小6",IF(SUMPRODUCT(--ISNUMBER(SEARCH({"中学1年","中学１年"},C581)))&gt;0,"中1",IF(SUMPRODUCT(--ISNUMBER(SEARCH({"中学2","中学３","中学２","中学3"},C581)))&gt;0,"中2～3",IF(SUMPRODUCT(--ISNUMBER(SEARCH({"幼","年長","年中"},C581)))&gt;0,"幼年","")))))))))</f>
        <v>小1</v>
      </c>
    </row>
    <row r="582" spans="1:6" ht="9" customHeight="1" x14ac:dyDescent="0.2">
      <c r="A582" s="31"/>
      <c r="B582" s="1" t="s">
        <v>1242</v>
      </c>
      <c r="C582" s="1" t="s">
        <v>1243</v>
      </c>
      <c r="D582" s="1" t="s">
        <v>15</v>
      </c>
      <c r="E582" s="59" t="str">
        <f t="shared" si="9"/>
        <v>女子</v>
      </c>
      <c r="F582" s="59" t="str" cm="1">
        <f t="array" ref="F582">IF(SUMPRODUCT(--ISNUMBER(SEARCH({"小学1年","小学１年"},C582)))&gt;0,"小1",IF(SUMPRODUCT(--ISNUMBER(SEARCH({"小学2年","小学２年"},C582)))&gt;0,"小2",IF(SUMPRODUCT(--ISNUMBER(SEARCH({"小学3年","小学３年"},C582)))&gt;0,"小3",IF(SUMPRODUCT(--ISNUMBER(SEARCH({"小学4年","小学４年"},C582)))&gt;0,"小4",IF(SUMPRODUCT(--ISNUMBER(SEARCH({"小学5年","小学５年"},C582)))&gt;0,"小5",IF(SUMPRODUCT(--ISNUMBER(SEARCH({"小学6年","小学６年"},C582)))&gt;0,"小6",IF(SUMPRODUCT(--ISNUMBER(SEARCH({"中学1年","中学１年"},C582)))&gt;0,"中1",IF(SUMPRODUCT(--ISNUMBER(SEARCH({"中学2","中学３","中学２","中学3"},C582)))&gt;0,"中2～3",IF(SUMPRODUCT(--ISNUMBER(SEARCH({"幼","年長","年中"},C582)))&gt;0,"幼年","")))))))))</f>
        <v>小3</v>
      </c>
    </row>
    <row r="583" spans="1:6" ht="9.9499999999999993" customHeight="1" x14ac:dyDescent="0.2">
      <c r="A583" s="42" t="s">
        <v>1244</v>
      </c>
      <c r="B583" s="1" t="s">
        <v>1245</v>
      </c>
      <c r="C583" s="1" t="s">
        <v>1246</v>
      </c>
      <c r="D583" s="1" t="s">
        <v>109</v>
      </c>
      <c r="E583" s="59" t="str">
        <f t="shared" si="9"/>
        <v>女子</v>
      </c>
      <c r="F583" s="59" t="str" cm="1">
        <f t="array" ref="F583">IF(SUMPRODUCT(--ISNUMBER(SEARCH({"小学1年","小学１年"},C583)))&gt;0,"小1",IF(SUMPRODUCT(--ISNUMBER(SEARCH({"小学2年","小学２年"},C583)))&gt;0,"小2",IF(SUMPRODUCT(--ISNUMBER(SEARCH({"小学3年","小学３年"},C583)))&gt;0,"小3",IF(SUMPRODUCT(--ISNUMBER(SEARCH({"小学4年","小学４年"},C583)))&gt;0,"小4",IF(SUMPRODUCT(--ISNUMBER(SEARCH({"小学5年","小学５年"},C583)))&gt;0,"小5",IF(SUMPRODUCT(--ISNUMBER(SEARCH({"小学6年","小学６年"},C583)))&gt;0,"小6",IF(SUMPRODUCT(--ISNUMBER(SEARCH({"中学1年","中学１年"},C583)))&gt;0,"中1",IF(SUMPRODUCT(--ISNUMBER(SEARCH({"中学2","中学３","中学２","中学3"},C583)))&gt;0,"中2～3",IF(SUMPRODUCT(--ISNUMBER(SEARCH({"幼","年長","年中"},C583)))&gt;0,"幼年","")))))))))</f>
        <v>小4</v>
      </c>
    </row>
    <row r="584" spans="1:6" ht="9.9499999999999993" customHeight="1" x14ac:dyDescent="0.2">
      <c r="A584" s="43"/>
      <c r="B584" s="1" t="s">
        <v>1247</v>
      </c>
      <c r="C584" s="1" t="s">
        <v>335</v>
      </c>
      <c r="D584" s="1" t="s">
        <v>92</v>
      </c>
      <c r="E584" s="59" t="str">
        <f t="shared" si="9"/>
        <v>女子</v>
      </c>
      <c r="F584" s="59" t="str" cm="1">
        <f t="array" ref="F584">IF(SUMPRODUCT(--ISNUMBER(SEARCH({"小学1年","小学１年"},C584)))&gt;0,"小1",IF(SUMPRODUCT(--ISNUMBER(SEARCH({"小学2年","小学２年"},C584)))&gt;0,"小2",IF(SUMPRODUCT(--ISNUMBER(SEARCH({"小学3年","小学３年"},C584)))&gt;0,"小3",IF(SUMPRODUCT(--ISNUMBER(SEARCH({"小学4年","小学４年"},C584)))&gt;0,"小4",IF(SUMPRODUCT(--ISNUMBER(SEARCH({"小学5年","小学５年"},C584)))&gt;0,"小5",IF(SUMPRODUCT(--ISNUMBER(SEARCH({"小学6年","小学６年"},C584)))&gt;0,"小6",IF(SUMPRODUCT(--ISNUMBER(SEARCH({"中学1年","中学１年"},C584)))&gt;0,"中1",IF(SUMPRODUCT(--ISNUMBER(SEARCH({"中学2","中学３","中学２","中学3"},C584)))&gt;0,"中2～3",IF(SUMPRODUCT(--ISNUMBER(SEARCH({"幼","年長","年中"},C584)))&gt;0,"幼年","")))))))))</f>
        <v>小2</v>
      </c>
    </row>
    <row r="585" spans="1:6" ht="9" customHeight="1" x14ac:dyDescent="0.2">
      <c r="A585" s="43"/>
      <c r="B585" s="1" t="s">
        <v>1248</v>
      </c>
      <c r="C585" s="1" t="s">
        <v>1249</v>
      </c>
      <c r="D585" s="1" t="s">
        <v>92</v>
      </c>
      <c r="E585" s="59" t="str">
        <f t="shared" si="9"/>
        <v>男子</v>
      </c>
      <c r="F585" s="59" t="str" cm="1">
        <f t="array" ref="F585">IF(SUMPRODUCT(--ISNUMBER(SEARCH({"小学1年","小学１年"},C585)))&gt;0,"小1",IF(SUMPRODUCT(--ISNUMBER(SEARCH({"小学2年","小学２年"},C585)))&gt;0,"小2",IF(SUMPRODUCT(--ISNUMBER(SEARCH({"小学3年","小学３年"},C585)))&gt;0,"小3",IF(SUMPRODUCT(--ISNUMBER(SEARCH({"小学4年","小学４年"},C585)))&gt;0,"小4",IF(SUMPRODUCT(--ISNUMBER(SEARCH({"小学5年","小学５年"},C585)))&gt;0,"小5",IF(SUMPRODUCT(--ISNUMBER(SEARCH({"小学6年","小学６年"},C585)))&gt;0,"小6",IF(SUMPRODUCT(--ISNUMBER(SEARCH({"中学1年","中学１年"},C585)))&gt;0,"中1",IF(SUMPRODUCT(--ISNUMBER(SEARCH({"中学2","中学３","中学２","中学3"},C585)))&gt;0,"中2～3",IF(SUMPRODUCT(--ISNUMBER(SEARCH({"幼","年長","年中"},C585)))&gt;0,"幼年","")))))))))</f>
        <v>小4</v>
      </c>
    </row>
    <row r="586" spans="1:6" ht="9.9499999999999993" customHeight="1" x14ac:dyDescent="0.2">
      <c r="A586" s="43"/>
      <c r="B586" s="1" t="s">
        <v>1250</v>
      </c>
      <c r="C586" s="1" t="s">
        <v>1204</v>
      </c>
      <c r="D586" s="1" t="s">
        <v>98</v>
      </c>
      <c r="E586" s="59" t="str">
        <f t="shared" si="9"/>
        <v/>
      </c>
      <c r="F586" s="59" t="str" cm="1">
        <f t="array" ref="F586">IF(SUMPRODUCT(--ISNUMBER(SEARCH({"小学1年","小学１年"},C586)))&gt;0,"小1",IF(SUMPRODUCT(--ISNUMBER(SEARCH({"小学2年","小学２年"},C586)))&gt;0,"小2",IF(SUMPRODUCT(--ISNUMBER(SEARCH({"小学3年","小学３年"},C586)))&gt;0,"小3",IF(SUMPRODUCT(--ISNUMBER(SEARCH({"小学4年","小学４年"},C586)))&gt;0,"小4",IF(SUMPRODUCT(--ISNUMBER(SEARCH({"小学5年","小学５年"},C586)))&gt;0,"小5",IF(SUMPRODUCT(--ISNUMBER(SEARCH({"小学6年","小学６年"},C586)))&gt;0,"小6",IF(SUMPRODUCT(--ISNUMBER(SEARCH({"中学1年","中学１年"},C586)))&gt;0,"中1",IF(SUMPRODUCT(--ISNUMBER(SEARCH({"中学2","中学３","中学２","中学3"},C586)))&gt;0,"中2～3",IF(SUMPRODUCT(--ISNUMBER(SEARCH({"幼","年長","年中"},C586)))&gt;0,"幼年","")))))))))</f>
        <v>幼年</v>
      </c>
    </row>
    <row r="587" spans="1:6" ht="9" customHeight="1" x14ac:dyDescent="0.2">
      <c r="A587" s="43"/>
      <c r="B587" s="1" t="s">
        <v>1251</v>
      </c>
      <c r="C587" s="1" t="s">
        <v>958</v>
      </c>
      <c r="D587" s="1" t="s">
        <v>15</v>
      </c>
      <c r="E587" s="59" t="str">
        <f t="shared" si="9"/>
        <v>男子</v>
      </c>
      <c r="F587" s="59" t="str" cm="1">
        <f t="array" ref="F587">IF(SUMPRODUCT(--ISNUMBER(SEARCH({"小学1年","小学１年"},C587)))&gt;0,"小1",IF(SUMPRODUCT(--ISNUMBER(SEARCH({"小学2年","小学２年"},C587)))&gt;0,"小2",IF(SUMPRODUCT(--ISNUMBER(SEARCH({"小学3年","小学３年"},C587)))&gt;0,"小3",IF(SUMPRODUCT(--ISNUMBER(SEARCH({"小学4年","小学４年"},C587)))&gt;0,"小4",IF(SUMPRODUCT(--ISNUMBER(SEARCH({"小学5年","小学５年"},C587)))&gt;0,"小5",IF(SUMPRODUCT(--ISNUMBER(SEARCH({"小学6年","小学６年"},C587)))&gt;0,"小6",IF(SUMPRODUCT(--ISNUMBER(SEARCH({"中学1年","中学１年"},C587)))&gt;0,"中1",IF(SUMPRODUCT(--ISNUMBER(SEARCH({"中学2","中学３","中学２","中学3"},C587)))&gt;0,"中2～3",IF(SUMPRODUCT(--ISNUMBER(SEARCH({"幼","年長","年中"},C587)))&gt;0,"幼年","")))))))))</f>
        <v>中2～3</v>
      </c>
    </row>
    <row r="588" spans="1:6" ht="9.9499999999999993" customHeight="1" x14ac:dyDescent="0.2">
      <c r="A588" s="43"/>
      <c r="B588" s="1" t="s">
        <v>1252</v>
      </c>
      <c r="C588" s="1" t="s">
        <v>823</v>
      </c>
      <c r="D588" s="1" t="s">
        <v>15</v>
      </c>
      <c r="E588" s="59" t="str">
        <f t="shared" si="9"/>
        <v>女子</v>
      </c>
      <c r="F588" s="59" t="str" cm="1">
        <f t="array" ref="F588">IF(SUMPRODUCT(--ISNUMBER(SEARCH({"小学1年","小学１年"},C588)))&gt;0,"小1",IF(SUMPRODUCT(--ISNUMBER(SEARCH({"小学2年","小学２年"},C588)))&gt;0,"小2",IF(SUMPRODUCT(--ISNUMBER(SEARCH({"小学3年","小学３年"},C588)))&gt;0,"小3",IF(SUMPRODUCT(--ISNUMBER(SEARCH({"小学4年","小学４年"},C588)))&gt;0,"小4",IF(SUMPRODUCT(--ISNUMBER(SEARCH({"小学5年","小学５年"},C588)))&gt;0,"小5",IF(SUMPRODUCT(--ISNUMBER(SEARCH({"小学6年","小学６年"},C588)))&gt;0,"小6",IF(SUMPRODUCT(--ISNUMBER(SEARCH({"中学1年","中学１年"},C588)))&gt;0,"中1",IF(SUMPRODUCT(--ISNUMBER(SEARCH({"中学2","中学３","中学２","中学3"},C588)))&gt;0,"中2～3",IF(SUMPRODUCT(--ISNUMBER(SEARCH({"幼","年長","年中"},C588)))&gt;0,"幼年","")))))))))</f>
        <v>小1</v>
      </c>
    </row>
    <row r="589" spans="1:6" ht="9.9499999999999993" customHeight="1" x14ac:dyDescent="0.2">
      <c r="A589" s="43"/>
      <c r="B589" s="1" t="s">
        <v>1253</v>
      </c>
      <c r="C589" s="1" t="s">
        <v>1254</v>
      </c>
      <c r="D589" s="1" t="s">
        <v>15</v>
      </c>
      <c r="E589" s="59" t="str">
        <f t="shared" si="9"/>
        <v>女子</v>
      </c>
      <c r="F589" s="59" t="str" cm="1">
        <f t="array" ref="F589">IF(SUMPRODUCT(--ISNUMBER(SEARCH({"小学1年","小学１年"},C589)))&gt;0,"小1",IF(SUMPRODUCT(--ISNUMBER(SEARCH({"小学2年","小学２年"},C589)))&gt;0,"小2",IF(SUMPRODUCT(--ISNUMBER(SEARCH({"小学3年","小学３年"},C589)))&gt;0,"小3",IF(SUMPRODUCT(--ISNUMBER(SEARCH({"小学4年","小学４年"},C589)))&gt;0,"小4",IF(SUMPRODUCT(--ISNUMBER(SEARCH({"小学5年","小学５年"},C589)))&gt;0,"小5",IF(SUMPRODUCT(--ISNUMBER(SEARCH({"小学6年","小学６年"},C589)))&gt;0,"小6",IF(SUMPRODUCT(--ISNUMBER(SEARCH({"中学1年","中学１年"},C589)))&gt;0,"中1",IF(SUMPRODUCT(--ISNUMBER(SEARCH({"中学2","中学３","中学２","中学3"},C589)))&gt;0,"中2～3",IF(SUMPRODUCT(--ISNUMBER(SEARCH({"幼","年長","年中"},C589)))&gt;0,"幼年","")))))))))</f>
        <v>小5</v>
      </c>
    </row>
    <row r="590" spans="1:6" ht="9" customHeight="1" x14ac:dyDescent="0.2">
      <c r="A590" s="44"/>
      <c r="B590" s="1" t="s">
        <v>1255</v>
      </c>
      <c r="C590" s="1" t="s">
        <v>1256</v>
      </c>
      <c r="D590" s="1" t="s">
        <v>105</v>
      </c>
      <c r="E590" s="59" t="str">
        <f t="shared" si="9"/>
        <v>女子</v>
      </c>
      <c r="F590" s="59" t="str" cm="1">
        <f t="array" ref="F590">IF(SUMPRODUCT(--ISNUMBER(SEARCH({"小学1年","小学１年"},C590)))&gt;0,"小1",IF(SUMPRODUCT(--ISNUMBER(SEARCH({"小学2年","小学２年"},C590)))&gt;0,"小2",IF(SUMPRODUCT(--ISNUMBER(SEARCH({"小学3年","小学３年"},C590)))&gt;0,"小3",IF(SUMPRODUCT(--ISNUMBER(SEARCH({"小学4年","小学４年"},C590)))&gt;0,"小4",IF(SUMPRODUCT(--ISNUMBER(SEARCH({"小学5年","小学５年"},C590)))&gt;0,"小5",IF(SUMPRODUCT(--ISNUMBER(SEARCH({"小学6年","小学６年"},C590)))&gt;0,"小6",IF(SUMPRODUCT(--ISNUMBER(SEARCH({"中学1年","中学１年"},C590)))&gt;0,"中1",IF(SUMPRODUCT(--ISNUMBER(SEARCH({"中学2","中学３","中学２","中学3"},C590)))&gt;0,"中2～3",IF(SUMPRODUCT(--ISNUMBER(SEARCH({"幼","年長","年中"},C590)))&gt;0,"幼年","")))))))))</f>
        <v>中1</v>
      </c>
    </row>
    <row r="591" spans="1:6" ht="9.9499999999999993" customHeight="1" x14ac:dyDescent="0.2">
      <c r="A591" s="19" t="s">
        <v>1257</v>
      </c>
      <c r="B591" s="1" t="s">
        <v>1258</v>
      </c>
      <c r="C591" s="1" t="s">
        <v>758</v>
      </c>
      <c r="D591" s="1" t="s">
        <v>48</v>
      </c>
      <c r="E591" s="59" t="str">
        <f t="shared" si="9"/>
        <v>男子</v>
      </c>
      <c r="F591" s="59" t="str" cm="1">
        <f t="array" ref="F591">IF(SUMPRODUCT(--ISNUMBER(SEARCH({"小学1年","小学１年"},C591)))&gt;0,"小1",IF(SUMPRODUCT(--ISNUMBER(SEARCH({"小学2年","小学２年"},C591)))&gt;0,"小2",IF(SUMPRODUCT(--ISNUMBER(SEARCH({"小学3年","小学３年"},C591)))&gt;0,"小3",IF(SUMPRODUCT(--ISNUMBER(SEARCH({"小学4年","小学４年"},C591)))&gt;0,"小4",IF(SUMPRODUCT(--ISNUMBER(SEARCH({"小学5年","小学５年"},C591)))&gt;0,"小5",IF(SUMPRODUCT(--ISNUMBER(SEARCH({"小学6年","小学６年"},C591)))&gt;0,"小6",IF(SUMPRODUCT(--ISNUMBER(SEARCH({"中学1年","中学１年"},C591)))&gt;0,"中1",IF(SUMPRODUCT(--ISNUMBER(SEARCH({"中学2","中学３","中学２","中学3"},C591)))&gt;0,"中2～3",IF(SUMPRODUCT(--ISNUMBER(SEARCH({"幼","年長","年中"},C591)))&gt;0,"幼年","")))))))))</f>
        <v>小2</v>
      </c>
    </row>
    <row r="592" spans="1:6" ht="9" customHeight="1" x14ac:dyDescent="0.2">
      <c r="A592" s="20"/>
      <c r="B592" s="1" t="s">
        <v>1259</v>
      </c>
      <c r="C592" s="1" t="s">
        <v>616</v>
      </c>
      <c r="D592" s="1" t="s">
        <v>48</v>
      </c>
      <c r="E592" s="59" t="str">
        <f t="shared" si="9"/>
        <v>男子</v>
      </c>
      <c r="F592" s="59" t="str" cm="1">
        <f t="array" ref="F592">IF(SUMPRODUCT(--ISNUMBER(SEARCH({"小学1年","小学１年"},C592)))&gt;0,"小1",IF(SUMPRODUCT(--ISNUMBER(SEARCH({"小学2年","小学２年"},C592)))&gt;0,"小2",IF(SUMPRODUCT(--ISNUMBER(SEARCH({"小学3年","小学３年"},C592)))&gt;0,"小3",IF(SUMPRODUCT(--ISNUMBER(SEARCH({"小学4年","小学４年"},C592)))&gt;0,"小4",IF(SUMPRODUCT(--ISNUMBER(SEARCH({"小学5年","小学５年"},C592)))&gt;0,"小5",IF(SUMPRODUCT(--ISNUMBER(SEARCH({"小学6年","小学６年"},C592)))&gt;0,"小6",IF(SUMPRODUCT(--ISNUMBER(SEARCH({"中学1年","中学１年"},C592)))&gt;0,"中1",IF(SUMPRODUCT(--ISNUMBER(SEARCH({"中学2","中学３","中学２","中学3"},C592)))&gt;0,"中2～3",IF(SUMPRODUCT(--ISNUMBER(SEARCH({"幼","年長","年中"},C592)))&gt;0,"幼年","")))))))))</f>
        <v>小3</v>
      </c>
    </row>
    <row r="593" spans="1:6" ht="9.9499999999999993" customHeight="1" x14ac:dyDescent="0.2">
      <c r="A593" s="20"/>
      <c r="B593" s="1" t="s">
        <v>1260</v>
      </c>
      <c r="C593" s="1" t="s">
        <v>969</v>
      </c>
      <c r="D593" s="1" t="s">
        <v>48</v>
      </c>
      <c r="E593" s="59" t="str">
        <f t="shared" si="9"/>
        <v>男子</v>
      </c>
      <c r="F593" s="59" t="str" cm="1">
        <f t="array" ref="F593">IF(SUMPRODUCT(--ISNUMBER(SEARCH({"小学1年","小学１年"},C593)))&gt;0,"小1",IF(SUMPRODUCT(--ISNUMBER(SEARCH({"小学2年","小学２年"},C593)))&gt;0,"小2",IF(SUMPRODUCT(--ISNUMBER(SEARCH({"小学3年","小学３年"},C593)))&gt;0,"小3",IF(SUMPRODUCT(--ISNUMBER(SEARCH({"小学4年","小学４年"},C593)))&gt;0,"小4",IF(SUMPRODUCT(--ISNUMBER(SEARCH({"小学5年","小学５年"},C593)))&gt;0,"小5",IF(SUMPRODUCT(--ISNUMBER(SEARCH({"小学6年","小学６年"},C593)))&gt;0,"小6",IF(SUMPRODUCT(--ISNUMBER(SEARCH({"中学1年","中学１年"},C593)))&gt;0,"中1",IF(SUMPRODUCT(--ISNUMBER(SEARCH({"中学2","中学３","中学２","中学3"},C593)))&gt;0,"中2～3",IF(SUMPRODUCT(--ISNUMBER(SEARCH({"幼","年長","年中"},C593)))&gt;0,"幼年","")))))))))</f>
        <v>小4</v>
      </c>
    </row>
    <row r="594" spans="1:6" ht="9.9499999999999993" customHeight="1" x14ac:dyDescent="0.2">
      <c r="A594" s="21"/>
      <c r="B594" s="1" t="s">
        <v>1261</v>
      </c>
      <c r="C594" s="1" t="s">
        <v>624</v>
      </c>
      <c r="D594" s="1" t="s">
        <v>48</v>
      </c>
      <c r="E594" s="59" t="str">
        <f t="shared" si="9"/>
        <v>女子</v>
      </c>
      <c r="F594" s="59" t="str" cm="1">
        <f t="array" ref="F594">IF(SUMPRODUCT(--ISNUMBER(SEARCH({"小学1年","小学１年"},C594)))&gt;0,"小1",IF(SUMPRODUCT(--ISNUMBER(SEARCH({"小学2年","小学２年"},C594)))&gt;0,"小2",IF(SUMPRODUCT(--ISNUMBER(SEARCH({"小学3年","小学３年"},C594)))&gt;0,"小3",IF(SUMPRODUCT(--ISNUMBER(SEARCH({"小学4年","小学４年"},C594)))&gt;0,"小4",IF(SUMPRODUCT(--ISNUMBER(SEARCH({"小学5年","小学５年"},C594)))&gt;0,"小5",IF(SUMPRODUCT(--ISNUMBER(SEARCH({"小学6年","小学６年"},C594)))&gt;0,"小6",IF(SUMPRODUCT(--ISNUMBER(SEARCH({"中学1年","中学１年"},C594)))&gt;0,"中1",IF(SUMPRODUCT(--ISNUMBER(SEARCH({"中学2","中学３","中学２","中学3"},C594)))&gt;0,"中2～3",IF(SUMPRODUCT(--ISNUMBER(SEARCH({"幼","年長","年中"},C594)))&gt;0,"幼年","")))))))))</f>
        <v>小5</v>
      </c>
    </row>
    <row r="595" spans="1:6" ht="9" customHeight="1" x14ac:dyDescent="0.2">
      <c r="A595" s="9" t="s">
        <v>1262</v>
      </c>
      <c r="B595" s="1" t="s">
        <v>1263</v>
      </c>
      <c r="C595" s="1" t="s">
        <v>1264</v>
      </c>
      <c r="D595" s="1" t="s">
        <v>48</v>
      </c>
      <c r="E595" s="59" t="str">
        <f t="shared" si="9"/>
        <v>女子</v>
      </c>
      <c r="F595" s="59" t="str" cm="1">
        <f t="array" ref="F595">IF(SUMPRODUCT(--ISNUMBER(SEARCH({"小学1年","小学１年"},C595)))&gt;0,"小1",IF(SUMPRODUCT(--ISNUMBER(SEARCH({"小学2年","小学２年"},C595)))&gt;0,"小2",IF(SUMPRODUCT(--ISNUMBER(SEARCH({"小学3年","小学３年"},C595)))&gt;0,"小3",IF(SUMPRODUCT(--ISNUMBER(SEARCH({"小学4年","小学４年"},C595)))&gt;0,"小4",IF(SUMPRODUCT(--ISNUMBER(SEARCH({"小学5年","小学５年"},C595)))&gt;0,"小5",IF(SUMPRODUCT(--ISNUMBER(SEARCH({"小学6年","小学６年"},C595)))&gt;0,"小6",IF(SUMPRODUCT(--ISNUMBER(SEARCH({"中学1年","中学１年"},C595)))&gt;0,"中1",IF(SUMPRODUCT(--ISNUMBER(SEARCH({"中学2","中学３","中学２","中学3"},C595)))&gt;0,"中2～3",IF(SUMPRODUCT(--ISNUMBER(SEARCH({"幼","年長","年中"},C595)))&gt;0,"幼年","")))))))))</f>
        <v>小3</v>
      </c>
    </row>
    <row r="596" spans="1:6" ht="9.9499999999999993" customHeight="1" x14ac:dyDescent="0.2">
      <c r="A596" s="32"/>
      <c r="B596" s="1" t="s">
        <v>1265</v>
      </c>
      <c r="C596" s="1" t="s">
        <v>1266</v>
      </c>
      <c r="D596" s="1" t="s">
        <v>48</v>
      </c>
      <c r="E596" s="59" t="str">
        <f t="shared" si="9"/>
        <v>男子</v>
      </c>
      <c r="F596" s="59" t="str" cm="1">
        <f t="array" ref="F596">IF(SUMPRODUCT(--ISNUMBER(SEARCH({"小学1年","小学１年"},C596)))&gt;0,"小1",IF(SUMPRODUCT(--ISNUMBER(SEARCH({"小学2年","小学２年"},C596)))&gt;0,"小2",IF(SUMPRODUCT(--ISNUMBER(SEARCH({"小学3年","小学３年"},C596)))&gt;0,"小3",IF(SUMPRODUCT(--ISNUMBER(SEARCH({"小学4年","小学４年"},C596)))&gt;0,"小4",IF(SUMPRODUCT(--ISNUMBER(SEARCH({"小学5年","小学５年"},C596)))&gt;0,"小5",IF(SUMPRODUCT(--ISNUMBER(SEARCH({"小学6年","小学６年"},C596)))&gt;0,"小6",IF(SUMPRODUCT(--ISNUMBER(SEARCH({"中学1年","中学１年"},C596)))&gt;0,"中1",IF(SUMPRODUCT(--ISNUMBER(SEARCH({"中学2","中学３","中学２","中学3"},C596)))&gt;0,"中2～3",IF(SUMPRODUCT(--ISNUMBER(SEARCH({"幼","年長","年中"},C596)))&gt;0,"幼年","")))))))))</f>
        <v>小4</v>
      </c>
    </row>
    <row r="597" spans="1:6" ht="9" customHeight="1" x14ac:dyDescent="0.2">
      <c r="A597" s="10"/>
      <c r="B597" s="1" t="s">
        <v>1267</v>
      </c>
      <c r="C597" s="1" t="s">
        <v>1268</v>
      </c>
      <c r="D597" s="1" t="s">
        <v>48</v>
      </c>
      <c r="E597" s="59" t="str">
        <f t="shared" si="9"/>
        <v>女子</v>
      </c>
      <c r="F597" s="59" t="str" cm="1">
        <f t="array" ref="F597">IF(SUMPRODUCT(--ISNUMBER(SEARCH({"小学1年","小学１年"},C597)))&gt;0,"小1",IF(SUMPRODUCT(--ISNUMBER(SEARCH({"小学2年","小学２年"},C597)))&gt;0,"小2",IF(SUMPRODUCT(--ISNUMBER(SEARCH({"小学3年","小学３年"},C597)))&gt;0,"小3",IF(SUMPRODUCT(--ISNUMBER(SEARCH({"小学4年","小学４年"},C597)))&gt;0,"小4",IF(SUMPRODUCT(--ISNUMBER(SEARCH({"小学5年","小学５年"},C597)))&gt;0,"小5",IF(SUMPRODUCT(--ISNUMBER(SEARCH({"小学6年","小学６年"},C597)))&gt;0,"小6",IF(SUMPRODUCT(--ISNUMBER(SEARCH({"中学1年","中学１年"},C597)))&gt;0,"中1",IF(SUMPRODUCT(--ISNUMBER(SEARCH({"中学2","中学３","中学２","中学3"},C597)))&gt;0,"中2～3",IF(SUMPRODUCT(--ISNUMBER(SEARCH({"幼","年長","年中"},C597)))&gt;0,"幼年","")))))))))</f>
        <v>中1</v>
      </c>
    </row>
    <row r="598" spans="1:6" ht="9.9499999999999993" customHeight="1" x14ac:dyDescent="0.2">
      <c r="A598" s="9" t="s">
        <v>1269</v>
      </c>
      <c r="B598" s="1" t="s">
        <v>1270</v>
      </c>
      <c r="C598" s="1" t="s">
        <v>551</v>
      </c>
      <c r="D598" s="1" t="s">
        <v>182</v>
      </c>
      <c r="E598" s="59" t="str">
        <f t="shared" si="9"/>
        <v>男子</v>
      </c>
      <c r="F598" s="59" t="str" cm="1">
        <f t="array" ref="F598">IF(SUMPRODUCT(--ISNUMBER(SEARCH({"小学1年","小学１年"},C598)))&gt;0,"小1",IF(SUMPRODUCT(--ISNUMBER(SEARCH({"小学2年","小学２年"},C598)))&gt;0,"小2",IF(SUMPRODUCT(--ISNUMBER(SEARCH({"小学3年","小学３年"},C598)))&gt;0,"小3",IF(SUMPRODUCT(--ISNUMBER(SEARCH({"小学4年","小学４年"},C598)))&gt;0,"小4",IF(SUMPRODUCT(--ISNUMBER(SEARCH({"小学5年","小学５年"},C598)))&gt;0,"小5",IF(SUMPRODUCT(--ISNUMBER(SEARCH({"小学6年","小学６年"},C598)))&gt;0,"小6",IF(SUMPRODUCT(--ISNUMBER(SEARCH({"中学1年","中学１年"},C598)))&gt;0,"中1",IF(SUMPRODUCT(--ISNUMBER(SEARCH({"中学2","中学３","中学２","中学3"},C598)))&gt;0,"中2～3",IF(SUMPRODUCT(--ISNUMBER(SEARCH({"幼","年長","年中"},C598)))&gt;0,"幼年","")))))))))</f>
        <v>小3</v>
      </c>
    </row>
    <row r="599" spans="1:6" ht="9.9499999999999993" customHeight="1" x14ac:dyDescent="0.2">
      <c r="A599" s="10"/>
      <c r="B599" s="1" t="s">
        <v>1271</v>
      </c>
      <c r="C599" s="1" t="s">
        <v>1272</v>
      </c>
      <c r="D599" s="1" t="s">
        <v>25</v>
      </c>
      <c r="E599" s="59" t="str">
        <f t="shared" si="9"/>
        <v>女子</v>
      </c>
      <c r="F599" s="59" t="str" cm="1">
        <f t="array" ref="F599">IF(SUMPRODUCT(--ISNUMBER(SEARCH({"小学1年","小学１年"},C599)))&gt;0,"小1",IF(SUMPRODUCT(--ISNUMBER(SEARCH({"小学2年","小学２年"},C599)))&gt;0,"小2",IF(SUMPRODUCT(--ISNUMBER(SEARCH({"小学3年","小学３年"},C599)))&gt;0,"小3",IF(SUMPRODUCT(--ISNUMBER(SEARCH({"小学4年","小学４年"},C599)))&gt;0,"小4",IF(SUMPRODUCT(--ISNUMBER(SEARCH({"小学5年","小学５年"},C599)))&gt;0,"小5",IF(SUMPRODUCT(--ISNUMBER(SEARCH({"小学6年","小学６年"},C599)))&gt;0,"小6",IF(SUMPRODUCT(--ISNUMBER(SEARCH({"中学1年","中学１年"},C599)))&gt;0,"中1",IF(SUMPRODUCT(--ISNUMBER(SEARCH({"中学2","中学３","中学２","中学3"},C599)))&gt;0,"中2～3",IF(SUMPRODUCT(--ISNUMBER(SEARCH({"幼","年長","年中"},C599)))&gt;0,"幼年","")))))))))</f>
        <v>小5</v>
      </c>
    </row>
    <row r="600" spans="1:6" ht="9" customHeight="1" x14ac:dyDescent="0.2">
      <c r="A600" s="17" t="s">
        <v>1273</v>
      </c>
      <c r="B600" s="1" t="s">
        <v>1274</v>
      </c>
      <c r="C600" s="1" t="s">
        <v>1275</v>
      </c>
      <c r="D600" s="1" t="s">
        <v>12</v>
      </c>
      <c r="E600" s="59" t="str">
        <f t="shared" si="9"/>
        <v/>
      </c>
      <c r="F600" s="59" t="str" cm="1">
        <f t="array" ref="F600">IF(SUMPRODUCT(--ISNUMBER(SEARCH({"小学1年","小学１年"},C600)))&gt;0,"小1",IF(SUMPRODUCT(--ISNUMBER(SEARCH({"小学2年","小学２年"},C600)))&gt;0,"小2",IF(SUMPRODUCT(--ISNUMBER(SEARCH({"小学3年","小学３年"},C600)))&gt;0,"小3",IF(SUMPRODUCT(--ISNUMBER(SEARCH({"小学4年","小学４年"},C600)))&gt;0,"小4",IF(SUMPRODUCT(--ISNUMBER(SEARCH({"小学5年","小学５年"},C600)))&gt;0,"小5",IF(SUMPRODUCT(--ISNUMBER(SEARCH({"小学6年","小学６年"},C600)))&gt;0,"小6",IF(SUMPRODUCT(--ISNUMBER(SEARCH({"中学1年","中学１年"},C600)))&gt;0,"中1",IF(SUMPRODUCT(--ISNUMBER(SEARCH({"中学2","中学３","中学２","中学3"},C600)))&gt;0,"中2～3",IF(SUMPRODUCT(--ISNUMBER(SEARCH({"幼","年長","年中"},C600)))&gt;0,"幼年","")))))))))</f>
        <v>幼年</v>
      </c>
    </row>
    <row r="601" spans="1:6" ht="9.9499999999999993" customHeight="1" x14ac:dyDescent="0.2">
      <c r="A601" s="18"/>
      <c r="B601" s="1" t="s">
        <v>1276</v>
      </c>
      <c r="C601" s="1" t="s">
        <v>11</v>
      </c>
      <c r="D601" s="1" t="s">
        <v>12</v>
      </c>
      <c r="E601" s="59" t="str">
        <f t="shared" si="9"/>
        <v>女子</v>
      </c>
      <c r="F601" s="59" t="str" cm="1">
        <f t="array" ref="F601">IF(SUMPRODUCT(--ISNUMBER(SEARCH({"小学1年","小学１年"},C601)))&gt;0,"小1",IF(SUMPRODUCT(--ISNUMBER(SEARCH({"小学2年","小学２年"},C601)))&gt;0,"小2",IF(SUMPRODUCT(--ISNUMBER(SEARCH({"小学3年","小学３年"},C601)))&gt;0,"小3",IF(SUMPRODUCT(--ISNUMBER(SEARCH({"小学4年","小学４年"},C601)))&gt;0,"小4",IF(SUMPRODUCT(--ISNUMBER(SEARCH({"小学5年","小学５年"},C601)))&gt;0,"小5",IF(SUMPRODUCT(--ISNUMBER(SEARCH({"小学6年","小学６年"},C601)))&gt;0,"小6",IF(SUMPRODUCT(--ISNUMBER(SEARCH({"中学1年","中学１年"},C601)))&gt;0,"中1",IF(SUMPRODUCT(--ISNUMBER(SEARCH({"中学2","中学３","中学２","中学3"},C601)))&gt;0,"中2～3",IF(SUMPRODUCT(--ISNUMBER(SEARCH({"幼","年長","年中"},C601)))&gt;0,"幼年","")))))))))</f>
        <v>小6</v>
      </c>
    </row>
    <row r="602" spans="1:6" ht="9" customHeight="1" x14ac:dyDescent="0.2">
      <c r="A602" s="11" t="s">
        <v>1277</v>
      </c>
      <c r="B602" s="1" t="s">
        <v>1278</v>
      </c>
      <c r="C602" s="1" t="s">
        <v>1202</v>
      </c>
      <c r="D602" s="1" t="s">
        <v>19</v>
      </c>
      <c r="E602" s="59" t="str">
        <f t="shared" si="9"/>
        <v>男子</v>
      </c>
      <c r="F602" s="59" t="str" cm="1">
        <f t="array" ref="F602">IF(SUMPRODUCT(--ISNUMBER(SEARCH({"小学1年","小学１年"},C602)))&gt;0,"小1",IF(SUMPRODUCT(--ISNUMBER(SEARCH({"小学2年","小学２年"},C602)))&gt;0,"小2",IF(SUMPRODUCT(--ISNUMBER(SEARCH({"小学3年","小学３年"},C602)))&gt;0,"小3",IF(SUMPRODUCT(--ISNUMBER(SEARCH({"小学4年","小学４年"},C602)))&gt;0,"小4",IF(SUMPRODUCT(--ISNUMBER(SEARCH({"小学5年","小学５年"},C602)))&gt;0,"小5",IF(SUMPRODUCT(--ISNUMBER(SEARCH({"小学6年","小学６年"},C602)))&gt;0,"小6",IF(SUMPRODUCT(--ISNUMBER(SEARCH({"中学1年","中学１年"},C602)))&gt;0,"中1",IF(SUMPRODUCT(--ISNUMBER(SEARCH({"中学2","中学３","中学２","中学3"},C602)))&gt;0,"中2～3",IF(SUMPRODUCT(--ISNUMBER(SEARCH({"幼","年長","年中"},C602)))&gt;0,"幼年","")))))))))</f>
        <v>小3</v>
      </c>
    </row>
    <row r="603" spans="1:6" ht="9.9499999999999993" customHeight="1" x14ac:dyDescent="0.2">
      <c r="A603" s="12"/>
      <c r="B603" s="1" t="s">
        <v>1279</v>
      </c>
      <c r="C603" s="1" t="s">
        <v>1280</v>
      </c>
      <c r="D603" s="1" t="s">
        <v>19</v>
      </c>
      <c r="E603" s="59" t="str">
        <f t="shared" si="9"/>
        <v>男子</v>
      </c>
      <c r="F603" s="59" t="str" cm="1">
        <f t="array" ref="F603">IF(SUMPRODUCT(--ISNUMBER(SEARCH({"小学1年","小学１年"},C603)))&gt;0,"小1",IF(SUMPRODUCT(--ISNUMBER(SEARCH({"小学2年","小学２年"},C603)))&gt;0,"小2",IF(SUMPRODUCT(--ISNUMBER(SEARCH({"小学3年","小学３年"},C603)))&gt;0,"小3",IF(SUMPRODUCT(--ISNUMBER(SEARCH({"小学4年","小学４年"},C603)))&gt;0,"小4",IF(SUMPRODUCT(--ISNUMBER(SEARCH({"小学5年","小学５年"},C603)))&gt;0,"小5",IF(SUMPRODUCT(--ISNUMBER(SEARCH({"小学6年","小学６年"},C603)))&gt;0,"小6",IF(SUMPRODUCT(--ISNUMBER(SEARCH({"中学1年","中学１年"},C603)))&gt;0,"中1",IF(SUMPRODUCT(--ISNUMBER(SEARCH({"中学2","中学３","中学２","中学3"},C603)))&gt;0,"中2～3",IF(SUMPRODUCT(--ISNUMBER(SEARCH({"幼","年長","年中"},C603)))&gt;0,"幼年","")))))))))</f>
        <v>小6</v>
      </c>
    </row>
    <row r="604" spans="1:6" ht="9.9499999999999993" customHeight="1" x14ac:dyDescent="0.2">
      <c r="A604" s="12"/>
      <c r="B604" s="1" t="s">
        <v>1281</v>
      </c>
      <c r="C604" s="1" t="s">
        <v>1280</v>
      </c>
      <c r="D604" s="1" t="s">
        <v>19</v>
      </c>
      <c r="E604" s="59" t="str">
        <f t="shared" si="9"/>
        <v>男子</v>
      </c>
      <c r="F604" s="59" t="str" cm="1">
        <f t="array" ref="F604">IF(SUMPRODUCT(--ISNUMBER(SEARCH({"小学1年","小学１年"},C604)))&gt;0,"小1",IF(SUMPRODUCT(--ISNUMBER(SEARCH({"小学2年","小学２年"},C604)))&gt;0,"小2",IF(SUMPRODUCT(--ISNUMBER(SEARCH({"小学3年","小学３年"},C604)))&gt;0,"小3",IF(SUMPRODUCT(--ISNUMBER(SEARCH({"小学4年","小学４年"},C604)))&gt;0,"小4",IF(SUMPRODUCT(--ISNUMBER(SEARCH({"小学5年","小学５年"},C604)))&gt;0,"小5",IF(SUMPRODUCT(--ISNUMBER(SEARCH({"小学6年","小学６年"},C604)))&gt;0,"小6",IF(SUMPRODUCT(--ISNUMBER(SEARCH({"中学1年","中学１年"},C604)))&gt;0,"中1",IF(SUMPRODUCT(--ISNUMBER(SEARCH({"中学2","中学３","中学２","中学3"},C604)))&gt;0,"中2～3",IF(SUMPRODUCT(--ISNUMBER(SEARCH({"幼","年長","年中"},C604)))&gt;0,"幼年","")))))))))</f>
        <v>小6</v>
      </c>
    </row>
    <row r="605" spans="1:6" ht="9" customHeight="1" x14ac:dyDescent="0.2">
      <c r="A605" s="12"/>
      <c r="B605" s="1" t="s">
        <v>1282</v>
      </c>
      <c r="C605" s="1" t="s">
        <v>1283</v>
      </c>
      <c r="D605" s="1" t="s">
        <v>95</v>
      </c>
      <c r="E605" s="59" t="str">
        <f t="shared" si="9"/>
        <v>女子</v>
      </c>
      <c r="F605" s="59" t="str" cm="1">
        <f t="array" ref="F605">IF(SUMPRODUCT(--ISNUMBER(SEARCH({"小学1年","小学１年"},C605)))&gt;0,"小1",IF(SUMPRODUCT(--ISNUMBER(SEARCH({"小学2年","小学２年"},C605)))&gt;0,"小2",IF(SUMPRODUCT(--ISNUMBER(SEARCH({"小学3年","小学３年"},C605)))&gt;0,"小3",IF(SUMPRODUCT(--ISNUMBER(SEARCH({"小学4年","小学４年"},C605)))&gt;0,"小4",IF(SUMPRODUCT(--ISNUMBER(SEARCH({"小学5年","小学５年"},C605)))&gt;0,"小5",IF(SUMPRODUCT(--ISNUMBER(SEARCH({"小学6年","小学６年"},C605)))&gt;0,"小6",IF(SUMPRODUCT(--ISNUMBER(SEARCH({"中学1年","中学１年"},C605)))&gt;0,"中1",IF(SUMPRODUCT(--ISNUMBER(SEARCH({"中学2","中学３","中学２","中学3"},C605)))&gt;0,"中2～3",IF(SUMPRODUCT(--ISNUMBER(SEARCH({"幼","年長","年中"},C605)))&gt;0,"幼年","")))))))))</f>
        <v>小4</v>
      </c>
    </row>
    <row r="606" spans="1:6" ht="9.9499999999999993" customHeight="1" x14ac:dyDescent="0.2">
      <c r="A606" s="13"/>
      <c r="B606" s="1" t="s">
        <v>1284</v>
      </c>
      <c r="C606" s="1" t="s">
        <v>97</v>
      </c>
      <c r="D606" s="1" t="s">
        <v>98</v>
      </c>
      <c r="E606" s="59" t="str">
        <f t="shared" si="9"/>
        <v>男子</v>
      </c>
      <c r="F606" s="59" t="str" cm="1">
        <f t="array" ref="F606">IF(SUMPRODUCT(--ISNUMBER(SEARCH({"小学1年","小学１年"},C606)))&gt;0,"小1",IF(SUMPRODUCT(--ISNUMBER(SEARCH({"小学2年","小学２年"},C606)))&gt;0,"小2",IF(SUMPRODUCT(--ISNUMBER(SEARCH({"小学3年","小学３年"},C606)))&gt;0,"小3",IF(SUMPRODUCT(--ISNUMBER(SEARCH({"小学4年","小学４年"},C606)))&gt;0,"小4",IF(SUMPRODUCT(--ISNUMBER(SEARCH({"小学5年","小学５年"},C606)))&gt;0,"小5",IF(SUMPRODUCT(--ISNUMBER(SEARCH({"小学6年","小学６年"},C606)))&gt;0,"小6",IF(SUMPRODUCT(--ISNUMBER(SEARCH({"中学1年","中学１年"},C606)))&gt;0,"中1",IF(SUMPRODUCT(--ISNUMBER(SEARCH({"中学2","中学３","中学２","中学3"},C606)))&gt;0,"中2～3",IF(SUMPRODUCT(--ISNUMBER(SEARCH({"幼","年長","年中"},C606)))&gt;0,"幼年","")))))))))</f>
        <v>小3</v>
      </c>
    </row>
    <row r="607" spans="1:6" ht="9" customHeight="1" x14ac:dyDescent="0.2">
      <c r="A607" s="11" t="s">
        <v>1285</v>
      </c>
      <c r="B607" s="1" t="s">
        <v>1286</v>
      </c>
      <c r="C607" s="1" t="s">
        <v>1287</v>
      </c>
      <c r="D607" s="1" t="s">
        <v>48</v>
      </c>
      <c r="E607" s="59" t="str">
        <f t="shared" si="9"/>
        <v>女子</v>
      </c>
      <c r="F607" s="59" t="str" cm="1">
        <f t="array" ref="F607">IF(SUMPRODUCT(--ISNUMBER(SEARCH({"小学1年","小学１年"},C607)))&gt;0,"小1",IF(SUMPRODUCT(--ISNUMBER(SEARCH({"小学2年","小学２年"},C607)))&gt;0,"小2",IF(SUMPRODUCT(--ISNUMBER(SEARCH({"小学3年","小学３年"},C607)))&gt;0,"小3",IF(SUMPRODUCT(--ISNUMBER(SEARCH({"小学4年","小学４年"},C607)))&gt;0,"小4",IF(SUMPRODUCT(--ISNUMBER(SEARCH({"小学5年","小学５年"},C607)))&gt;0,"小5",IF(SUMPRODUCT(--ISNUMBER(SEARCH({"小学6年","小学６年"},C607)))&gt;0,"小6",IF(SUMPRODUCT(--ISNUMBER(SEARCH({"中学1年","中学１年"},C607)))&gt;0,"中1",IF(SUMPRODUCT(--ISNUMBER(SEARCH({"中学2","中学３","中学２","中学3"},C607)))&gt;0,"中2～3",IF(SUMPRODUCT(--ISNUMBER(SEARCH({"幼","年長","年中"},C607)))&gt;0,"幼年","")))))))))</f>
        <v>小1</v>
      </c>
    </row>
    <row r="608" spans="1:6" ht="9.9499999999999993" customHeight="1" x14ac:dyDescent="0.2">
      <c r="A608" s="12"/>
      <c r="B608" s="1" t="s">
        <v>1288</v>
      </c>
      <c r="C608" s="1" t="s">
        <v>421</v>
      </c>
      <c r="D608" s="1" t="s">
        <v>58</v>
      </c>
      <c r="E608" s="59" t="str">
        <f t="shared" si="9"/>
        <v>女子</v>
      </c>
      <c r="F608" s="59" t="str" cm="1">
        <f t="array" ref="F608">IF(SUMPRODUCT(--ISNUMBER(SEARCH({"小学1年","小学１年"},C608)))&gt;0,"小1",IF(SUMPRODUCT(--ISNUMBER(SEARCH({"小学2年","小学２年"},C608)))&gt;0,"小2",IF(SUMPRODUCT(--ISNUMBER(SEARCH({"小学3年","小学３年"},C608)))&gt;0,"小3",IF(SUMPRODUCT(--ISNUMBER(SEARCH({"小学4年","小学４年"},C608)))&gt;0,"小4",IF(SUMPRODUCT(--ISNUMBER(SEARCH({"小学5年","小学５年"},C608)))&gt;0,"小5",IF(SUMPRODUCT(--ISNUMBER(SEARCH({"小学6年","小学６年"},C608)))&gt;0,"小6",IF(SUMPRODUCT(--ISNUMBER(SEARCH({"中学1年","中学１年"},C608)))&gt;0,"中1",IF(SUMPRODUCT(--ISNUMBER(SEARCH({"中学2","中学３","中学２","中学3"},C608)))&gt;0,"中2～3",IF(SUMPRODUCT(--ISNUMBER(SEARCH({"幼","年長","年中"},C608)))&gt;0,"幼年","")))))))))</f>
        <v>小3</v>
      </c>
    </row>
    <row r="609" spans="1:6" ht="9.9499999999999993" customHeight="1" x14ac:dyDescent="0.2">
      <c r="A609" s="12"/>
      <c r="B609" s="1" t="s">
        <v>1289</v>
      </c>
      <c r="C609" s="1" t="s">
        <v>1290</v>
      </c>
      <c r="D609" s="1" t="s">
        <v>58</v>
      </c>
      <c r="E609" s="59" t="str">
        <f t="shared" si="9"/>
        <v>男子</v>
      </c>
      <c r="F609" s="59" t="str" cm="1">
        <f t="array" ref="F609">IF(SUMPRODUCT(--ISNUMBER(SEARCH({"小学1年","小学１年"},C609)))&gt;0,"小1",IF(SUMPRODUCT(--ISNUMBER(SEARCH({"小学2年","小学２年"},C609)))&gt;0,"小2",IF(SUMPRODUCT(--ISNUMBER(SEARCH({"小学3年","小学３年"},C609)))&gt;0,"小3",IF(SUMPRODUCT(--ISNUMBER(SEARCH({"小学4年","小学４年"},C609)))&gt;0,"小4",IF(SUMPRODUCT(--ISNUMBER(SEARCH({"小学5年","小学５年"},C609)))&gt;0,"小5",IF(SUMPRODUCT(--ISNUMBER(SEARCH({"小学6年","小学６年"},C609)))&gt;0,"小6",IF(SUMPRODUCT(--ISNUMBER(SEARCH({"中学1年","中学１年"},C609)))&gt;0,"中1",IF(SUMPRODUCT(--ISNUMBER(SEARCH({"中学2","中学３","中学２","中学3"},C609)))&gt;0,"中2～3",IF(SUMPRODUCT(--ISNUMBER(SEARCH({"幼","年長","年中"},C609)))&gt;0,"幼年","")))))))))</f>
        <v>中1</v>
      </c>
    </row>
    <row r="610" spans="1:6" ht="9.1999999999999993" customHeight="1" x14ac:dyDescent="0.2">
      <c r="A610" s="12"/>
      <c r="B610" s="1" t="s">
        <v>1291</v>
      </c>
      <c r="C610" s="1" t="s">
        <v>1292</v>
      </c>
      <c r="D610" s="1" t="s">
        <v>58</v>
      </c>
      <c r="E610" s="59" t="str">
        <f t="shared" si="9"/>
        <v>男子</v>
      </c>
      <c r="F610" s="59" t="str" cm="1">
        <f t="array" ref="F610">IF(SUMPRODUCT(--ISNUMBER(SEARCH({"小学1年","小学１年"},C610)))&gt;0,"小1",IF(SUMPRODUCT(--ISNUMBER(SEARCH({"小学2年","小学２年"},C610)))&gt;0,"小2",IF(SUMPRODUCT(--ISNUMBER(SEARCH({"小学3年","小学３年"},C610)))&gt;0,"小3",IF(SUMPRODUCT(--ISNUMBER(SEARCH({"小学4年","小学４年"},C610)))&gt;0,"小4",IF(SUMPRODUCT(--ISNUMBER(SEARCH({"小学5年","小学５年"},C610)))&gt;0,"小5",IF(SUMPRODUCT(--ISNUMBER(SEARCH({"小学6年","小学６年"},C610)))&gt;0,"小6",IF(SUMPRODUCT(--ISNUMBER(SEARCH({"中学1年","中学１年"},C610)))&gt;0,"中1",IF(SUMPRODUCT(--ISNUMBER(SEARCH({"中学2","中学３","中学２","中学3"},C610)))&gt;0,"中2～3",IF(SUMPRODUCT(--ISNUMBER(SEARCH({"幼","年長","年中"},C610)))&gt;0,"幼年","")))))))))</f>
        <v>小6</v>
      </c>
    </row>
    <row r="611" spans="1:6" ht="9" customHeight="1" x14ac:dyDescent="0.2">
      <c r="A611" s="27"/>
      <c r="B611" s="1" t="s">
        <v>1293</v>
      </c>
      <c r="C611" s="1" t="s">
        <v>1294</v>
      </c>
      <c r="D611" s="1" t="s">
        <v>58</v>
      </c>
      <c r="E611" s="59" t="str">
        <f t="shared" si="9"/>
        <v>男子</v>
      </c>
      <c r="F611" s="59" t="str" cm="1">
        <f t="array" ref="F611">IF(SUMPRODUCT(--ISNUMBER(SEARCH({"小学1年","小学１年"},C611)))&gt;0,"小1",IF(SUMPRODUCT(--ISNUMBER(SEARCH({"小学2年","小学２年"},C611)))&gt;0,"小2",IF(SUMPRODUCT(--ISNUMBER(SEARCH({"小学3年","小学３年"},C611)))&gt;0,"小3",IF(SUMPRODUCT(--ISNUMBER(SEARCH({"小学4年","小学４年"},C611)))&gt;0,"小4",IF(SUMPRODUCT(--ISNUMBER(SEARCH({"小学5年","小学５年"},C611)))&gt;0,"小5",IF(SUMPRODUCT(--ISNUMBER(SEARCH({"小学6年","小学６年"},C611)))&gt;0,"小6",IF(SUMPRODUCT(--ISNUMBER(SEARCH({"中学1年","中学１年"},C611)))&gt;0,"中1",IF(SUMPRODUCT(--ISNUMBER(SEARCH({"中学2","中学３","中学２","中学3"},C611)))&gt;0,"中2～3",IF(SUMPRODUCT(--ISNUMBER(SEARCH({"幼","年長","年中"},C611)))&gt;0,"幼年","")))))))))</f>
        <v>中1</v>
      </c>
    </row>
    <row r="612" spans="1:6" ht="9.9499999999999993" customHeight="1" x14ac:dyDescent="0.2">
      <c r="A612" s="28"/>
      <c r="B612" s="1" t="s">
        <v>1295</v>
      </c>
      <c r="C612" s="1" t="s">
        <v>1296</v>
      </c>
      <c r="D612" s="1" t="s">
        <v>61</v>
      </c>
      <c r="E612" s="59" t="str">
        <f t="shared" si="9"/>
        <v>女子</v>
      </c>
      <c r="F612" s="59" t="str" cm="1">
        <f t="array" ref="F612">IF(SUMPRODUCT(--ISNUMBER(SEARCH({"小学1年","小学１年"},C612)))&gt;0,"小1",IF(SUMPRODUCT(--ISNUMBER(SEARCH({"小学2年","小学２年"},C612)))&gt;0,"小2",IF(SUMPRODUCT(--ISNUMBER(SEARCH({"小学3年","小学３年"},C612)))&gt;0,"小3",IF(SUMPRODUCT(--ISNUMBER(SEARCH({"小学4年","小学４年"},C612)))&gt;0,"小4",IF(SUMPRODUCT(--ISNUMBER(SEARCH({"小学5年","小学５年"},C612)))&gt;0,"小5",IF(SUMPRODUCT(--ISNUMBER(SEARCH({"小学6年","小学６年"},C612)))&gt;0,"小6",IF(SUMPRODUCT(--ISNUMBER(SEARCH({"中学1年","中学１年"},C612)))&gt;0,"中1",IF(SUMPRODUCT(--ISNUMBER(SEARCH({"中学2","中学３","中学２","中学3"},C612)))&gt;0,"中2～3",IF(SUMPRODUCT(--ISNUMBER(SEARCH({"幼","年長","年中"},C612)))&gt;0,"幼年","")))))))))</f>
        <v>中2～3</v>
      </c>
    </row>
    <row r="613" spans="1:6" ht="9" customHeight="1" x14ac:dyDescent="0.2">
      <c r="A613" s="42" t="s">
        <v>1297</v>
      </c>
      <c r="B613" s="1" t="s">
        <v>1298</v>
      </c>
      <c r="C613" s="1" t="s">
        <v>1299</v>
      </c>
      <c r="D613" s="1" t="s">
        <v>54</v>
      </c>
      <c r="E613" s="59" t="str">
        <f t="shared" si="9"/>
        <v>女子</v>
      </c>
      <c r="F613" s="59" t="str" cm="1">
        <f t="array" ref="F613">IF(SUMPRODUCT(--ISNUMBER(SEARCH({"小学1年","小学１年"},C613)))&gt;0,"小1",IF(SUMPRODUCT(--ISNUMBER(SEARCH({"小学2年","小学２年"},C613)))&gt;0,"小2",IF(SUMPRODUCT(--ISNUMBER(SEARCH({"小学3年","小学３年"},C613)))&gt;0,"小3",IF(SUMPRODUCT(--ISNUMBER(SEARCH({"小学4年","小学４年"},C613)))&gt;0,"小4",IF(SUMPRODUCT(--ISNUMBER(SEARCH({"小学5年","小学５年"},C613)))&gt;0,"小5",IF(SUMPRODUCT(--ISNUMBER(SEARCH({"小学6年","小学６年"},C613)))&gt;0,"小6",IF(SUMPRODUCT(--ISNUMBER(SEARCH({"中学1年","中学１年"},C613)))&gt;0,"中1",IF(SUMPRODUCT(--ISNUMBER(SEARCH({"中学2","中学３","中学２","中学3"},C613)))&gt;0,"中2～3",IF(SUMPRODUCT(--ISNUMBER(SEARCH({"幼","年長","年中"},C613)))&gt;0,"幼年","")))))))))</f>
        <v>中1</v>
      </c>
    </row>
    <row r="614" spans="1:6" ht="9.9499999999999993" customHeight="1" x14ac:dyDescent="0.2">
      <c r="A614" s="43"/>
      <c r="B614" s="1" t="s">
        <v>1300</v>
      </c>
      <c r="C614" s="1" t="s">
        <v>1301</v>
      </c>
      <c r="D614" s="1" t="s">
        <v>54</v>
      </c>
      <c r="E614" s="59" t="str">
        <f t="shared" si="9"/>
        <v>女子</v>
      </c>
      <c r="F614" s="59" t="str" cm="1">
        <f t="array" ref="F614">IF(SUMPRODUCT(--ISNUMBER(SEARCH({"小学1年","小学１年"},C614)))&gt;0,"小1",IF(SUMPRODUCT(--ISNUMBER(SEARCH({"小学2年","小学２年"},C614)))&gt;0,"小2",IF(SUMPRODUCT(--ISNUMBER(SEARCH({"小学3年","小学３年"},C614)))&gt;0,"小3",IF(SUMPRODUCT(--ISNUMBER(SEARCH({"小学4年","小学４年"},C614)))&gt;0,"小4",IF(SUMPRODUCT(--ISNUMBER(SEARCH({"小学5年","小学５年"},C614)))&gt;0,"小5",IF(SUMPRODUCT(--ISNUMBER(SEARCH({"小学6年","小学６年"},C614)))&gt;0,"小6",IF(SUMPRODUCT(--ISNUMBER(SEARCH({"中学1年","中学１年"},C614)))&gt;0,"中1",IF(SUMPRODUCT(--ISNUMBER(SEARCH({"中学2","中学３","中学２","中学3"},C614)))&gt;0,"中2～3",IF(SUMPRODUCT(--ISNUMBER(SEARCH({"幼","年長","年中"},C614)))&gt;0,"幼年","")))))))))</f>
        <v>小5</v>
      </c>
    </row>
    <row r="615" spans="1:6" ht="9.9499999999999993" customHeight="1" x14ac:dyDescent="0.2">
      <c r="A615" s="43"/>
      <c r="B615" s="1" t="s">
        <v>1302</v>
      </c>
      <c r="C615" s="1" t="s">
        <v>1303</v>
      </c>
      <c r="D615" s="1" t="s">
        <v>54</v>
      </c>
      <c r="E615" s="59" t="str">
        <f t="shared" si="9"/>
        <v>男子</v>
      </c>
      <c r="F615" s="59" t="str" cm="1">
        <f t="array" ref="F615">IF(SUMPRODUCT(--ISNUMBER(SEARCH({"小学1年","小学１年"},C615)))&gt;0,"小1",IF(SUMPRODUCT(--ISNUMBER(SEARCH({"小学2年","小学２年"},C615)))&gt;0,"小2",IF(SUMPRODUCT(--ISNUMBER(SEARCH({"小学3年","小学３年"},C615)))&gt;0,"小3",IF(SUMPRODUCT(--ISNUMBER(SEARCH({"小学4年","小学４年"},C615)))&gt;0,"小4",IF(SUMPRODUCT(--ISNUMBER(SEARCH({"小学5年","小学５年"},C615)))&gt;0,"小5",IF(SUMPRODUCT(--ISNUMBER(SEARCH({"小学6年","小学６年"},C615)))&gt;0,"小6",IF(SUMPRODUCT(--ISNUMBER(SEARCH({"中学1年","中学１年"},C615)))&gt;0,"中1",IF(SUMPRODUCT(--ISNUMBER(SEARCH({"中学2","中学３","中学２","中学3"},C615)))&gt;0,"中2～3",IF(SUMPRODUCT(--ISNUMBER(SEARCH({"幼","年長","年中"},C615)))&gt;0,"幼年","")))))))))</f>
        <v>小6</v>
      </c>
    </row>
    <row r="616" spans="1:6" ht="9" customHeight="1" x14ac:dyDescent="0.2">
      <c r="A616" s="44"/>
      <c r="B616" s="1" t="s">
        <v>1304</v>
      </c>
      <c r="C616" s="1" t="s">
        <v>1305</v>
      </c>
      <c r="D616" s="1" t="s">
        <v>54</v>
      </c>
      <c r="E616" s="59" t="str">
        <f t="shared" si="9"/>
        <v>男子</v>
      </c>
      <c r="F616" s="59" t="str" cm="1">
        <f t="array" ref="F616">IF(SUMPRODUCT(--ISNUMBER(SEARCH({"小学1年","小学１年"},C616)))&gt;0,"小1",IF(SUMPRODUCT(--ISNUMBER(SEARCH({"小学2年","小学２年"},C616)))&gt;0,"小2",IF(SUMPRODUCT(--ISNUMBER(SEARCH({"小学3年","小学３年"},C616)))&gt;0,"小3",IF(SUMPRODUCT(--ISNUMBER(SEARCH({"小学4年","小学４年"},C616)))&gt;0,"小4",IF(SUMPRODUCT(--ISNUMBER(SEARCH({"小学5年","小学５年"},C616)))&gt;0,"小5",IF(SUMPRODUCT(--ISNUMBER(SEARCH({"小学6年","小学６年"},C616)))&gt;0,"小6",IF(SUMPRODUCT(--ISNUMBER(SEARCH({"中学1年","中学１年"},C616)))&gt;0,"中1",IF(SUMPRODUCT(--ISNUMBER(SEARCH({"中学2","中学３","中学２","中学3"},C616)))&gt;0,"中2～3",IF(SUMPRODUCT(--ISNUMBER(SEARCH({"幼","年長","年中"},C616)))&gt;0,"幼年","")))))))))</f>
        <v>中2～3</v>
      </c>
    </row>
    <row r="617" spans="1:6" ht="9.9499999999999993" customHeight="1" x14ac:dyDescent="0.2">
      <c r="A617" s="1" t="s">
        <v>1306</v>
      </c>
      <c r="B617" s="1" t="s">
        <v>1307</v>
      </c>
      <c r="C617" s="1" t="s">
        <v>1308</v>
      </c>
      <c r="D617" s="1" t="s">
        <v>19</v>
      </c>
      <c r="E617" s="59" t="str">
        <f t="shared" si="9"/>
        <v>男子</v>
      </c>
      <c r="F617" s="59" t="str" cm="1">
        <f t="array" ref="F617">IF(SUMPRODUCT(--ISNUMBER(SEARCH({"小学1年","小学１年"},C617)))&gt;0,"小1",IF(SUMPRODUCT(--ISNUMBER(SEARCH({"小学2年","小学２年"},C617)))&gt;0,"小2",IF(SUMPRODUCT(--ISNUMBER(SEARCH({"小学3年","小学３年"},C617)))&gt;0,"小3",IF(SUMPRODUCT(--ISNUMBER(SEARCH({"小学4年","小学４年"},C617)))&gt;0,"小4",IF(SUMPRODUCT(--ISNUMBER(SEARCH({"小学5年","小学５年"},C617)))&gt;0,"小5",IF(SUMPRODUCT(--ISNUMBER(SEARCH({"小学6年","小学６年"},C617)))&gt;0,"小6",IF(SUMPRODUCT(--ISNUMBER(SEARCH({"中学1年","中学１年"},C617)))&gt;0,"中1",IF(SUMPRODUCT(--ISNUMBER(SEARCH({"中学2","中学３","中学２","中学3"},C617)))&gt;0,"中2～3",IF(SUMPRODUCT(--ISNUMBER(SEARCH({"幼","年長","年中"},C617)))&gt;0,"幼年","")))))))))</f>
        <v>中2～3</v>
      </c>
    </row>
    <row r="618" spans="1:6" ht="9" customHeight="1" x14ac:dyDescent="0.2">
      <c r="A618" s="11" t="s">
        <v>1309</v>
      </c>
      <c r="B618" s="1" t="s">
        <v>1310</v>
      </c>
      <c r="C618" s="1" t="s">
        <v>1311</v>
      </c>
      <c r="D618" s="1" t="s">
        <v>30</v>
      </c>
      <c r="E618" s="59" t="str">
        <f t="shared" si="9"/>
        <v>男子</v>
      </c>
      <c r="F618" s="59" t="str" cm="1">
        <f t="array" ref="F618">IF(SUMPRODUCT(--ISNUMBER(SEARCH({"小学1年","小学１年"},C618)))&gt;0,"小1",IF(SUMPRODUCT(--ISNUMBER(SEARCH({"小学2年","小学２年"},C618)))&gt;0,"小2",IF(SUMPRODUCT(--ISNUMBER(SEARCH({"小学3年","小学３年"},C618)))&gt;0,"小3",IF(SUMPRODUCT(--ISNUMBER(SEARCH({"小学4年","小学４年"},C618)))&gt;0,"小4",IF(SUMPRODUCT(--ISNUMBER(SEARCH({"小学5年","小学５年"},C618)))&gt;0,"小5",IF(SUMPRODUCT(--ISNUMBER(SEARCH({"小学6年","小学６年"},C618)))&gt;0,"小6",IF(SUMPRODUCT(--ISNUMBER(SEARCH({"中学1年","中学１年"},C618)))&gt;0,"中1",IF(SUMPRODUCT(--ISNUMBER(SEARCH({"中学2","中学３","中学２","中学3"},C618)))&gt;0,"中2～3",IF(SUMPRODUCT(--ISNUMBER(SEARCH({"幼","年長","年中"},C618)))&gt;0,"幼年","")))))))))</f>
        <v>中2～3</v>
      </c>
    </row>
    <row r="619" spans="1:6" ht="9.9499999999999993" customHeight="1" x14ac:dyDescent="0.2">
      <c r="A619" s="12"/>
      <c r="B619" s="1" t="s">
        <v>1312</v>
      </c>
      <c r="C619" s="1" t="s">
        <v>1313</v>
      </c>
      <c r="D619" s="1" t="s">
        <v>30</v>
      </c>
      <c r="E619" s="59" t="str">
        <f t="shared" si="9"/>
        <v>女子</v>
      </c>
      <c r="F619" s="59" t="str" cm="1">
        <f t="array" ref="F619">IF(SUMPRODUCT(--ISNUMBER(SEARCH({"小学1年","小学１年"},C619)))&gt;0,"小1",IF(SUMPRODUCT(--ISNUMBER(SEARCH({"小学2年","小学２年"},C619)))&gt;0,"小2",IF(SUMPRODUCT(--ISNUMBER(SEARCH({"小学3年","小学３年"},C619)))&gt;0,"小3",IF(SUMPRODUCT(--ISNUMBER(SEARCH({"小学4年","小学４年"},C619)))&gt;0,"小4",IF(SUMPRODUCT(--ISNUMBER(SEARCH({"小学5年","小学５年"},C619)))&gt;0,"小5",IF(SUMPRODUCT(--ISNUMBER(SEARCH({"小学6年","小学６年"},C619)))&gt;0,"小6",IF(SUMPRODUCT(--ISNUMBER(SEARCH({"中学1年","中学１年"},C619)))&gt;0,"中1",IF(SUMPRODUCT(--ISNUMBER(SEARCH({"中学2","中学３","中学２","中学3"},C619)))&gt;0,"中2～3",IF(SUMPRODUCT(--ISNUMBER(SEARCH({"幼","年長","年中"},C619)))&gt;0,"幼年","")))))))))</f>
        <v>小5</v>
      </c>
    </row>
    <row r="620" spans="1:6" ht="9.9499999999999993" customHeight="1" x14ac:dyDescent="0.2">
      <c r="A620" s="12"/>
      <c r="B620" s="1" t="s">
        <v>1314</v>
      </c>
      <c r="C620" s="1" t="s">
        <v>1315</v>
      </c>
      <c r="D620" s="1" t="s">
        <v>15</v>
      </c>
      <c r="E620" s="59" t="str">
        <f t="shared" si="9"/>
        <v>男子</v>
      </c>
      <c r="F620" s="59" t="str" cm="1">
        <f t="array" ref="F620">IF(SUMPRODUCT(--ISNUMBER(SEARCH({"小学1年","小学１年"},C620)))&gt;0,"小1",IF(SUMPRODUCT(--ISNUMBER(SEARCH({"小学2年","小学２年"},C620)))&gt;0,"小2",IF(SUMPRODUCT(--ISNUMBER(SEARCH({"小学3年","小学３年"},C620)))&gt;0,"小3",IF(SUMPRODUCT(--ISNUMBER(SEARCH({"小学4年","小学４年"},C620)))&gt;0,"小4",IF(SUMPRODUCT(--ISNUMBER(SEARCH({"小学5年","小学５年"},C620)))&gt;0,"小5",IF(SUMPRODUCT(--ISNUMBER(SEARCH({"小学6年","小学６年"},C620)))&gt;0,"小6",IF(SUMPRODUCT(--ISNUMBER(SEARCH({"中学1年","中学１年"},C620)))&gt;0,"中1",IF(SUMPRODUCT(--ISNUMBER(SEARCH({"中学2","中学３","中学２","中学3"},C620)))&gt;0,"中2～3",IF(SUMPRODUCT(--ISNUMBER(SEARCH({"幼","年長","年中"},C620)))&gt;0,"幼年","")))))))))</f>
        <v>中2～3</v>
      </c>
    </row>
    <row r="621" spans="1:6" ht="9" customHeight="1" x14ac:dyDescent="0.2">
      <c r="A621" s="13"/>
      <c r="B621" s="1" t="s">
        <v>1316</v>
      </c>
      <c r="C621" s="1" t="s">
        <v>298</v>
      </c>
      <c r="D621" s="1" t="s">
        <v>15</v>
      </c>
      <c r="E621" s="59" t="str">
        <f t="shared" si="9"/>
        <v>女子</v>
      </c>
      <c r="F621" s="59" t="str" cm="1">
        <f t="array" ref="F621">IF(SUMPRODUCT(--ISNUMBER(SEARCH({"小学1年","小学１年"},C621)))&gt;0,"小1",IF(SUMPRODUCT(--ISNUMBER(SEARCH({"小学2年","小学２年"},C621)))&gt;0,"小2",IF(SUMPRODUCT(--ISNUMBER(SEARCH({"小学3年","小学３年"},C621)))&gt;0,"小3",IF(SUMPRODUCT(--ISNUMBER(SEARCH({"小学4年","小学４年"},C621)))&gt;0,"小4",IF(SUMPRODUCT(--ISNUMBER(SEARCH({"小学5年","小学５年"},C621)))&gt;0,"小5",IF(SUMPRODUCT(--ISNUMBER(SEARCH({"小学6年","小学６年"},C621)))&gt;0,"小6",IF(SUMPRODUCT(--ISNUMBER(SEARCH({"中学1年","中学１年"},C621)))&gt;0,"中1",IF(SUMPRODUCT(--ISNUMBER(SEARCH({"中学2","中学３","中学２","中学3"},C621)))&gt;0,"中2～3",IF(SUMPRODUCT(--ISNUMBER(SEARCH({"幼","年長","年中"},C621)))&gt;0,"幼年","")))))))))</f>
        <v>中1</v>
      </c>
    </row>
    <row r="622" spans="1:6" ht="9.9499999999999993" customHeight="1" x14ac:dyDescent="0.2">
      <c r="A622" s="1" t="s">
        <v>1317</v>
      </c>
      <c r="B622" s="1" t="s">
        <v>1318</v>
      </c>
      <c r="C622" s="1" t="s">
        <v>225</v>
      </c>
      <c r="D622" s="1" t="s">
        <v>30</v>
      </c>
      <c r="E622" s="59" t="str">
        <f t="shared" si="9"/>
        <v>男子</v>
      </c>
      <c r="F622" s="59" t="str" cm="1">
        <f t="array" ref="F622">IF(SUMPRODUCT(--ISNUMBER(SEARCH({"小学1年","小学１年"},C622)))&gt;0,"小1",IF(SUMPRODUCT(--ISNUMBER(SEARCH({"小学2年","小学２年"},C622)))&gt;0,"小2",IF(SUMPRODUCT(--ISNUMBER(SEARCH({"小学3年","小学３年"},C622)))&gt;0,"小3",IF(SUMPRODUCT(--ISNUMBER(SEARCH({"小学4年","小学４年"},C622)))&gt;0,"小4",IF(SUMPRODUCT(--ISNUMBER(SEARCH({"小学5年","小学５年"},C622)))&gt;0,"小5",IF(SUMPRODUCT(--ISNUMBER(SEARCH({"小学6年","小学６年"},C622)))&gt;0,"小6",IF(SUMPRODUCT(--ISNUMBER(SEARCH({"中学1年","中学１年"},C622)))&gt;0,"中1",IF(SUMPRODUCT(--ISNUMBER(SEARCH({"中学2","中学３","中学２","中学3"},C622)))&gt;0,"中2～3",IF(SUMPRODUCT(--ISNUMBER(SEARCH({"幼","年長","年中"},C622)))&gt;0,"幼年","")))))))))</f>
        <v>小5</v>
      </c>
    </row>
    <row r="623" spans="1:6" ht="9" customHeight="1" x14ac:dyDescent="0.2">
      <c r="A623" s="1" t="s">
        <v>1319</v>
      </c>
      <c r="B623" s="1" t="s">
        <v>1320</v>
      </c>
      <c r="C623" s="1" t="s">
        <v>534</v>
      </c>
      <c r="D623" s="1" t="s">
        <v>105</v>
      </c>
      <c r="E623" s="59" t="str">
        <f t="shared" si="9"/>
        <v>男子</v>
      </c>
      <c r="F623" s="59" t="str" cm="1">
        <f t="array" ref="F623">IF(SUMPRODUCT(--ISNUMBER(SEARCH({"小学1年","小学１年"},C623)))&gt;0,"小1",IF(SUMPRODUCT(--ISNUMBER(SEARCH({"小学2年","小学２年"},C623)))&gt;0,"小2",IF(SUMPRODUCT(--ISNUMBER(SEARCH({"小学3年","小学３年"},C623)))&gt;0,"小3",IF(SUMPRODUCT(--ISNUMBER(SEARCH({"小学4年","小学４年"},C623)))&gt;0,"小4",IF(SUMPRODUCT(--ISNUMBER(SEARCH({"小学5年","小学５年"},C623)))&gt;0,"小5",IF(SUMPRODUCT(--ISNUMBER(SEARCH({"小学6年","小学６年"},C623)))&gt;0,"小6",IF(SUMPRODUCT(--ISNUMBER(SEARCH({"中学1年","中学１年"},C623)))&gt;0,"中1",IF(SUMPRODUCT(--ISNUMBER(SEARCH({"中学2","中学３","中学２","中学3"},C623)))&gt;0,"中2～3",IF(SUMPRODUCT(--ISNUMBER(SEARCH({"幼","年長","年中"},C623)))&gt;0,"幼年","")))))))))</f>
        <v>中1</v>
      </c>
    </row>
    <row r="624" spans="1:6" ht="9.9499999999999993" customHeight="1" x14ac:dyDescent="0.2">
      <c r="A624" s="1" t="s">
        <v>1321</v>
      </c>
      <c r="B624" s="1" t="s">
        <v>1322</v>
      </c>
      <c r="C624" s="1" t="s">
        <v>1012</v>
      </c>
      <c r="D624" s="1" t="s">
        <v>58</v>
      </c>
      <c r="E624" s="59" t="str">
        <f t="shared" si="9"/>
        <v>男子</v>
      </c>
      <c r="F624" s="59" t="str" cm="1">
        <f t="array" ref="F624">IF(SUMPRODUCT(--ISNUMBER(SEARCH({"小学1年","小学１年"},C624)))&gt;0,"小1",IF(SUMPRODUCT(--ISNUMBER(SEARCH({"小学2年","小学２年"},C624)))&gt;0,"小2",IF(SUMPRODUCT(--ISNUMBER(SEARCH({"小学3年","小学３年"},C624)))&gt;0,"小3",IF(SUMPRODUCT(--ISNUMBER(SEARCH({"小学4年","小学４年"},C624)))&gt;0,"小4",IF(SUMPRODUCT(--ISNUMBER(SEARCH({"小学5年","小学５年"},C624)))&gt;0,"小5",IF(SUMPRODUCT(--ISNUMBER(SEARCH({"小学6年","小学６年"},C624)))&gt;0,"小6",IF(SUMPRODUCT(--ISNUMBER(SEARCH({"中学1年","中学１年"},C624)))&gt;0,"中1",IF(SUMPRODUCT(--ISNUMBER(SEARCH({"中学2","中学３","中学２","中学3"},C624)))&gt;0,"中2～3",IF(SUMPRODUCT(--ISNUMBER(SEARCH({"幼","年長","年中"},C624)))&gt;0,"幼年","")))))))))</f>
        <v>小1</v>
      </c>
    </row>
    <row r="625" spans="1:6" ht="9.9499999999999993" customHeight="1" x14ac:dyDescent="0.2">
      <c r="A625" s="1" t="s">
        <v>1323</v>
      </c>
      <c r="B625" s="1" t="s">
        <v>1324</v>
      </c>
      <c r="C625" s="1" t="s">
        <v>246</v>
      </c>
      <c r="D625" s="1" t="s">
        <v>7</v>
      </c>
      <c r="E625" s="59" t="str">
        <f t="shared" si="9"/>
        <v>男子</v>
      </c>
      <c r="F625" s="59" t="str" cm="1">
        <f t="array" ref="F625">IF(SUMPRODUCT(--ISNUMBER(SEARCH({"小学1年","小学１年"},C625)))&gt;0,"小1",IF(SUMPRODUCT(--ISNUMBER(SEARCH({"小学2年","小学２年"},C625)))&gt;0,"小2",IF(SUMPRODUCT(--ISNUMBER(SEARCH({"小学3年","小学３年"},C625)))&gt;0,"小3",IF(SUMPRODUCT(--ISNUMBER(SEARCH({"小学4年","小学４年"},C625)))&gt;0,"小4",IF(SUMPRODUCT(--ISNUMBER(SEARCH({"小学5年","小学５年"},C625)))&gt;0,"小5",IF(SUMPRODUCT(--ISNUMBER(SEARCH({"小学6年","小学６年"},C625)))&gt;0,"小6",IF(SUMPRODUCT(--ISNUMBER(SEARCH({"中学1年","中学１年"},C625)))&gt;0,"中1",IF(SUMPRODUCT(--ISNUMBER(SEARCH({"中学2","中学３","中学２","中学3"},C625)))&gt;0,"中2～3",IF(SUMPRODUCT(--ISNUMBER(SEARCH({"幼","年長","年中"},C625)))&gt;0,"幼年","")))))))))</f>
        <v>小4</v>
      </c>
    </row>
    <row r="626" spans="1:6" ht="9" customHeight="1" x14ac:dyDescent="0.2">
      <c r="A626" s="1" t="s">
        <v>1325</v>
      </c>
      <c r="B626" s="1" t="s">
        <v>1326</v>
      </c>
      <c r="C626" s="1" t="s">
        <v>1327</v>
      </c>
      <c r="D626" s="1" t="s">
        <v>30</v>
      </c>
      <c r="E626" s="59" t="str">
        <f t="shared" si="9"/>
        <v>女子</v>
      </c>
      <c r="F626" s="59" t="str" cm="1">
        <f t="array" ref="F626">IF(SUMPRODUCT(--ISNUMBER(SEARCH({"小学1年","小学１年"},C626)))&gt;0,"小1",IF(SUMPRODUCT(--ISNUMBER(SEARCH({"小学2年","小学２年"},C626)))&gt;0,"小2",IF(SUMPRODUCT(--ISNUMBER(SEARCH({"小学3年","小学３年"},C626)))&gt;0,"小3",IF(SUMPRODUCT(--ISNUMBER(SEARCH({"小学4年","小学４年"},C626)))&gt;0,"小4",IF(SUMPRODUCT(--ISNUMBER(SEARCH({"小学5年","小学５年"},C626)))&gt;0,"小5",IF(SUMPRODUCT(--ISNUMBER(SEARCH({"小学6年","小学６年"},C626)))&gt;0,"小6",IF(SUMPRODUCT(--ISNUMBER(SEARCH({"中学1年","中学１年"},C626)))&gt;0,"中1",IF(SUMPRODUCT(--ISNUMBER(SEARCH({"中学2","中学３","中学２","中学3"},C626)))&gt;0,"中2～3",IF(SUMPRODUCT(--ISNUMBER(SEARCH({"幼","年長","年中"},C626)))&gt;0,"幼年","")))))))))</f>
        <v>小6</v>
      </c>
    </row>
    <row r="627" spans="1:6" ht="9.9499999999999993" customHeight="1" x14ac:dyDescent="0.2">
      <c r="A627" s="1" t="s">
        <v>1328</v>
      </c>
      <c r="B627" s="1" t="s">
        <v>1329</v>
      </c>
      <c r="C627" s="1" t="s">
        <v>250</v>
      </c>
      <c r="D627" s="1" t="s">
        <v>7</v>
      </c>
      <c r="E627" s="59" t="str">
        <f t="shared" si="9"/>
        <v>男子</v>
      </c>
      <c r="F627" s="59" t="str" cm="1">
        <f t="array" ref="F627">IF(SUMPRODUCT(--ISNUMBER(SEARCH({"小学1年","小学１年"},C627)))&gt;0,"小1",IF(SUMPRODUCT(--ISNUMBER(SEARCH({"小学2年","小学２年"},C627)))&gt;0,"小2",IF(SUMPRODUCT(--ISNUMBER(SEARCH({"小学3年","小学３年"},C627)))&gt;0,"小3",IF(SUMPRODUCT(--ISNUMBER(SEARCH({"小学4年","小学４年"},C627)))&gt;0,"小4",IF(SUMPRODUCT(--ISNUMBER(SEARCH({"小学5年","小学５年"},C627)))&gt;0,"小5",IF(SUMPRODUCT(--ISNUMBER(SEARCH({"小学6年","小学６年"},C627)))&gt;0,"小6",IF(SUMPRODUCT(--ISNUMBER(SEARCH({"中学1年","中学１年"},C627)))&gt;0,"中1",IF(SUMPRODUCT(--ISNUMBER(SEARCH({"中学2","中学３","中学２","中学3"},C627)))&gt;0,"中2～3",IF(SUMPRODUCT(--ISNUMBER(SEARCH({"幼","年長","年中"},C627)))&gt;0,"幼年","")))))))))</f>
        <v/>
      </c>
    </row>
    <row r="628" spans="1:6" ht="9" customHeight="1" x14ac:dyDescent="0.2">
      <c r="A628" s="22" t="s">
        <v>1330</v>
      </c>
      <c r="B628" s="1" t="s">
        <v>1331</v>
      </c>
      <c r="C628" s="1" t="s">
        <v>631</v>
      </c>
      <c r="D628" s="1" t="s">
        <v>7</v>
      </c>
      <c r="E628" s="59" t="str">
        <f t="shared" si="9"/>
        <v>女子</v>
      </c>
      <c r="F628" s="59" t="str" cm="1">
        <f t="array" ref="F628">IF(SUMPRODUCT(--ISNUMBER(SEARCH({"小学1年","小学１年"},C628)))&gt;0,"小1",IF(SUMPRODUCT(--ISNUMBER(SEARCH({"小学2年","小学２年"},C628)))&gt;0,"小2",IF(SUMPRODUCT(--ISNUMBER(SEARCH({"小学3年","小学３年"},C628)))&gt;0,"小3",IF(SUMPRODUCT(--ISNUMBER(SEARCH({"小学4年","小学４年"},C628)))&gt;0,"小4",IF(SUMPRODUCT(--ISNUMBER(SEARCH({"小学5年","小学５年"},C628)))&gt;0,"小5",IF(SUMPRODUCT(--ISNUMBER(SEARCH({"小学6年","小学６年"},C628)))&gt;0,"小6",IF(SUMPRODUCT(--ISNUMBER(SEARCH({"中学1年","中学１年"},C628)))&gt;0,"中1",IF(SUMPRODUCT(--ISNUMBER(SEARCH({"中学2","中学３","中学２","中学3"},C628)))&gt;0,"中2～3",IF(SUMPRODUCT(--ISNUMBER(SEARCH({"幼","年長","年中"},C628)))&gt;0,"幼年","")))))))))</f>
        <v>小5</v>
      </c>
    </row>
    <row r="629" spans="1:6" ht="9.9499999999999993" customHeight="1" x14ac:dyDescent="0.2">
      <c r="A629" s="23"/>
      <c r="B629" s="1" t="s">
        <v>1332</v>
      </c>
      <c r="C629" s="1" t="s">
        <v>368</v>
      </c>
      <c r="D629" s="1" t="s">
        <v>7</v>
      </c>
      <c r="E629" s="59" t="str">
        <f t="shared" si="9"/>
        <v>男子</v>
      </c>
      <c r="F629" s="59" t="str" cm="1">
        <f t="array" ref="F629">IF(SUMPRODUCT(--ISNUMBER(SEARCH({"小学1年","小学１年"},C629)))&gt;0,"小1",IF(SUMPRODUCT(--ISNUMBER(SEARCH({"小学2年","小学２年"},C629)))&gt;0,"小2",IF(SUMPRODUCT(--ISNUMBER(SEARCH({"小学3年","小学３年"},C629)))&gt;0,"小3",IF(SUMPRODUCT(--ISNUMBER(SEARCH({"小学4年","小学４年"},C629)))&gt;0,"小4",IF(SUMPRODUCT(--ISNUMBER(SEARCH({"小学5年","小学５年"},C629)))&gt;0,"小5",IF(SUMPRODUCT(--ISNUMBER(SEARCH({"小学6年","小学６年"},C629)))&gt;0,"小6",IF(SUMPRODUCT(--ISNUMBER(SEARCH({"中学1年","中学１年"},C629)))&gt;0,"中1",IF(SUMPRODUCT(--ISNUMBER(SEARCH({"中学2","中学３","中学２","中学3"},C629)))&gt;0,"中2～3",IF(SUMPRODUCT(--ISNUMBER(SEARCH({"幼","年長","年中"},C629)))&gt;0,"幼年","")))))))))</f>
        <v>小6</v>
      </c>
    </row>
    <row r="630" spans="1:6" ht="9.9499999999999993" customHeight="1" x14ac:dyDescent="0.2">
      <c r="A630" s="23"/>
      <c r="B630" s="1" t="s">
        <v>1333</v>
      </c>
      <c r="C630" s="1" t="s">
        <v>551</v>
      </c>
      <c r="D630" s="1" t="s">
        <v>182</v>
      </c>
      <c r="E630" s="59" t="str">
        <f t="shared" si="9"/>
        <v>男子</v>
      </c>
      <c r="F630" s="59" t="str" cm="1">
        <f t="array" ref="F630">IF(SUMPRODUCT(--ISNUMBER(SEARCH({"小学1年","小学１年"},C630)))&gt;0,"小1",IF(SUMPRODUCT(--ISNUMBER(SEARCH({"小学2年","小学２年"},C630)))&gt;0,"小2",IF(SUMPRODUCT(--ISNUMBER(SEARCH({"小学3年","小学３年"},C630)))&gt;0,"小3",IF(SUMPRODUCT(--ISNUMBER(SEARCH({"小学4年","小学４年"},C630)))&gt;0,"小4",IF(SUMPRODUCT(--ISNUMBER(SEARCH({"小学5年","小学５年"},C630)))&gt;0,"小5",IF(SUMPRODUCT(--ISNUMBER(SEARCH({"小学6年","小学６年"},C630)))&gt;0,"小6",IF(SUMPRODUCT(--ISNUMBER(SEARCH({"中学1年","中学１年"},C630)))&gt;0,"中1",IF(SUMPRODUCT(--ISNUMBER(SEARCH({"中学2","中学３","中学２","中学3"},C630)))&gt;0,"中2～3",IF(SUMPRODUCT(--ISNUMBER(SEARCH({"幼","年長","年中"},C630)))&gt;0,"幼年","")))))))))</f>
        <v>小3</v>
      </c>
    </row>
    <row r="631" spans="1:6" ht="9" customHeight="1" x14ac:dyDescent="0.2">
      <c r="A631" s="24"/>
      <c r="B631" s="1" t="s">
        <v>1334</v>
      </c>
      <c r="C631" s="1" t="s">
        <v>400</v>
      </c>
      <c r="D631" s="1" t="s">
        <v>182</v>
      </c>
      <c r="E631" s="59" t="str">
        <f t="shared" si="9"/>
        <v>男子</v>
      </c>
      <c r="F631" s="59" t="str" cm="1">
        <f t="array" ref="F631">IF(SUMPRODUCT(--ISNUMBER(SEARCH({"小学1年","小学１年"},C631)))&gt;0,"小1",IF(SUMPRODUCT(--ISNUMBER(SEARCH({"小学2年","小学２年"},C631)))&gt;0,"小2",IF(SUMPRODUCT(--ISNUMBER(SEARCH({"小学3年","小学３年"},C631)))&gt;0,"小3",IF(SUMPRODUCT(--ISNUMBER(SEARCH({"小学4年","小学４年"},C631)))&gt;0,"小4",IF(SUMPRODUCT(--ISNUMBER(SEARCH({"小学5年","小学５年"},C631)))&gt;0,"小5",IF(SUMPRODUCT(--ISNUMBER(SEARCH({"小学6年","小学６年"},C631)))&gt;0,"小6",IF(SUMPRODUCT(--ISNUMBER(SEARCH({"中学1年","中学１年"},C631)))&gt;0,"中1",IF(SUMPRODUCT(--ISNUMBER(SEARCH({"中学2","中学３","中学２","中学3"},C631)))&gt;0,"中2～3",IF(SUMPRODUCT(--ISNUMBER(SEARCH({"幼","年長","年中"},C631)))&gt;0,"幼年","")))))))))</f>
        <v>小5</v>
      </c>
    </row>
    <row r="632" spans="1:6" ht="9.9499999999999993" customHeight="1" x14ac:dyDescent="0.2">
      <c r="A632" s="38" t="s">
        <v>1335</v>
      </c>
      <c r="B632" s="1" t="s">
        <v>1336</v>
      </c>
      <c r="C632" s="1" t="s">
        <v>756</v>
      </c>
      <c r="D632" s="1" t="s">
        <v>48</v>
      </c>
      <c r="E632" s="59" t="str">
        <f t="shared" si="9"/>
        <v/>
      </c>
      <c r="F632" s="59" t="str" cm="1">
        <f t="array" ref="F632">IF(SUMPRODUCT(--ISNUMBER(SEARCH({"小学1年","小学１年"},C632)))&gt;0,"小1",IF(SUMPRODUCT(--ISNUMBER(SEARCH({"小学2年","小学２年"},C632)))&gt;0,"小2",IF(SUMPRODUCT(--ISNUMBER(SEARCH({"小学3年","小学３年"},C632)))&gt;0,"小3",IF(SUMPRODUCT(--ISNUMBER(SEARCH({"小学4年","小学４年"},C632)))&gt;0,"小4",IF(SUMPRODUCT(--ISNUMBER(SEARCH({"小学5年","小学５年"},C632)))&gt;0,"小5",IF(SUMPRODUCT(--ISNUMBER(SEARCH({"小学6年","小学６年"},C632)))&gt;0,"小6",IF(SUMPRODUCT(--ISNUMBER(SEARCH({"中学1年","中学１年"},C632)))&gt;0,"中1",IF(SUMPRODUCT(--ISNUMBER(SEARCH({"中学2","中学３","中学２","中学3"},C632)))&gt;0,"中2～3",IF(SUMPRODUCT(--ISNUMBER(SEARCH({"幼","年長","年中"},C632)))&gt;0,"幼年","")))))))))</f>
        <v>幼年</v>
      </c>
    </row>
    <row r="633" spans="1:6" ht="9" customHeight="1" x14ac:dyDescent="0.2">
      <c r="A633" s="46"/>
      <c r="B633" s="1" t="s">
        <v>1337</v>
      </c>
      <c r="C633" s="1" t="s">
        <v>277</v>
      </c>
      <c r="D633" s="1" t="s">
        <v>48</v>
      </c>
      <c r="E633" s="59" t="str">
        <f t="shared" si="9"/>
        <v>男子</v>
      </c>
      <c r="F633" s="59" t="str" cm="1">
        <f t="array" ref="F633">IF(SUMPRODUCT(--ISNUMBER(SEARCH({"小学1年","小学１年"},C633)))&gt;0,"小1",IF(SUMPRODUCT(--ISNUMBER(SEARCH({"小学2年","小学２年"},C633)))&gt;0,"小2",IF(SUMPRODUCT(--ISNUMBER(SEARCH({"小学3年","小学３年"},C633)))&gt;0,"小3",IF(SUMPRODUCT(--ISNUMBER(SEARCH({"小学4年","小学４年"},C633)))&gt;0,"小4",IF(SUMPRODUCT(--ISNUMBER(SEARCH({"小学5年","小学５年"},C633)))&gt;0,"小5",IF(SUMPRODUCT(--ISNUMBER(SEARCH({"小学6年","小学６年"},C633)))&gt;0,"小6",IF(SUMPRODUCT(--ISNUMBER(SEARCH({"中学1年","中学１年"},C633)))&gt;0,"中1",IF(SUMPRODUCT(--ISNUMBER(SEARCH({"中学2","中学３","中学２","中学3"},C633)))&gt;0,"中2～3",IF(SUMPRODUCT(--ISNUMBER(SEARCH({"幼","年長","年中"},C633)))&gt;0,"幼年","")))))))))</f>
        <v>小5</v>
      </c>
    </row>
    <row r="634" spans="1:6" ht="9.9499999999999993" customHeight="1" x14ac:dyDescent="0.2">
      <c r="A634" s="39"/>
      <c r="B634" s="1" t="s">
        <v>1338</v>
      </c>
      <c r="C634" s="1" t="s">
        <v>1097</v>
      </c>
      <c r="D634" s="1" t="s">
        <v>48</v>
      </c>
      <c r="E634" s="59" t="str">
        <f t="shared" si="9"/>
        <v>女子</v>
      </c>
      <c r="F634" s="59" t="str" cm="1">
        <f t="array" ref="F634">IF(SUMPRODUCT(--ISNUMBER(SEARCH({"小学1年","小学１年"},C634)))&gt;0,"小1",IF(SUMPRODUCT(--ISNUMBER(SEARCH({"小学2年","小学２年"},C634)))&gt;0,"小2",IF(SUMPRODUCT(--ISNUMBER(SEARCH({"小学3年","小学３年"},C634)))&gt;0,"小3",IF(SUMPRODUCT(--ISNUMBER(SEARCH({"小学4年","小学４年"},C634)))&gt;0,"小4",IF(SUMPRODUCT(--ISNUMBER(SEARCH({"小学5年","小学５年"},C634)))&gt;0,"小5",IF(SUMPRODUCT(--ISNUMBER(SEARCH({"小学6年","小学６年"},C634)))&gt;0,"小6",IF(SUMPRODUCT(--ISNUMBER(SEARCH({"中学1年","中学１年"},C634)))&gt;0,"中1",IF(SUMPRODUCT(--ISNUMBER(SEARCH({"中学2","中学３","中学２","中学3"},C634)))&gt;0,"中2～3",IF(SUMPRODUCT(--ISNUMBER(SEARCH({"幼","年長","年中"},C634)))&gt;0,"幼年","")))))))))</f>
        <v>小6</v>
      </c>
    </row>
    <row r="635" spans="1:6" ht="9.9499999999999993" customHeight="1" x14ac:dyDescent="0.2">
      <c r="A635" s="1" t="s">
        <v>1339</v>
      </c>
      <c r="B635" s="1" t="s">
        <v>1340</v>
      </c>
      <c r="C635" s="1" t="s">
        <v>1341</v>
      </c>
      <c r="D635" s="1" t="s">
        <v>7</v>
      </c>
      <c r="E635" s="59" t="str">
        <f t="shared" si="9"/>
        <v>男子</v>
      </c>
      <c r="F635" s="59" t="str" cm="1">
        <f t="array" ref="F635">IF(SUMPRODUCT(--ISNUMBER(SEARCH({"小学1年","小学１年"},C635)))&gt;0,"小1",IF(SUMPRODUCT(--ISNUMBER(SEARCH({"小学2年","小学２年"},C635)))&gt;0,"小2",IF(SUMPRODUCT(--ISNUMBER(SEARCH({"小学3年","小学３年"},C635)))&gt;0,"小3",IF(SUMPRODUCT(--ISNUMBER(SEARCH({"小学4年","小学４年"},C635)))&gt;0,"小4",IF(SUMPRODUCT(--ISNUMBER(SEARCH({"小学5年","小学５年"},C635)))&gt;0,"小5",IF(SUMPRODUCT(--ISNUMBER(SEARCH({"小学6年","小学６年"},C635)))&gt;0,"小6",IF(SUMPRODUCT(--ISNUMBER(SEARCH({"中学1年","中学１年"},C635)))&gt;0,"中1",IF(SUMPRODUCT(--ISNUMBER(SEARCH({"中学2","中学３","中学２","中学3"},C635)))&gt;0,"中2～3",IF(SUMPRODUCT(--ISNUMBER(SEARCH({"幼","年長","年中"},C635)))&gt;0,"幼年","")))))))))</f>
        <v/>
      </c>
    </row>
    <row r="636" spans="1:6" ht="9" customHeight="1" x14ac:dyDescent="0.2">
      <c r="A636" s="14" t="s">
        <v>1342</v>
      </c>
      <c r="B636" s="1" t="s">
        <v>1343</v>
      </c>
      <c r="C636" s="1" t="s">
        <v>1344</v>
      </c>
      <c r="D636" s="1" t="s">
        <v>19</v>
      </c>
      <c r="E636" s="59" t="str">
        <f t="shared" si="9"/>
        <v>男子</v>
      </c>
      <c r="F636" s="59" t="str" cm="1">
        <f t="array" ref="F636">IF(SUMPRODUCT(--ISNUMBER(SEARCH({"小学1年","小学１年"},C636)))&gt;0,"小1",IF(SUMPRODUCT(--ISNUMBER(SEARCH({"小学2年","小学２年"},C636)))&gt;0,"小2",IF(SUMPRODUCT(--ISNUMBER(SEARCH({"小学3年","小学３年"},C636)))&gt;0,"小3",IF(SUMPRODUCT(--ISNUMBER(SEARCH({"小学4年","小学４年"},C636)))&gt;0,"小4",IF(SUMPRODUCT(--ISNUMBER(SEARCH({"小学5年","小学５年"},C636)))&gt;0,"小5",IF(SUMPRODUCT(--ISNUMBER(SEARCH({"小学6年","小学６年"},C636)))&gt;0,"小6",IF(SUMPRODUCT(--ISNUMBER(SEARCH({"中学1年","中学１年"},C636)))&gt;0,"中1",IF(SUMPRODUCT(--ISNUMBER(SEARCH({"中学2","中学３","中学２","中学3"},C636)))&gt;0,"中2～3",IF(SUMPRODUCT(--ISNUMBER(SEARCH({"幼","年長","年中"},C636)))&gt;0,"幼年","")))))))))</f>
        <v>小4</v>
      </c>
    </row>
    <row r="637" spans="1:6" ht="9.9499999999999993" customHeight="1" x14ac:dyDescent="0.2">
      <c r="A637" s="15"/>
      <c r="B637" s="1" t="s">
        <v>1345</v>
      </c>
      <c r="C637" s="1" t="s">
        <v>1346</v>
      </c>
      <c r="D637" s="1" t="s">
        <v>95</v>
      </c>
      <c r="E637" s="59" t="str">
        <f t="shared" si="9"/>
        <v>男子</v>
      </c>
      <c r="F637" s="59" t="str" cm="1">
        <f t="array" ref="F637">IF(SUMPRODUCT(--ISNUMBER(SEARCH({"小学1年","小学１年"},C637)))&gt;0,"小1",IF(SUMPRODUCT(--ISNUMBER(SEARCH({"小学2年","小学２年"},C637)))&gt;0,"小2",IF(SUMPRODUCT(--ISNUMBER(SEARCH({"小学3年","小学３年"},C637)))&gt;0,"小3",IF(SUMPRODUCT(--ISNUMBER(SEARCH({"小学4年","小学４年"},C637)))&gt;0,"小4",IF(SUMPRODUCT(--ISNUMBER(SEARCH({"小学5年","小学５年"},C637)))&gt;0,"小5",IF(SUMPRODUCT(--ISNUMBER(SEARCH({"小学6年","小学６年"},C637)))&gt;0,"小6",IF(SUMPRODUCT(--ISNUMBER(SEARCH({"中学1年","中学１年"},C637)))&gt;0,"中1",IF(SUMPRODUCT(--ISNUMBER(SEARCH({"中学2","中学３","中学２","中学3"},C637)))&gt;0,"中2～3",IF(SUMPRODUCT(--ISNUMBER(SEARCH({"幼","年長","年中"},C637)))&gt;0,"幼年","")))))))))</f>
        <v>中2～3</v>
      </c>
    </row>
    <row r="638" spans="1:6" ht="9" customHeight="1" x14ac:dyDescent="0.2">
      <c r="A638" s="16"/>
      <c r="B638" s="1" t="s">
        <v>1347</v>
      </c>
      <c r="C638" s="1" t="s">
        <v>512</v>
      </c>
      <c r="D638" s="1" t="s">
        <v>15</v>
      </c>
      <c r="E638" s="59" t="str">
        <f t="shared" si="9"/>
        <v>男子</v>
      </c>
      <c r="F638" s="59" t="str" cm="1">
        <f t="array" ref="F638">IF(SUMPRODUCT(--ISNUMBER(SEARCH({"小学1年","小学１年"},C638)))&gt;0,"小1",IF(SUMPRODUCT(--ISNUMBER(SEARCH({"小学2年","小学２年"},C638)))&gt;0,"小2",IF(SUMPRODUCT(--ISNUMBER(SEARCH({"小学3年","小学３年"},C638)))&gt;0,"小3",IF(SUMPRODUCT(--ISNUMBER(SEARCH({"小学4年","小学４年"},C638)))&gt;0,"小4",IF(SUMPRODUCT(--ISNUMBER(SEARCH({"小学5年","小学５年"},C638)))&gt;0,"小5",IF(SUMPRODUCT(--ISNUMBER(SEARCH({"小学6年","小学６年"},C638)))&gt;0,"小6",IF(SUMPRODUCT(--ISNUMBER(SEARCH({"中学1年","中学１年"},C638)))&gt;0,"中1",IF(SUMPRODUCT(--ISNUMBER(SEARCH({"中学2","中学３","中学２","中学3"},C638)))&gt;0,"中2～3",IF(SUMPRODUCT(--ISNUMBER(SEARCH({"幼","年長","年中"},C638)))&gt;0,"幼年","")))))))))</f>
        <v>小1</v>
      </c>
    </row>
    <row r="639" spans="1:6" ht="9.9499999999999993" customHeight="1" x14ac:dyDescent="0.2">
      <c r="A639" s="19" t="s">
        <v>1348</v>
      </c>
      <c r="B639" s="1" t="s">
        <v>1349</v>
      </c>
      <c r="C639" s="1" t="s">
        <v>1344</v>
      </c>
      <c r="D639" s="1" t="s">
        <v>19</v>
      </c>
      <c r="E639" s="59" t="str">
        <f t="shared" si="9"/>
        <v>男子</v>
      </c>
      <c r="F639" s="59" t="str" cm="1">
        <f t="array" ref="F639">IF(SUMPRODUCT(--ISNUMBER(SEARCH({"小学1年","小学１年"},C639)))&gt;0,"小1",IF(SUMPRODUCT(--ISNUMBER(SEARCH({"小学2年","小学２年"},C639)))&gt;0,"小2",IF(SUMPRODUCT(--ISNUMBER(SEARCH({"小学3年","小学３年"},C639)))&gt;0,"小3",IF(SUMPRODUCT(--ISNUMBER(SEARCH({"小学4年","小学４年"},C639)))&gt;0,"小4",IF(SUMPRODUCT(--ISNUMBER(SEARCH({"小学5年","小学５年"},C639)))&gt;0,"小5",IF(SUMPRODUCT(--ISNUMBER(SEARCH({"小学6年","小学６年"},C639)))&gt;0,"小6",IF(SUMPRODUCT(--ISNUMBER(SEARCH({"中学1年","中学１年"},C639)))&gt;0,"中1",IF(SUMPRODUCT(--ISNUMBER(SEARCH({"中学2","中学３","中学２","中学3"},C639)))&gt;0,"中2～3",IF(SUMPRODUCT(--ISNUMBER(SEARCH({"幼","年長","年中"},C639)))&gt;0,"幼年","")))))))))</f>
        <v>小4</v>
      </c>
    </row>
    <row r="640" spans="1:6" ht="9.9499999999999993" customHeight="1" x14ac:dyDescent="0.2">
      <c r="A640" s="20"/>
      <c r="B640" s="1" t="s">
        <v>1350</v>
      </c>
      <c r="C640" s="1" t="s">
        <v>136</v>
      </c>
      <c r="D640" s="1" t="s">
        <v>30</v>
      </c>
      <c r="E640" s="59" t="str">
        <f t="shared" si="9"/>
        <v>男子</v>
      </c>
      <c r="F640" s="59" t="str" cm="1">
        <f t="array" ref="F640">IF(SUMPRODUCT(--ISNUMBER(SEARCH({"小学1年","小学１年"},C640)))&gt;0,"小1",IF(SUMPRODUCT(--ISNUMBER(SEARCH({"小学2年","小学２年"},C640)))&gt;0,"小2",IF(SUMPRODUCT(--ISNUMBER(SEARCH({"小学3年","小学３年"},C640)))&gt;0,"小3",IF(SUMPRODUCT(--ISNUMBER(SEARCH({"小学4年","小学４年"},C640)))&gt;0,"小4",IF(SUMPRODUCT(--ISNUMBER(SEARCH({"小学5年","小学５年"},C640)))&gt;0,"小5",IF(SUMPRODUCT(--ISNUMBER(SEARCH({"小学6年","小学６年"},C640)))&gt;0,"小6",IF(SUMPRODUCT(--ISNUMBER(SEARCH({"中学1年","中学１年"},C640)))&gt;0,"中1",IF(SUMPRODUCT(--ISNUMBER(SEARCH({"中学2","中学３","中学２","中学3"},C640)))&gt;0,"中2～3",IF(SUMPRODUCT(--ISNUMBER(SEARCH({"幼","年長","年中"},C640)))&gt;0,"幼年","")))))))))</f>
        <v>小1</v>
      </c>
    </row>
    <row r="641" spans="1:6" ht="9" customHeight="1" x14ac:dyDescent="0.2">
      <c r="A641" s="20"/>
      <c r="B641" s="1" t="s">
        <v>1351</v>
      </c>
      <c r="C641" s="1" t="s">
        <v>1352</v>
      </c>
      <c r="D641" s="1" t="s">
        <v>105</v>
      </c>
      <c r="E641" s="59" t="str">
        <f t="shared" si="9"/>
        <v>男子</v>
      </c>
      <c r="F641" s="59" t="str" cm="1">
        <f t="array" ref="F641">IF(SUMPRODUCT(--ISNUMBER(SEARCH({"小学1年","小学１年"},C641)))&gt;0,"小1",IF(SUMPRODUCT(--ISNUMBER(SEARCH({"小学2年","小学２年"},C641)))&gt;0,"小2",IF(SUMPRODUCT(--ISNUMBER(SEARCH({"小学3年","小学３年"},C641)))&gt;0,"小3",IF(SUMPRODUCT(--ISNUMBER(SEARCH({"小学4年","小学４年"},C641)))&gt;0,"小4",IF(SUMPRODUCT(--ISNUMBER(SEARCH({"小学5年","小学５年"},C641)))&gt;0,"小5",IF(SUMPRODUCT(--ISNUMBER(SEARCH({"小学6年","小学６年"},C641)))&gt;0,"小6",IF(SUMPRODUCT(--ISNUMBER(SEARCH({"中学1年","中学１年"},C641)))&gt;0,"中1",IF(SUMPRODUCT(--ISNUMBER(SEARCH({"中学2","中学３","中学２","中学3"},C641)))&gt;0,"中2～3",IF(SUMPRODUCT(--ISNUMBER(SEARCH({"幼","年長","年中"},C641)))&gt;0,"幼年","")))))))))</f>
        <v>小4</v>
      </c>
    </row>
    <row r="642" spans="1:6" ht="9.9499999999999993" customHeight="1" x14ac:dyDescent="0.2">
      <c r="A642" s="20"/>
      <c r="B642" s="1" t="s">
        <v>1353</v>
      </c>
      <c r="C642" s="1" t="s">
        <v>1354</v>
      </c>
      <c r="D642" s="1" t="s">
        <v>105</v>
      </c>
      <c r="E642" s="59" t="str">
        <f t="shared" si="9"/>
        <v>男子</v>
      </c>
      <c r="F642" s="59" t="str" cm="1">
        <f t="array" ref="F642">IF(SUMPRODUCT(--ISNUMBER(SEARCH({"小学1年","小学１年"},C642)))&gt;0,"小1",IF(SUMPRODUCT(--ISNUMBER(SEARCH({"小学2年","小学２年"},C642)))&gt;0,"小2",IF(SUMPRODUCT(--ISNUMBER(SEARCH({"小学3年","小学３年"},C642)))&gt;0,"小3",IF(SUMPRODUCT(--ISNUMBER(SEARCH({"小学4年","小学４年"},C642)))&gt;0,"小4",IF(SUMPRODUCT(--ISNUMBER(SEARCH({"小学5年","小学５年"},C642)))&gt;0,"小5",IF(SUMPRODUCT(--ISNUMBER(SEARCH({"小学6年","小学６年"},C642)))&gt;0,"小6",IF(SUMPRODUCT(--ISNUMBER(SEARCH({"中学1年","中学１年"},C642)))&gt;0,"中1",IF(SUMPRODUCT(--ISNUMBER(SEARCH({"中学2","中学３","中学２","中学3"},C642)))&gt;0,"中2～3",IF(SUMPRODUCT(--ISNUMBER(SEARCH({"幼","年長","年中"},C642)))&gt;0,"幼年","")))))))))</f>
        <v>中1</v>
      </c>
    </row>
    <row r="643" spans="1:6" ht="9" customHeight="1" x14ac:dyDescent="0.2">
      <c r="A643" s="20"/>
      <c r="B643" s="1" t="s">
        <v>1355</v>
      </c>
      <c r="C643" s="1" t="s">
        <v>497</v>
      </c>
      <c r="D643" s="1" t="s">
        <v>105</v>
      </c>
      <c r="E643" s="59" t="str">
        <f t="shared" ref="E643:E706" si="10">IF(ISNUMBER(SEARCH("男子", C643)), "男子", IF(ISNUMBER(SEARCH("女子", C643)), "女子", ""))</f>
        <v>女子</v>
      </c>
      <c r="F643" s="59" t="str" cm="1">
        <f t="array" ref="F643">IF(SUMPRODUCT(--ISNUMBER(SEARCH({"小学1年","小学１年"},C643)))&gt;0,"小1",IF(SUMPRODUCT(--ISNUMBER(SEARCH({"小学2年","小学２年"},C643)))&gt;0,"小2",IF(SUMPRODUCT(--ISNUMBER(SEARCH({"小学3年","小学３年"},C643)))&gt;0,"小3",IF(SUMPRODUCT(--ISNUMBER(SEARCH({"小学4年","小学４年"},C643)))&gt;0,"小4",IF(SUMPRODUCT(--ISNUMBER(SEARCH({"小学5年","小学５年"},C643)))&gt;0,"小5",IF(SUMPRODUCT(--ISNUMBER(SEARCH({"小学6年","小学６年"},C643)))&gt;0,"小6",IF(SUMPRODUCT(--ISNUMBER(SEARCH({"中学1年","中学１年"},C643)))&gt;0,"中1",IF(SUMPRODUCT(--ISNUMBER(SEARCH({"中学2","中学３","中学２","中学3"},C643)))&gt;0,"中2～3",IF(SUMPRODUCT(--ISNUMBER(SEARCH({"幼","年長","年中"},C643)))&gt;0,"幼年","")))))))))</f>
        <v>小3</v>
      </c>
    </row>
    <row r="644" spans="1:6" ht="9.9499999999999993" customHeight="1" x14ac:dyDescent="0.2">
      <c r="A644" s="20"/>
      <c r="B644" s="1" t="s">
        <v>1356</v>
      </c>
      <c r="C644" s="1" t="s">
        <v>1357</v>
      </c>
      <c r="D644" s="1" t="s">
        <v>105</v>
      </c>
      <c r="E644" s="59" t="str">
        <f t="shared" si="10"/>
        <v>女子</v>
      </c>
      <c r="F644" s="59" t="str" cm="1">
        <f t="array" ref="F644">IF(SUMPRODUCT(--ISNUMBER(SEARCH({"小学1年","小学１年"},C644)))&gt;0,"小1",IF(SUMPRODUCT(--ISNUMBER(SEARCH({"小学2年","小学２年"},C644)))&gt;0,"小2",IF(SUMPRODUCT(--ISNUMBER(SEARCH({"小学3年","小学３年"},C644)))&gt;0,"小3",IF(SUMPRODUCT(--ISNUMBER(SEARCH({"小学4年","小学４年"},C644)))&gt;0,"小4",IF(SUMPRODUCT(--ISNUMBER(SEARCH({"小学5年","小学５年"},C644)))&gt;0,"小5",IF(SUMPRODUCT(--ISNUMBER(SEARCH({"小学6年","小学６年"},C644)))&gt;0,"小6",IF(SUMPRODUCT(--ISNUMBER(SEARCH({"中学1年","中学１年"},C644)))&gt;0,"中1",IF(SUMPRODUCT(--ISNUMBER(SEARCH({"中学2","中学３","中学２","中学3"},C644)))&gt;0,"中2～3",IF(SUMPRODUCT(--ISNUMBER(SEARCH({"幼","年長","年中"},C644)))&gt;0,"幼年","")))))))))</f>
        <v>中1</v>
      </c>
    </row>
    <row r="645" spans="1:6" ht="9.9499999999999993" customHeight="1" x14ac:dyDescent="0.2">
      <c r="A645" s="20"/>
      <c r="B645" s="1" t="s">
        <v>1358</v>
      </c>
      <c r="C645" s="1" t="s">
        <v>1137</v>
      </c>
      <c r="D645" s="1" t="s">
        <v>105</v>
      </c>
      <c r="E645" s="59" t="str">
        <f t="shared" si="10"/>
        <v>男子</v>
      </c>
      <c r="F645" s="59" t="str" cm="1">
        <f t="array" ref="F645">IF(SUMPRODUCT(--ISNUMBER(SEARCH({"小学1年","小学１年"},C645)))&gt;0,"小1",IF(SUMPRODUCT(--ISNUMBER(SEARCH({"小学2年","小学２年"},C645)))&gt;0,"小2",IF(SUMPRODUCT(--ISNUMBER(SEARCH({"小学3年","小学３年"},C645)))&gt;0,"小3",IF(SUMPRODUCT(--ISNUMBER(SEARCH({"小学4年","小学４年"},C645)))&gt;0,"小4",IF(SUMPRODUCT(--ISNUMBER(SEARCH({"小学5年","小学５年"},C645)))&gt;0,"小5",IF(SUMPRODUCT(--ISNUMBER(SEARCH({"小学6年","小学６年"},C645)))&gt;0,"小6",IF(SUMPRODUCT(--ISNUMBER(SEARCH({"中学1年","中学１年"},C645)))&gt;0,"中1",IF(SUMPRODUCT(--ISNUMBER(SEARCH({"中学2","中学３","中学２","中学3"},C645)))&gt;0,"中2～3",IF(SUMPRODUCT(--ISNUMBER(SEARCH({"幼","年長","年中"},C645)))&gt;0,"幼年","")))))))))</f>
        <v>小2</v>
      </c>
    </row>
    <row r="646" spans="1:6" ht="9" customHeight="1" x14ac:dyDescent="0.2">
      <c r="A646" s="20"/>
      <c r="B646" s="1" t="s">
        <v>1359</v>
      </c>
      <c r="C646" s="1" t="s">
        <v>348</v>
      </c>
      <c r="D646" s="1" t="s">
        <v>105</v>
      </c>
      <c r="E646" s="59" t="str">
        <f t="shared" si="10"/>
        <v>男子</v>
      </c>
      <c r="F646" s="59" t="str" cm="1">
        <f t="array" ref="F646">IF(SUMPRODUCT(--ISNUMBER(SEARCH({"小学1年","小学１年"},C646)))&gt;0,"小1",IF(SUMPRODUCT(--ISNUMBER(SEARCH({"小学2年","小学２年"},C646)))&gt;0,"小2",IF(SUMPRODUCT(--ISNUMBER(SEARCH({"小学3年","小学３年"},C646)))&gt;0,"小3",IF(SUMPRODUCT(--ISNUMBER(SEARCH({"小学4年","小学４年"},C646)))&gt;0,"小4",IF(SUMPRODUCT(--ISNUMBER(SEARCH({"小学5年","小学５年"},C646)))&gt;0,"小5",IF(SUMPRODUCT(--ISNUMBER(SEARCH({"小学6年","小学６年"},C646)))&gt;0,"小6",IF(SUMPRODUCT(--ISNUMBER(SEARCH({"中学1年","中学１年"},C646)))&gt;0,"中1",IF(SUMPRODUCT(--ISNUMBER(SEARCH({"中学2","中学３","中学２","中学3"},C646)))&gt;0,"中2～3",IF(SUMPRODUCT(--ISNUMBER(SEARCH({"幼","年長","年中"},C646)))&gt;0,"幼年","")))))))))</f>
        <v>小3</v>
      </c>
    </row>
    <row r="647" spans="1:6" ht="9.9499999999999993" customHeight="1" x14ac:dyDescent="0.2">
      <c r="A647" s="20"/>
      <c r="B647" s="1" t="s">
        <v>1360</v>
      </c>
      <c r="C647" s="1" t="s">
        <v>1361</v>
      </c>
      <c r="D647" s="1" t="s">
        <v>105</v>
      </c>
      <c r="E647" s="59" t="str">
        <f t="shared" si="10"/>
        <v>男子</v>
      </c>
      <c r="F647" s="59" t="str" cm="1">
        <f t="array" ref="F647">IF(SUMPRODUCT(--ISNUMBER(SEARCH({"小学1年","小学１年"},C647)))&gt;0,"小1",IF(SUMPRODUCT(--ISNUMBER(SEARCH({"小学2年","小学２年"},C647)))&gt;0,"小2",IF(SUMPRODUCT(--ISNUMBER(SEARCH({"小学3年","小学３年"},C647)))&gt;0,"小3",IF(SUMPRODUCT(--ISNUMBER(SEARCH({"小学4年","小学４年"},C647)))&gt;0,"小4",IF(SUMPRODUCT(--ISNUMBER(SEARCH({"小学5年","小学５年"},C647)))&gt;0,"小5",IF(SUMPRODUCT(--ISNUMBER(SEARCH({"小学6年","小学６年"},C647)))&gt;0,"小6",IF(SUMPRODUCT(--ISNUMBER(SEARCH({"中学1年","中学１年"},C647)))&gt;0,"中1",IF(SUMPRODUCT(--ISNUMBER(SEARCH({"中学2","中学３","中学２","中学3"},C647)))&gt;0,"中2～3",IF(SUMPRODUCT(--ISNUMBER(SEARCH({"幼","年長","年中"},C647)))&gt;0,"幼年","")))))))))</f>
        <v>小6</v>
      </c>
    </row>
    <row r="648" spans="1:6" ht="9" customHeight="1" x14ac:dyDescent="0.2">
      <c r="A648" s="20"/>
      <c r="B648" s="1" t="s">
        <v>1362</v>
      </c>
      <c r="C648" s="1" t="s">
        <v>1361</v>
      </c>
      <c r="D648" s="1" t="s">
        <v>105</v>
      </c>
      <c r="E648" s="59" t="str">
        <f t="shared" si="10"/>
        <v>男子</v>
      </c>
      <c r="F648" s="59" t="str" cm="1">
        <f t="array" ref="F648">IF(SUMPRODUCT(--ISNUMBER(SEARCH({"小学1年","小学１年"},C648)))&gt;0,"小1",IF(SUMPRODUCT(--ISNUMBER(SEARCH({"小学2年","小学２年"},C648)))&gt;0,"小2",IF(SUMPRODUCT(--ISNUMBER(SEARCH({"小学3年","小学３年"},C648)))&gt;0,"小3",IF(SUMPRODUCT(--ISNUMBER(SEARCH({"小学4年","小学４年"},C648)))&gt;0,"小4",IF(SUMPRODUCT(--ISNUMBER(SEARCH({"小学5年","小学５年"},C648)))&gt;0,"小5",IF(SUMPRODUCT(--ISNUMBER(SEARCH({"小学6年","小学６年"},C648)))&gt;0,"小6",IF(SUMPRODUCT(--ISNUMBER(SEARCH({"中学1年","中学１年"},C648)))&gt;0,"中1",IF(SUMPRODUCT(--ISNUMBER(SEARCH({"中学2","中学３","中学２","中学3"},C648)))&gt;0,"中2～3",IF(SUMPRODUCT(--ISNUMBER(SEARCH({"幼","年長","年中"},C648)))&gt;0,"幼年","")))))))))</f>
        <v>小6</v>
      </c>
    </row>
    <row r="649" spans="1:6" ht="9.9499999999999993" customHeight="1" x14ac:dyDescent="0.2">
      <c r="A649" s="21"/>
      <c r="B649" s="1" t="s">
        <v>1363</v>
      </c>
      <c r="C649" s="1" t="s">
        <v>1364</v>
      </c>
      <c r="D649" s="1" t="s">
        <v>105</v>
      </c>
      <c r="E649" s="59" t="str">
        <f t="shared" si="10"/>
        <v>男子</v>
      </c>
      <c r="F649" s="59" t="str" cm="1">
        <f t="array" ref="F649">IF(SUMPRODUCT(--ISNUMBER(SEARCH({"小学1年","小学１年"},C649)))&gt;0,"小1",IF(SUMPRODUCT(--ISNUMBER(SEARCH({"小学2年","小学２年"},C649)))&gt;0,"小2",IF(SUMPRODUCT(--ISNUMBER(SEARCH({"小学3年","小学３年"},C649)))&gt;0,"小3",IF(SUMPRODUCT(--ISNUMBER(SEARCH({"小学4年","小学４年"},C649)))&gt;0,"小4",IF(SUMPRODUCT(--ISNUMBER(SEARCH({"小学5年","小学５年"},C649)))&gt;0,"小5",IF(SUMPRODUCT(--ISNUMBER(SEARCH({"小学6年","小学６年"},C649)))&gt;0,"小6",IF(SUMPRODUCT(--ISNUMBER(SEARCH({"中学1年","中学１年"},C649)))&gt;0,"中1",IF(SUMPRODUCT(--ISNUMBER(SEARCH({"中学2","中学３","中学２","中学3"},C649)))&gt;0,"中2～3",IF(SUMPRODUCT(--ISNUMBER(SEARCH({"幼","年長","年中"},C649)))&gt;0,"幼年","")))))))))</f>
        <v>中1</v>
      </c>
    </row>
    <row r="650" spans="1:6" ht="9.9499999999999993" customHeight="1" x14ac:dyDescent="0.2">
      <c r="A650" s="9" t="s">
        <v>1365</v>
      </c>
      <c r="B650" s="1" t="s">
        <v>1366</v>
      </c>
      <c r="C650" s="1" t="s">
        <v>1246</v>
      </c>
      <c r="D650" s="1" t="s">
        <v>109</v>
      </c>
      <c r="E650" s="59" t="str">
        <f t="shared" si="10"/>
        <v>女子</v>
      </c>
      <c r="F650" s="59" t="str" cm="1">
        <f t="array" ref="F650">IF(SUMPRODUCT(--ISNUMBER(SEARCH({"小学1年","小学１年"},C650)))&gt;0,"小1",IF(SUMPRODUCT(--ISNUMBER(SEARCH({"小学2年","小学２年"},C650)))&gt;0,"小2",IF(SUMPRODUCT(--ISNUMBER(SEARCH({"小学3年","小学３年"},C650)))&gt;0,"小3",IF(SUMPRODUCT(--ISNUMBER(SEARCH({"小学4年","小学４年"},C650)))&gt;0,"小4",IF(SUMPRODUCT(--ISNUMBER(SEARCH({"小学5年","小学５年"},C650)))&gt;0,"小5",IF(SUMPRODUCT(--ISNUMBER(SEARCH({"小学6年","小学６年"},C650)))&gt;0,"小6",IF(SUMPRODUCT(--ISNUMBER(SEARCH({"中学1年","中学１年"},C650)))&gt;0,"中1",IF(SUMPRODUCT(--ISNUMBER(SEARCH({"中学2","中学３","中学２","中学3"},C650)))&gt;0,"中2～3",IF(SUMPRODUCT(--ISNUMBER(SEARCH({"幼","年長","年中"},C650)))&gt;0,"幼年","")))))))))</f>
        <v>小4</v>
      </c>
    </row>
    <row r="651" spans="1:6" ht="9" customHeight="1" x14ac:dyDescent="0.2">
      <c r="A651" s="10"/>
      <c r="B651" s="1" t="s">
        <v>1367</v>
      </c>
      <c r="C651" s="1" t="s">
        <v>1368</v>
      </c>
      <c r="D651" s="1" t="s">
        <v>98</v>
      </c>
      <c r="E651" s="59" t="str">
        <f t="shared" si="10"/>
        <v>男子</v>
      </c>
      <c r="F651" s="59" t="str" cm="1">
        <f t="array" ref="F651">IF(SUMPRODUCT(--ISNUMBER(SEARCH({"小学1年","小学１年"},C651)))&gt;0,"小1",IF(SUMPRODUCT(--ISNUMBER(SEARCH({"小学2年","小学２年"},C651)))&gt;0,"小2",IF(SUMPRODUCT(--ISNUMBER(SEARCH({"小学3年","小学３年"},C651)))&gt;0,"小3",IF(SUMPRODUCT(--ISNUMBER(SEARCH({"小学4年","小学４年"},C651)))&gt;0,"小4",IF(SUMPRODUCT(--ISNUMBER(SEARCH({"小学5年","小学５年"},C651)))&gt;0,"小5",IF(SUMPRODUCT(--ISNUMBER(SEARCH({"小学6年","小学６年"},C651)))&gt;0,"小6",IF(SUMPRODUCT(--ISNUMBER(SEARCH({"中学1年","中学１年"},C651)))&gt;0,"中1",IF(SUMPRODUCT(--ISNUMBER(SEARCH({"中学2","中学３","中学２","中学3"},C651)))&gt;0,"中2～3",IF(SUMPRODUCT(--ISNUMBER(SEARCH({"幼","年長","年中"},C651)))&gt;0,"幼年","")))))))))</f>
        <v>中2～3</v>
      </c>
    </row>
    <row r="652" spans="1:6" ht="9.9499999999999993" customHeight="1" x14ac:dyDescent="0.2">
      <c r="A652" s="11" t="s">
        <v>1369</v>
      </c>
      <c r="B652" s="1" t="s">
        <v>1370</v>
      </c>
      <c r="C652" s="1" t="s">
        <v>1371</v>
      </c>
      <c r="D652" s="1" t="s">
        <v>19</v>
      </c>
      <c r="E652" s="59" t="str">
        <f t="shared" si="10"/>
        <v/>
      </c>
      <c r="F652" s="59" t="str" cm="1">
        <f t="array" ref="F652">IF(SUMPRODUCT(--ISNUMBER(SEARCH({"小学1年","小学１年"},C652)))&gt;0,"小1",IF(SUMPRODUCT(--ISNUMBER(SEARCH({"小学2年","小学２年"},C652)))&gt;0,"小2",IF(SUMPRODUCT(--ISNUMBER(SEARCH({"小学3年","小学３年"},C652)))&gt;0,"小3",IF(SUMPRODUCT(--ISNUMBER(SEARCH({"小学4年","小学４年"},C652)))&gt;0,"小4",IF(SUMPRODUCT(--ISNUMBER(SEARCH({"小学5年","小学５年"},C652)))&gt;0,"小5",IF(SUMPRODUCT(--ISNUMBER(SEARCH({"小学6年","小学６年"},C652)))&gt;0,"小6",IF(SUMPRODUCT(--ISNUMBER(SEARCH({"中学1年","中学１年"},C652)))&gt;0,"中1",IF(SUMPRODUCT(--ISNUMBER(SEARCH({"中学2","中学３","中学２","中学3"},C652)))&gt;0,"中2～3",IF(SUMPRODUCT(--ISNUMBER(SEARCH({"幼","年長","年中"},C652)))&gt;0,"幼年","")))))))))</f>
        <v>幼年</v>
      </c>
    </row>
    <row r="653" spans="1:6" ht="9" customHeight="1" x14ac:dyDescent="0.2">
      <c r="A653" s="12"/>
      <c r="B653" s="1" t="s">
        <v>1372</v>
      </c>
      <c r="C653" s="1" t="s">
        <v>713</v>
      </c>
      <c r="D653" s="1" t="s">
        <v>19</v>
      </c>
      <c r="E653" s="59" t="str">
        <f t="shared" si="10"/>
        <v>女子</v>
      </c>
      <c r="F653" s="59" t="str" cm="1">
        <f t="array" ref="F653">IF(SUMPRODUCT(--ISNUMBER(SEARCH({"小学1年","小学１年"},C653)))&gt;0,"小1",IF(SUMPRODUCT(--ISNUMBER(SEARCH({"小学2年","小学２年"},C653)))&gt;0,"小2",IF(SUMPRODUCT(--ISNUMBER(SEARCH({"小学3年","小学３年"},C653)))&gt;0,"小3",IF(SUMPRODUCT(--ISNUMBER(SEARCH({"小学4年","小学４年"},C653)))&gt;0,"小4",IF(SUMPRODUCT(--ISNUMBER(SEARCH({"小学5年","小学５年"},C653)))&gt;0,"小5",IF(SUMPRODUCT(--ISNUMBER(SEARCH({"小学6年","小学６年"},C653)))&gt;0,"小6",IF(SUMPRODUCT(--ISNUMBER(SEARCH({"中学1年","中学１年"},C653)))&gt;0,"中1",IF(SUMPRODUCT(--ISNUMBER(SEARCH({"中学2","中学３","中学２","中学3"},C653)))&gt;0,"中2～3",IF(SUMPRODUCT(--ISNUMBER(SEARCH({"幼","年長","年中"},C653)))&gt;0,"幼年","")))))))))</f>
        <v>小3</v>
      </c>
    </row>
    <row r="654" spans="1:6" ht="9.9499999999999993" customHeight="1" x14ac:dyDescent="0.2">
      <c r="A654" s="12"/>
      <c r="B654" s="1" t="s">
        <v>1373</v>
      </c>
      <c r="C654" s="1" t="s">
        <v>805</v>
      </c>
      <c r="D654" s="1" t="s">
        <v>48</v>
      </c>
      <c r="E654" s="59" t="str">
        <f t="shared" si="10"/>
        <v/>
      </c>
      <c r="F654" s="59" t="str" cm="1">
        <f t="array" ref="F654">IF(SUMPRODUCT(--ISNUMBER(SEARCH({"小学1年","小学１年"},C654)))&gt;0,"小1",IF(SUMPRODUCT(--ISNUMBER(SEARCH({"小学2年","小学２年"},C654)))&gt;0,"小2",IF(SUMPRODUCT(--ISNUMBER(SEARCH({"小学3年","小学３年"},C654)))&gt;0,"小3",IF(SUMPRODUCT(--ISNUMBER(SEARCH({"小学4年","小学４年"},C654)))&gt;0,"小4",IF(SUMPRODUCT(--ISNUMBER(SEARCH({"小学5年","小学５年"},C654)))&gt;0,"小5",IF(SUMPRODUCT(--ISNUMBER(SEARCH({"小学6年","小学６年"},C654)))&gt;0,"小6",IF(SUMPRODUCT(--ISNUMBER(SEARCH({"中学1年","中学１年"},C654)))&gt;0,"中1",IF(SUMPRODUCT(--ISNUMBER(SEARCH({"中学2","中学３","中学２","中学3"},C654)))&gt;0,"中2～3",IF(SUMPRODUCT(--ISNUMBER(SEARCH({"幼","年長","年中"},C654)))&gt;0,"幼年","")))))))))</f>
        <v>幼年</v>
      </c>
    </row>
    <row r="655" spans="1:6" ht="9.9499999999999993" customHeight="1" x14ac:dyDescent="0.2">
      <c r="A655" s="13"/>
      <c r="B655" s="1" t="s">
        <v>1374</v>
      </c>
      <c r="C655" s="1" t="s">
        <v>1137</v>
      </c>
      <c r="D655" s="1" t="s">
        <v>105</v>
      </c>
      <c r="E655" s="59" t="str">
        <f t="shared" si="10"/>
        <v>男子</v>
      </c>
      <c r="F655" s="59" t="str" cm="1">
        <f t="array" ref="F655">IF(SUMPRODUCT(--ISNUMBER(SEARCH({"小学1年","小学１年"},C655)))&gt;0,"小1",IF(SUMPRODUCT(--ISNUMBER(SEARCH({"小学2年","小学２年"},C655)))&gt;0,"小2",IF(SUMPRODUCT(--ISNUMBER(SEARCH({"小学3年","小学３年"},C655)))&gt;0,"小3",IF(SUMPRODUCT(--ISNUMBER(SEARCH({"小学4年","小学４年"},C655)))&gt;0,"小4",IF(SUMPRODUCT(--ISNUMBER(SEARCH({"小学5年","小学５年"},C655)))&gt;0,"小5",IF(SUMPRODUCT(--ISNUMBER(SEARCH({"小学6年","小学６年"},C655)))&gt;0,"小6",IF(SUMPRODUCT(--ISNUMBER(SEARCH({"中学1年","中学１年"},C655)))&gt;0,"中1",IF(SUMPRODUCT(--ISNUMBER(SEARCH({"中学2","中学３","中学２","中学3"},C655)))&gt;0,"中2～3",IF(SUMPRODUCT(--ISNUMBER(SEARCH({"幼","年長","年中"},C655)))&gt;0,"幼年","")))))))))</f>
        <v>小2</v>
      </c>
    </row>
    <row r="656" spans="1:6" ht="9" customHeight="1" x14ac:dyDescent="0.2">
      <c r="A656" s="1" t="s">
        <v>1375</v>
      </c>
      <c r="B656" s="1" t="s">
        <v>1376</v>
      </c>
      <c r="C656" s="1" t="s">
        <v>836</v>
      </c>
      <c r="D656" s="1" t="s">
        <v>164</v>
      </c>
      <c r="E656" s="59" t="str">
        <f t="shared" si="10"/>
        <v>男子</v>
      </c>
      <c r="F656" s="59" t="str" cm="1">
        <f t="array" ref="F656">IF(SUMPRODUCT(--ISNUMBER(SEARCH({"小学1年","小学１年"},C656)))&gt;0,"小1",IF(SUMPRODUCT(--ISNUMBER(SEARCH({"小学2年","小学２年"},C656)))&gt;0,"小2",IF(SUMPRODUCT(--ISNUMBER(SEARCH({"小学3年","小学３年"},C656)))&gt;0,"小3",IF(SUMPRODUCT(--ISNUMBER(SEARCH({"小学4年","小学４年"},C656)))&gt;0,"小4",IF(SUMPRODUCT(--ISNUMBER(SEARCH({"小学5年","小学５年"},C656)))&gt;0,"小5",IF(SUMPRODUCT(--ISNUMBER(SEARCH({"小学6年","小学６年"},C656)))&gt;0,"小6",IF(SUMPRODUCT(--ISNUMBER(SEARCH({"中学1年","中学１年"},C656)))&gt;0,"中1",IF(SUMPRODUCT(--ISNUMBER(SEARCH({"中学2","中学３","中学２","中学3"},C656)))&gt;0,"中2～3",IF(SUMPRODUCT(--ISNUMBER(SEARCH({"幼","年長","年中"},C656)))&gt;0,"幼年","")))))))))</f>
        <v>小5</v>
      </c>
    </row>
    <row r="657" spans="1:6" ht="9.9499999999999993" customHeight="1" x14ac:dyDescent="0.2">
      <c r="A657" s="22" t="s">
        <v>1377</v>
      </c>
      <c r="B657" s="1" t="s">
        <v>1378</v>
      </c>
      <c r="C657" s="1" t="s">
        <v>490</v>
      </c>
      <c r="D657" s="1" t="s">
        <v>109</v>
      </c>
      <c r="E657" s="59" t="str">
        <f t="shared" si="10"/>
        <v>男子</v>
      </c>
      <c r="F657" s="59" t="str" cm="1">
        <f t="array" ref="F657">IF(SUMPRODUCT(--ISNUMBER(SEARCH({"小学1年","小学１年"},C657)))&gt;0,"小1",IF(SUMPRODUCT(--ISNUMBER(SEARCH({"小学2年","小学２年"},C657)))&gt;0,"小2",IF(SUMPRODUCT(--ISNUMBER(SEARCH({"小学3年","小学３年"},C657)))&gt;0,"小3",IF(SUMPRODUCT(--ISNUMBER(SEARCH({"小学4年","小学４年"},C657)))&gt;0,"小4",IF(SUMPRODUCT(--ISNUMBER(SEARCH({"小学5年","小学５年"},C657)))&gt;0,"小5",IF(SUMPRODUCT(--ISNUMBER(SEARCH({"小学6年","小学６年"},C657)))&gt;0,"小6",IF(SUMPRODUCT(--ISNUMBER(SEARCH({"中学1年","中学１年"},C657)))&gt;0,"中1",IF(SUMPRODUCT(--ISNUMBER(SEARCH({"中学2","中学３","中学２","中学3"},C657)))&gt;0,"中2～3",IF(SUMPRODUCT(--ISNUMBER(SEARCH({"幼","年長","年中"},C657)))&gt;0,"幼年","")))))))))</f>
        <v>小2</v>
      </c>
    </row>
    <row r="658" spans="1:6" ht="9" customHeight="1" x14ac:dyDescent="0.2">
      <c r="A658" s="23"/>
      <c r="B658" s="1" t="s">
        <v>1379</v>
      </c>
      <c r="C658" s="1" t="s">
        <v>1380</v>
      </c>
      <c r="D658" s="1" t="s">
        <v>92</v>
      </c>
      <c r="E658" s="59" t="str">
        <f t="shared" si="10"/>
        <v>女子</v>
      </c>
      <c r="F658" s="59" t="str" cm="1">
        <f t="array" ref="F658">IF(SUMPRODUCT(--ISNUMBER(SEARCH({"小学1年","小学１年"},C658)))&gt;0,"小1",IF(SUMPRODUCT(--ISNUMBER(SEARCH({"小学2年","小学２年"},C658)))&gt;0,"小2",IF(SUMPRODUCT(--ISNUMBER(SEARCH({"小学3年","小学３年"},C658)))&gt;0,"小3",IF(SUMPRODUCT(--ISNUMBER(SEARCH({"小学4年","小学４年"},C658)))&gt;0,"小4",IF(SUMPRODUCT(--ISNUMBER(SEARCH({"小学5年","小学５年"},C658)))&gt;0,"小5",IF(SUMPRODUCT(--ISNUMBER(SEARCH({"小学6年","小学６年"},C658)))&gt;0,"小6",IF(SUMPRODUCT(--ISNUMBER(SEARCH({"中学1年","中学１年"},C658)))&gt;0,"中1",IF(SUMPRODUCT(--ISNUMBER(SEARCH({"中学2","中学３","中学２","中学3"},C658)))&gt;0,"中2～3",IF(SUMPRODUCT(--ISNUMBER(SEARCH({"幼","年長","年中"},C658)))&gt;0,"幼年","")))))))))</f>
        <v>小4</v>
      </c>
    </row>
    <row r="659" spans="1:6" ht="9.9499999999999993" customHeight="1" x14ac:dyDescent="0.2">
      <c r="A659" s="23"/>
      <c r="B659" s="1" t="s">
        <v>1381</v>
      </c>
      <c r="C659" s="1" t="s">
        <v>1382</v>
      </c>
      <c r="D659" s="1" t="s">
        <v>92</v>
      </c>
      <c r="E659" s="59" t="str">
        <f t="shared" si="10"/>
        <v>男子</v>
      </c>
      <c r="F659" s="59" t="str" cm="1">
        <f t="array" ref="F659">IF(SUMPRODUCT(--ISNUMBER(SEARCH({"小学1年","小学１年"},C659)))&gt;0,"小1",IF(SUMPRODUCT(--ISNUMBER(SEARCH({"小学2年","小学２年"},C659)))&gt;0,"小2",IF(SUMPRODUCT(--ISNUMBER(SEARCH({"小学3年","小学３年"},C659)))&gt;0,"小3",IF(SUMPRODUCT(--ISNUMBER(SEARCH({"小学4年","小学４年"},C659)))&gt;0,"小4",IF(SUMPRODUCT(--ISNUMBER(SEARCH({"小学5年","小学５年"},C659)))&gt;0,"小5",IF(SUMPRODUCT(--ISNUMBER(SEARCH({"小学6年","小学６年"},C659)))&gt;0,"小6",IF(SUMPRODUCT(--ISNUMBER(SEARCH({"中学1年","中学１年"},C659)))&gt;0,"中1",IF(SUMPRODUCT(--ISNUMBER(SEARCH({"中学2","中学３","中学２","中学3"},C659)))&gt;0,"中2～3",IF(SUMPRODUCT(--ISNUMBER(SEARCH({"幼","年長","年中"},C659)))&gt;0,"幼年","")))))))))</f>
        <v>小5</v>
      </c>
    </row>
    <row r="660" spans="1:6" ht="9.9499999999999993" customHeight="1" x14ac:dyDescent="0.2">
      <c r="A660" s="23"/>
      <c r="B660" s="1" t="s">
        <v>1383</v>
      </c>
      <c r="C660" s="1" t="s">
        <v>1384</v>
      </c>
      <c r="D660" s="1" t="s">
        <v>98</v>
      </c>
      <c r="E660" s="59" t="str">
        <f t="shared" si="10"/>
        <v>男子</v>
      </c>
      <c r="F660" s="59" t="str" cm="1">
        <f t="array" ref="F660">IF(SUMPRODUCT(--ISNUMBER(SEARCH({"小学1年","小学１年"},C660)))&gt;0,"小1",IF(SUMPRODUCT(--ISNUMBER(SEARCH({"小学2年","小学２年"},C660)))&gt;0,"小2",IF(SUMPRODUCT(--ISNUMBER(SEARCH({"小学3年","小学３年"},C660)))&gt;0,"小3",IF(SUMPRODUCT(--ISNUMBER(SEARCH({"小学4年","小学４年"},C660)))&gt;0,"小4",IF(SUMPRODUCT(--ISNUMBER(SEARCH({"小学5年","小学５年"},C660)))&gt;0,"小5",IF(SUMPRODUCT(--ISNUMBER(SEARCH({"小学6年","小学６年"},C660)))&gt;0,"小6",IF(SUMPRODUCT(--ISNUMBER(SEARCH({"中学1年","中学１年"},C660)))&gt;0,"中1",IF(SUMPRODUCT(--ISNUMBER(SEARCH({"中学2","中学３","中学２","中学3"},C660)))&gt;0,"中2～3",IF(SUMPRODUCT(--ISNUMBER(SEARCH({"幼","年長","年中"},C660)))&gt;0,"幼年","")))))))))</f>
        <v>小2</v>
      </c>
    </row>
    <row r="661" spans="1:6" ht="9" customHeight="1" x14ac:dyDescent="0.2">
      <c r="A661" s="23"/>
      <c r="B661" s="3" t="s">
        <v>1385</v>
      </c>
      <c r="C661" s="1" t="s">
        <v>1386</v>
      </c>
      <c r="D661" s="1" t="s">
        <v>98</v>
      </c>
      <c r="E661" s="59" t="str">
        <f t="shared" si="10"/>
        <v>女子</v>
      </c>
      <c r="F661" s="59" t="str" cm="1">
        <f t="array" ref="F661">IF(SUMPRODUCT(--ISNUMBER(SEARCH({"小学1年","小学１年"},C661)))&gt;0,"小1",IF(SUMPRODUCT(--ISNUMBER(SEARCH({"小学2年","小学２年"},C661)))&gt;0,"小2",IF(SUMPRODUCT(--ISNUMBER(SEARCH({"小学3年","小学３年"},C661)))&gt;0,"小3",IF(SUMPRODUCT(--ISNUMBER(SEARCH({"小学4年","小学４年"},C661)))&gt;0,"小4",IF(SUMPRODUCT(--ISNUMBER(SEARCH({"小学5年","小学５年"},C661)))&gt;0,"小5",IF(SUMPRODUCT(--ISNUMBER(SEARCH({"小学6年","小学６年"},C661)))&gt;0,"小6",IF(SUMPRODUCT(--ISNUMBER(SEARCH({"中学1年","中学１年"},C661)))&gt;0,"中1",IF(SUMPRODUCT(--ISNUMBER(SEARCH({"中学2","中学３","中学２","中学3"},C661)))&gt;0,"中2～3",IF(SUMPRODUCT(--ISNUMBER(SEARCH({"幼","年長","年中"},C661)))&gt;0,"幼年","")))))))))</f>
        <v>中2～3</v>
      </c>
    </row>
    <row r="662" spans="1:6" ht="9.9499999999999993" customHeight="1" x14ac:dyDescent="0.2">
      <c r="A662" s="24"/>
      <c r="B662" s="1" t="s">
        <v>1387</v>
      </c>
      <c r="C662" s="1" t="s">
        <v>1388</v>
      </c>
      <c r="D662" s="1" t="s">
        <v>105</v>
      </c>
      <c r="E662" s="59" t="str">
        <f t="shared" si="10"/>
        <v>女子</v>
      </c>
      <c r="F662" s="59" t="str" cm="1">
        <f t="array" ref="F662">IF(SUMPRODUCT(--ISNUMBER(SEARCH({"小学1年","小学１年"},C662)))&gt;0,"小1",IF(SUMPRODUCT(--ISNUMBER(SEARCH({"小学2年","小学２年"},C662)))&gt;0,"小2",IF(SUMPRODUCT(--ISNUMBER(SEARCH({"小学3年","小学３年"},C662)))&gt;0,"小3",IF(SUMPRODUCT(--ISNUMBER(SEARCH({"小学4年","小学４年"},C662)))&gt;0,"小4",IF(SUMPRODUCT(--ISNUMBER(SEARCH({"小学5年","小学５年"},C662)))&gt;0,"小5",IF(SUMPRODUCT(--ISNUMBER(SEARCH({"小学6年","小学６年"},C662)))&gt;0,"小6",IF(SUMPRODUCT(--ISNUMBER(SEARCH({"中学1年","中学１年"},C662)))&gt;0,"中1",IF(SUMPRODUCT(--ISNUMBER(SEARCH({"中学2","中学３","中学２","中学3"},C662)))&gt;0,"中2～3",IF(SUMPRODUCT(--ISNUMBER(SEARCH({"幼","年長","年中"},C662)))&gt;0,"幼年","")))))))))</f>
        <v>小6</v>
      </c>
    </row>
    <row r="663" spans="1:6" ht="9" customHeight="1" x14ac:dyDescent="0.2">
      <c r="A663" s="42" t="s">
        <v>1389</v>
      </c>
      <c r="B663" s="1" t="s">
        <v>1390</v>
      </c>
      <c r="C663" s="1" t="s">
        <v>1391</v>
      </c>
      <c r="D663" s="1" t="s">
        <v>92</v>
      </c>
      <c r="E663" s="59" t="str">
        <f t="shared" si="10"/>
        <v>男子</v>
      </c>
      <c r="F663" s="59" t="str" cm="1">
        <f t="array" ref="F663">IF(SUMPRODUCT(--ISNUMBER(SEARCH({"小学1年","小学１年"},C663)))&gt;0,"小1",IF(SUMPRODUCT(--ISNUMBER(SEARCH({"小学2年","小学２年"},C663)))&gt;0,"小2",IF(SUMPRODUCT(--ISNUMBER(SEARCH({"小学3年","小学３年"},C663)))&gt;0,"小3",IF(SUMPRODUCT(--ISNUMBER(SEARCH({"小学4年","小学４年"},C663)))&gt;0,"小4",IF(SUMPRODUCT(--ISNUMBER(SEARCH({"小学5年","小学５年"},C663)))&gt;0,"小5",IF(SUMPRODUCT(--ISNUMBER(SEARCH({"小学6年","小学６年"},C663)))&gt;0,"小6",IF(SUMPRODUCT(--ISNUMBER(SEARCH({"中学1年","中学１年"},C663)))&gt;0,"中1",IF(SUMPRODUCT(--ISNUMBER(SEARCH({"中学2","中学３","中学２","中学3"},C663)))&gt;0,"中2～3",IF(SUMPRODUCT(--ISNUMBER(SEARCH({"幼","年長","年中"},C663)))&gt;0,"幼年","")))))))))</f>
        <v>小5</v>
      </c>
    </row>
    <row r="664" spans="1:6" ht="9.9499999999999993" customHeight="1" x14ac:dyDescent="0.2">
      <c r="A664" s="43"/>
      <c r="B664" s="1" t="s">
        <v>1392</v>
      </c>
      <c r="C664" s="1" t="s">
        <v>1393</v>
      </c>
      <c r="D664" s="1" t="s">
        <v>92</v>
      </c>
      <c r="E664" s="59" t="str">
        <f t="shared" si="10"/>
        <v>男子</v>
      </c>
      <c r="F664" s="59" t="str" cm="1">
        <f t="array" ref="F664">IF(SUMPRODUCT(--ISNUMBER(SEARCH({"小学1年","小学１年"},C664)))&gt;0,"小1",IF(SUMPRODUCT(--ISNUMBER(SEARCH({"小学2年","小学２年"},C664)))&gt;0,"小2",IF(SUMPRODUCT(--ISNUMBER(SEARCH({"小学3年","小学３年"},C664)))&gt;0,"小3",IF(SUMPRODUCT(--ISNUMBER(SEARCH({"小学4年","小学４年"},C664)))&gt;0,"小4",IF(SUMPRODUCT(--ISNUMBER(SEARCH({"小学5年","小学５年"},C664)))&gt;0,"小5",IF(SUMPRODUCT(--ISNUMBER(SEARCH({"小学6年","小学６年"},C664)))&gt;0,"小6",IF(SUMPRODUCT(--ISNUMBER(SEARCH({"中学1年","中学１年"},C664)))&gt;0,"中1",IF(SUMPRODUCT(--ISNUMBER(SEARCH({"中学2","中学３","中学２","中学3"},C664)))&gt;0,"中2～3",IF(SUMPRODUCT(--ISNUMBER(SEARCH({"幼","年長","年中"},C664)))&gt;0,"幼年","")))))))))</f>
        <v>中1</v>
      </c>
    </row>
    <row r="665" spans="1:6" ht="9.9499999999999993" customHeight="1" x14ac:dyDescent="0.2">
      <c r="A665" s="43"/>
      <c r="B665" s="1" t="s">
        <v>1394</v>
      </c>
      <c r="C665" s="1" t="s">
        <v>1395</v>
      </c>
      <c r="D665" s="1" t="s">
        <v>164</v>
      </c>
      <c r="E665" s="59" t="str">
        <f t="shared" si="10"/>
        <v>男子</v>
      </c>
      <c r="F665" s="59" t="str" cm="1">
        <f t="array" ref="F665">IF(SUMPRODUCT(--ISNUMBER(SEARCH({"小学1年","小学１年"},C665)))&gt;0,"小1",IF(SUMPRODUCT(--ISNUMBER(SEARCH({"小学2年","小学２年"},C665)))&gt;0,"小2",IF(SUMPRODUCT(--ISNUMBER(SEARCH({"小学3年","小学３年"},C665)))&gt;0,"小3",IF(SUMPRODUCT(--ISNUMBER(SEARCH({"小学4年","小学４年"},C665)))&gt;0,"小4",IF(SUMPRODUCT(--ISNUMBER(SEARCH({"小学5年","小学５年"},C665)))&gt;0,"小5",IF(SUMPRODUCT(--ISNUMBER(SEARCH({"小学6年","小学６年"},C665)))&gt;0,"小6",IF(SUMPRODUCT(--ISNUMBER(SEARCH({"中学1年","中学１年"},C665)))&gt;0,"中1",IF(SUMPRODUCT(--ISNUMBER(SEARCH({"中学2","中学３","中学２","中学3"},C665)))&gt;0,"中2～3",IF(SUMPRODUCT(--ISNUMBER(SEARCH({"幼","年長","年中"},C665)))&gt;0,"幼年","")))))))))</f>
        <v>幼年</v>
      </c>
    </row>
    <row r="666" spans="1:6" ht="9" customHeight="1" x14ac:dyDescent="0.2">
      <c r="A666" s="43"/>
      <c r="B666" s="1" t="s">
        <v>1396</v>
      </c>
      <c r="C666" s="1" t="s">
        <v>1283</v>
      </c>
      <c r="D666" s="1" t="s">
        <v>164</v>
      </c>
      <c r="E666" s="59" t="str">
        <f t="shared" si="10"/>
        <v>女子</v>
      </c>
      <c r="F666" s="59" t="str" cm="1">
        <f t="array" ref="F666">IF(SUMPRODUCT(--ISNUMBER(SEARCH({"小学1年","小学１年"},C666)))&gt;0,"小1",IF(SUMPRODUCT(--ISNUMBER(SEARCH({"小学2年","小学２年"},C666)))&gt;0,"小2",IF(SUMPRODUCT(--ISNUMBER(SEARCH({"小学3年","小学３年"},C666)))&gt;0,"小3",IF(SUMPRODUCT(--ISNUMBER(SEARCH({"小学4年","小学４年"},C666)))&gt;0,"小4",IF(SUMPRODUCT(--ISNUMBER(SEARCH({"小学5年","小学５年"},C666)))&gt;0,"小5",IF(SUMPRODUCT(--ISNUMBER(SEARCH({"小学6年","小学６年"},C666)))&gt;0,"小6",IF(SUMPRODUCT(--ISNUMBER(SEARCH({"中学1年","中学１年"},C666)))&gt;0,"中1",IF(SUMPRODUCT(--ISNUMBER(SEARCH({"中学2","中学３","中学２","中学3"},C666)))&gt;0,"中2～3",IF(SUMPRODUCT(--ISNUMBER(SEARCH({"幼","年長","年中"},C666)))&gt;0,"幼年","")))))))))</f>
        <v>小4</v>
      </c>
    </row>
    <row r="667" spans="1:6" ht="9.9499999999999993" customHeight="1" x14ac:dyDescent="0.2">
      <c r="A667" s="43"/>
      <c r="B667" s="1" t="s">
        <v>1397</v>
      </c>
      <c r="C667" s="1" t="s">
        <v>419</v>
      </c>
      <c r="D667" s="1" t="s">
        <v>164</v>
      </c>
      <c r="E667" s="59" t="str">
        <f t="shared" si="10"/>
        <v>男子</v>
      </c>
      <c r="F667" s="59" t="str" cm="1">
        <f t="array" ref="F667">IF(SUMPRODUCT(--ISNUMBER(SEARCH({"小学1年","小学１年"},C667)))&gt;0,"小1",IF(SUMPRODUCT(--ISNUMBER(SEARCH({"小学2年","小学２年"},C667)))&gt;0,"小2",IF(SUMPRODUCT(--ISNUMBER(SEARCH({"小学3年","小学３年"},C667)))&gt;0,"小3",IF(SUMPRODUCT(--ISNUMBER(SEARCH({"小学4年","小学４年"},C667)))&gt;0,"小4",IF(SUMPRODUCT(--ISNUMBER(SEARCH({"小学5年","小学５年"},C667)))&gt;0,"小5",IF(SUMPRODUCT(--ISNUMBER(SEARCH({"小学6年","小学６年"},C667)))&gt;0,"小6",IF(SUMPRODUCT(--ISNUMBER(SEARCH({"中学1年","中学１年"},C667)))&gt;0,"中1",IF(SUMPRODUCT(--ISNUMBER(SEARCH({"中学2","中学３","中学２","中学3"},C667)))&gt;0,"中2～3",IF(SUMPRODUCT(--ISNUMBER(SEARCH({"幼","年長","年中"},C667)))&gt;0,"幼年","")))))))))</f>
        <v>小6</v>
      </c>
    </row>
    <row r="668" spans="1:6" ht="9" customHeight="1" x14ac:dyDescent="0.2">
      <c r="A668" s="43"/>
      <c r="B668" s="1" t="s">
        <v>1398</v>
      </c>
      <c r="C668" s="1" t="s">
        <v>1399</v>
      </c>
      <c r="D668" s="1" t="s">
        <v>95</v>
      </c>
      <c r="E668" s="59" t="str">
        <f t="shared" si="10"/>
        <v>男子</v>
      </c>
      <c r="F668" s="59" t="str" cm="1">
        <f t="array" ref="F668">IF(SUMPRODUCT(--ISNUMBER(SEARCH({"小学1年","小学１年"},C668)))&gt;0,"小1",IF(SUMPRODUCT(--ISNUMBER(SEARCH({"小学2年","小学２年"},C668)))&gt;0,"小2",IF(SUMPRODUCT(--ISNUMBER(SEARCH({"小学3年","小学３年"},C668)))&gt;0,"小3",IF(SUMPRODUCT(--ISNUMBER(SEARCH({"小学4年","小学４年"},C668)))&gt;0,"小4",IF(SUMPRODUCT(--ISNUMBER(SEARCH({"小学5年","小学５年"},C668)))&gt;0,"小5",IF(SUMPRODUCT(--ISNUMBER(SEARCH({"小学6年","小学６年"},C668)))&gt;0,"小6",IF(SUMPRODUCT(--ISNUMBER(SEARCH({"中学1年","中学１年"},C668)))&gt;0,"中1",IF(SUMPRODUCT(--ISNUMBER(SEARCH({"中学2","中学３","中学２","中学3"},C668)))&gt;0,"中2～3",IF(SUMPRODUCT(--ISNUMBER(SEARCH({"幼","年長","年中"},C668)))&gt;0,"幼年","")))))))))</f>
        <v>小4</v>
      </c>
    </row>
    <row r="669" spans="1:6" ht="9.9499999999999993" customHeight="1" x14ac:dyDescent="0.2">
      <c r="A669" s="43"/>
      <c r="B669" s="1" t="s">
        <v>1400</v>
      </c>
      <c r="C669" s="1" t="s">
        <v>861</v>
      </c>
      <c r="D669" s="1" t="s">
        <v>98</v>
      </c>
      <c r="E669" s="59" t="str">
        <f t="shared" si="10"/>
        <v>男子</v>
      </c>
      <c r="F669" s="59" t="str" cm="1">
        <f t="array" ref="F669">IF(SUMPRODUCT(--ISNUMBER(SEARCH({"小学1年","小学１年"},C669)))&gt;0,"小1",IF(SUMPRODUCT(--ISNUMBER(SEARCH({"小学2年","小学２年"},C669)))&gt;0,"小2",IF(SUMPRODUCT(--ISNUMBER(SEARCH({"小学3年","小学３年"},C669)))&gt;0,"小3",IF(SUMPRODUCT(--ISNUMBER(SEARCH({"小学4年","小学４年"},C669)))&gt;0,"小4",IF(SUMPRODUCT(--ISNUMBER(SEARCH({"小学5年","小学５年"},C669)))&gt;0,"小5",IF(SUMPRODUCT(--ISNUMBER(SEARCH({"小学6年","小学６年"},C669)))&gt;0,"小6",IF(SUMPRODUCT(--ISNUMBER(SEARCH({"中学1年","中学１年"},C669)))&gt;0,"中1",IF(SUMPRODUCT(--ISNUMBER(SEARCH({"中学2","中学３","中学２","中学3"},C669)))&gt;0,"中2～3",IF(SUMPRODUCT(--ISNUMBER(SEARCH({"幼","年長","年中"},C669)))&gt;0,"幼年","")))))))))</f>
        <v>小2</v>
      </c>
    </row>
    <row r="670" spans="1:6" ht="9.9499999999999993" customHeight="1" x14ac:dyDescent="0.2">
      <c r="A670" s="43"/>
      <c r="B670" s="1" t="s">
        <v>1401</v>
      </c>
      <c r="C670" s="1" t="s">
        <v>348</v>
      </c>
      <c r="D670" s="1" t="s">
        <v>105</v>
      </c>
      <c r="E670" s="59" t="str">
        <f t="shared" si="10"/>
        <v>男子</v>
      </c>
      <c r="F670" s="59" t="str" cm="1">
        <f t="array" ref="F670">IF(SUMPRODUCT(--ISNUMBER(SEARCH({"小学1年","小学１年"},C670)))&gt;0,"小1",IF(SUMPRODUCT(--ISNUMBER(SEARCH({"小学2年","小学２年"},C670)))&gt;0,"小2",IF(SUMPRODUCT(--ISNUMBER(SEARCH({"小学3年","小学３年"},C670)))&gt;0,"小3",IF(SUMPRODUCT(--ISNUMBER(SEARCH({"小学4年","小学４年"},C670)))&gt;0,"小4",IF(SUMPRODUCT(--ISNUMBER(SEARCH({"小学5年","小学５年"},C670)))&gt;0,"小5",IF(SUMPRODUCT(--ISNUMBER(SEARCH({"小学6年","小学６年"},C670)))&gt;0,"小6",IF(SUMPRODUCT(--ISNUMBER(SEARCH({"中学1年","中学１年"},C670)))&gt;0,"中1",IF(SUMPRODUCT(--ISNUMBER(SEARCH({"中学2","中学３","中学２","中学3"},C670)))&gt;0,"中2～3",IF(SUMPRODUCT(--ISNUMBER(SEARCH({"幼","年長","年中"},C670)))&gt;0,"幼年","")))))))))</f>
        <v>小3</v>
      </c>
    </row>
    <row r="671" spans="1:6" ht="9" customHeight="1" x14ac:dyDescent="0.2">
      <c r="A671" s="44"/>
      <c r="B671" s="1" t="s">
        <v>1402</v>
      </c>
      <c r="C671" s="1" t="s">
        <v>348</v>
      </c>
      <c r="D671" s="1" t="s">
        <v>105</v>
      </c>
      <c r="E671" s="59" t="str">
        <f t="shared" si="10"/>
        <v>男子</v>
      </c>
      <c r="F671" s="59" t="str" cm="1">
        <f t="array" ref="F671">IF(SUMPRODUCT(--ISNUMBER(SEARCH({"小学1年","小学１年"},C671)))&gt;0,"小1",IF(SUMPRODUCT(--ISNUMBER(SEARCH({"小学2年","小学２年"},C671)))&gt;0,"小2",IF(SUMPRODUCT(--ISNUMBER(SEARCH({"小学3年","小学３年"},C671)))&gt;0,"小3",IF(SUMPRODUCT(--ISNUMBER(SEARCH({"小学4年","小学４年"},C671)))&gt;0,"小4",IF(SUMPRODUCT(--ISNUMBER(SEARCH({"小学5年","小学５年"},C671)))&gt;0,"小5",IF(SUMPRODUCT(--ISNUMBER(SEARCH({"小学6年","小学６年"},C671)))&gt;0,"小6",IF(SUMPRODUCT(--ISNUMBER(SEARCH({"中学1年","中学１年"},C671)))&gt;0,"中1",IF(SUMPRODUCT(--ISNUMBER(SEARCH({"中学2","中学３","中学２","中学3"},C671)))&gt;0,"中2～3",IF(SUMPRODUCT(--ISNUMBER(SEARCH({"幼","年長","年中"},C671)))&gt;0,"幼年","")))))))))</f>
        <v>小3</v>
      </c>
    </row>
    <row r="672" spans="1:6" ht="9.9499999999999993" customHeight="1" x14ac:dyDescent="0.2">
      <c r="A672" s="29" t="s">
        <v>1403</v>
      </c>
      <c r="B672" s="1" t="s">
        <v>1404</v>
      </c>
      <c r="C672" s="1" t="s">
        <v>1405</v>
      </c>
      <c r="D672" s="1" t="s">
        <v>92</v>
      </c>
      <c r="E672" s="59" t="str">
        <f t="shared" si="10"/>
        <v>男子</v>
      </c>
      <c r="F672" s="59" t="str" cm="1">
        <f t="array" ref="F672">IF(SUMPRODUCT(--ISNUMBER(SEARCH({"小学1年","小学１年"},C672)))&gt;0,"小1",IF(SUMPRODUCT(--ISNUMBER(SEARCH({"小学2年","小学２年"},C672)))&gt;0,"小2",IF(SUMPRODUCT(--ISNUMBER(SEARCH({"小学3年","小学３年"},C672)))&gt;0,"小3",IF(SUMPRODUCT(--ISNUMBER(SEARCH({"小学4年","小学４年"},C672)))&gt;0,"小4",IF(SUMPRODUCT(--ISNUMBER(SEARCH({"小学5年","小学５年"},C672)))&gt;0,"小5",IF(SUMPRODUCT(--ISNUMBER(SEARCH({"小学6年","小学６年"},C672)))&gt;0,"小6",IF(SUMPRODUCT(--ISNUMBER(SEARCH({"中学1年","中学１年"},C672)))&gt;0,"中1",IF(SUMPRODUCT(--ISNUMBER(SEARCH({"中学2","中学３","中学２","中学3"},C672)))&gt;0,"中2～3",IF(SUMPRODUCT(--ISNUMBER(SEARCH({"幼","年長","年中"},C672)))&gt;0,"幼年","")))))))))</f>
        <v>中2～3</v>
      </c>
    </row>
    <row r="673" spans="1:6" ht="9" customHeight="1" x14ac:dyDescent="0.2">
      <c r="A673" s="30"/>
      <c r="B673" s="1" t="s">
        <v>1406</v>
      </c>
      <c r="C673" s="1" t="s">
        <v>619</v>
      </c>
      <c r="D673" s="1" t="s">
        <v>92</v>
      </c>
      <c r="E673" s="59" t="str">
        <f t="shared" si="10"/>
        <v>女子</v>
      </c>
      <c r="F673" s="59" t="str" cm="1">
        <f t="array" ref="F673">IF(SUMPRODUCT(--ISNUMBER(SEARCH({"小学1年","小学１年"},C673)))&gt;0,"小1",IF(SUMPRODUCT(--ISNUMBER(SEARCH({"小学2年","小学２年"},C673)))&gt;0,"小2",IF(SUMPRODUCT(--ISNUMBER(SEARCH({"小学3年","小学３年"},C673)))&gt;0,"小3",IF(SUMPRODUCT(--ISNUMBER(SEARCH({"小学4年","小学４年"},C673)))&gt;0,"小4",IF(SUMPRODUCT(--ISNUMBER(SEARCH({"小学5年","小学５年"},C673)))&gt;0,"小5",IF(SUMPRODUCT(--ISNUMBER(SEARCH({"小学6年","小学６年"},C673)))&gt;0,"小6",IF(SUMPRODUCT(--ISNUMBER(SEARCH({"中学1年","中学１年"},C673)))&gt;0,"中1",IF(SUMPRODUCT(--ISNUMBER(SEARCH({"中学2","中学３","中学２","中学3"},C673)))&gt;0,"中2～3",IF(SUMPRODUCT(--ISNUMBER(SEARCH({"幼","年長","年中"},C673)))&gt;0,"幼年","")))))))))</f>
        <v>小5</v>
      </c>
    </row>
    <row r="674" spans="1:6" ht="9.9499999999999993" customHeight="1" x14ac:dyDescent="0.2">
      <c r="A674" s="31"/>
      <c r="B674" s="1" t="s">
        <v>1407</v>
      </c>
      <c r="C674" s="1" t="s">
        <v>696</v>
      </c>
      <c r="D674" s="1" t="s">
        <v>30</v>
      </c>
      <c r="E674" s="59" t="str">
        <f t="shared" si="10"/>
        <v>男子</v>
      </c>
      <c r="F674" s="59" t="str" cm="1">
        <f t="array" ref="F674">IF(SUMPRODUCT(--ISNUMBER(SEARCH({"小学1年","小学１年"},C674)))&gt;0,"小1",IF(SUMPRODUCT(--ISNUMBER(SEARCH({"小学2年","小学２年"},C674)))&gt;0,"小2",IF(SUMPRODUCT(--ISNUMBER(SEARCH({"小学3年","小学３年"},C674)))&gt;0,"小3",IF(SUMPRODUCT(--ISNUMBER(SEARCH({"小学4年","小学４年"},C674)))&gt;0,"小4",IF(SUMPRODUCT(--ISNUMBER(SEARCH({"小学5年","小学５年"},C674)))&gt;0,"小5",IF(SUMPRODUCT(--ISNUMBER(SEARCH({"小学6年","小学６年"},C674)))&gt;0,"小6",IF(SUMPRODUCT(--ISNUMBER(SEARCH({"中学1年","中学１年"},C674)))&gt;0,"中1",IF(SUMPRODUCT(--ISNUMBER(SEARCH({"中学2","中学３","中学２","中学3"},C674)))&gt;0,"中2～3",IF(SUMPRODUCT(--ISNUMBER(SEARCH({"幼","年長","年中"},C674)))&gt;0,"幼年","")))))))))</f>
        <v>小5</v>
      </c>
    </row>
    <row r="675" spans="1:6" ht="9.9499999999999993" customHeight="1" x14ac:dyDescent="0.2">
      <c r="A675" s="1" t="s">
        <v>1408</v>
      </c>
      <c r="B675" s="1" t="s">
        <v>1409</v>
      </c>
      <c r="C675" s="1" t="s">
        <v>861</v>
      </c>
      <c r="D675" s="1" t="s">
        <v>98</v>
      </c>
      <c r="E675" s="59" t="str">
        <f t="shared" si="10"/>
        <v>男子</v>
      </c>
      <c r="F675" s="59" t="str" cm="1">
        <f t="array" ref="F675">IF(SUMPRODUCT(--ISNUMBER(SEARCH({"小学1年","小学１年"},C675)))&gt;0,"小1",IF(SUMPRODUCT(--ISNUMBER(SEARCH({"小学2年","小学２年"},C675)))&gt;0,"小2",IF(SUMPRODUCT(--ISNUMBER(SEARCH({"小学3年","小学３年"},C675)))&gt;0,"小3",IF(SUMPRODUCT(--ISNUMBER(SEARCH({"小学4年","小学４年"},C675)))&gt;0,"小4",IF(SUMPRODUCT(--ISNUMBER(SEARCH({"小学5年","小学５年"},C675)))&gt;0,"小5",IF(SUMPRODUCT(--ISNUMBER(SEARCH({"小学6年","小学６年"},C675)))&gt;0,"小6",IF(SUMPRODUCT(--ISNUMBER(SEARCH({"中学1年","中学１年"},C675)))&gt;0,"中1",IF(SUMPRODUCT(--ISNUMBER(SEARCH({"中学2","中学３","中学２","中学3"},C675)))&gt;0,"中2～3",IF(SUMPRODUCT(--ISNUMBER(SEARCH({"幼","年長","年中"},C675)))&gt;0,"幼年","")))))))))</f>
        <v>小2</v>
      </c>
    </row>
    <row r="676" spans="1:6" ht="9" customHeight="1" x14ac:dyDescent="0.2">
      <c r="A676" s="1" t="s">
        <v>1410</v>
      </c>
      <c r="B676" s="1" t="s">
        <v>1411</v>
      </c>
      <c r="C676" s="1" t="s">
        <v>1412</v>
      </c>
      <c r="D676" s="1" t="s">
        <v>12</v>
      </c>
      <c r="E676" s="59" t="str">
        <f t="shared" si="10"/>
        <v>男子</v>
      </c>
      <c r="F676" s="59" t="str" cm="1">
        <f t="array" ref="F676">IF(SUMPRODUCT(--ISNUMBER(SEARCH({"小学1年","小学１年"},C676)))&gt;0,"小1",IF(SUMPRODUCT(--ISNUMBER(SEARCH({"小学2年","小学２年"},C676)))&gt;0,"小2",IF(SUMPRODUCT(--ISNUMBER(SEARCH({"小学3年","小学３年"},C676)))&gt;0,"小3",IF(SUMPRODUCT(--ISNUMBER(SEARCH({"小学4年","小学４年"},C676)))&gt;0,"小4",IF(SUMPRODUCT(--ISNUMBER(SEARCH({"小学5年","小学５年"},C676)))&gt;0,"小5",IF(SUMPRODUCT(--ISNUMBER(SEARCH({"小学6年","小学６年"},C676)))&gt;0,"小6",IF(SUMPRODUCT(--ISNUMBER(SEARCH({"中学1年","中学１年"},C676)))&gt;0,"中1",IF(SUMPRODUCT(--ISNUMBER(SEARCH({"中学2","中学３","中学２","中学3"},C676)))&gt;0,"中2～3",IF(SUMPRODUCT(--ISNUMBER(SEARCH({"幼","年長","年中"},C676)))&gt;0,"幼年","")))))))))</f>
        <v>小4</v>
      </c>
    </row>
    <row r="677" spans="1:6" ht="9.9499999999999993" customHeight="1" x14ac:dyDescent="0.2">
      <c r="A677" s="42" t="s">
        <v>1413</v>
      </c>
      <c r="B677" s="1" t="s">
        <v>1414</v>
      </c>
      <c r="C677" s="1" t="s">
        <v>148</v>
      </c>
      <c r="D677" s="1" t="s">
        <v>19</v>
      </c>
      <c r="E677" s="59" t="str">
        <f t="shared" si="10"/>
        <v>男子</v>
      </c>
      <c r="F677" s="59" t="str" cm="1">
        <f t="array" ref="F677">IF(SUMPRODUCT(--ISNUMBER(SEARCH({"小学1年","小学１年"},C677)))&gt;0,"小1",IF(SUMPRODUCT(--ISNUMBER(SEARCH({"小学2年","小学２年"},C677)))&gt;0,"小2",IF(SUMPRODUCT(--ISNUMBER(SEARCH({"小学3年","小学３年"},C677)))&gt;0,"小3",IF(SUMPRODUCT(--ISNUMBER(SEARCH({"小学4年","小学４年"},C677)))&gt;0,"小4",IF(SUMPRODUCT(--ISNUMBER(SEARCH({"小学5年","小学５年"},C677)))&gt;0,"小5",IF(SUMPRODUCT(--ISNUMBER(SEARCH({"小学6年","小学６年"},C677)))&gt;0,"小6",IF(SUMPRODUCT(--ISNUMBER(SEARCH({"中学1年","中学１年"},C677)))&gt;0,"中1",IF(SUMPRODUCT(--ISNUMBER(SEARCH({"中学2","中学３","中学２","中学3"},C677)))&gt;0,"中2～3",IF(SUMPRODUCT(--ISNUMBER(SEARCH({"幼","年長","年中"},C677)))&gt;0,"幼年","")))))))))</f>
        <v>中1</v>
      </c>
    </row>
    <row r="678" spans="1:6" ht="9" customHeight="1" x14ac:dyDescent="0.2">
      <c r="A678" s="43"/>
      <c r="B678" s="1" t="s">
        <v>1415</v>
      </c>
      <c r="C678" s="1" t="s">
        <v>664</v>
      </c>
      <c r="D678" s="1" t="s">
        <v>164</v>
      </c>
      <c r="E678" s="59" t="str">
        <f t="shared" si="10"/>
        <v>男子</v>
      </c>
      <c r="F678" s="59" t="str" cm="1">
        <f t="array" ref="F678">IF(SUMPRODUCT(--ISNUMBER(SEARCH({"小学1年","小学１年"},C678)))&gt;0,"小1",IF(SUMPRODUCT(--ISNUMBER(SEARCH({"小学2年","小学２年"},C678)))&gt;0,"小2",IF(SUMPRODUCT(--ISNUMBER(SEARCH({"小学3年","小学３年"},C678)))&gt;0,"小3",IF(SUMPRODUCT(--ISNUMBER(SEARCH({"小学4年","小学４年"},C678)))&gt;0,"小4",IF(SUMPRODUCT(--ISNUMBER(SEARCH({"小学5年","小学５年"},C678)))&gt;0,"小5",IF(SUMPRODUCT(--ISNUMBER(SEARCH({"小学6年","小学６年"},C678)))&gt;0,"小6",IF(SUMPRODUCT(--ISNUMBER(SEARCH({"中学1年","中学１年"},C678)))&gt;0,"中1",IF(SUMPRODUCT(--ISNUMBER(SEARCH({"中学2","中学３","中学２","中学3"},C678)))&gt;0,"中2～3",IF(SUMPRODUCT(--ISNUMBER(SEARCH({"幼","年長","年中"},C678)))&gt;0,"幼年","")))))))))</f>
        <v>中1</v>
      </c>
    </row>
    <row r="679" spans="1:6" ht="9.9499999999999993" customHeight="1" x14ac:dyDescent="0.2">
      <c r="A679" s="43"/>
      <c r="B679" s="1" t="s">
        <v>1416</v>
      </c>
      <c r="C679" s="1" t="s">
        <v>1417</v>
      </c>
      <c r="D679" s="1" t="s">
        <v>98</v>
      </c>
      <c r="E679" s="59" t="str">
        <f t="shared" si="10"/>
        <v>男子</v>
      </c>
      <c r="F679" s="59" t="str" cm="1">
        <f t="array" ref="F679">IF(SUMPRODUCT(--ISNUMBER(SEARCH({"小学1年","小学１年"},C679)))&gt;0,"小1",IF(SUMPRODUCT(--ISNUMBER(SEARCH({"小学2年","小学２年"},C679)))&gt;0,"小2",IF(SUMPRODUCT(--ISNUMBER(SEARCH({"小学3年","小学３年"},C679)))&gt;0,"小3",IF(SUMPRODUCT(--ISNUMBER(SEARCH({"小学4年","小学４年"},C679)))&gt;0,"小4",IF(SUMPRODUCT(--ISNUMBER(SEARCH({"小学5年","小学５年"},C679)))&gt;0,"小5",IF(SUMPRODUCT(--ISNUMBER(SEARCH({"小学6年","小学６年"},C679)))&gt;0,"小6",IF(SUMPRODUCT(--ISNUMBER(SEARCH({"中学1年","中学１年"},C679)))&gt;0,"中1",IF(SUMPRODUCT(--ISNUMBER(SEARCH({"中学2","中学３","中学２","中学3"},C679)))&gt;0,"中2～3",IF(SUMPRODUCT(--ISNUMBER(SEARCH({"幼","年長","年中"},C679)))&gt;0,"幼年","")))))))))</f>
        <v>中2～3</v>
      </c>
    </row>
    <row r="680" spans="1:6" ht="9.9499999999999993" customHeight="1" x14ac:dyDescent="0.2">
      <c r="A680" s="44"/>
      <c r="B680" s="1" t="s">
        <v>1418</v>
      </c>
      <c r="C680" s="1" t="s">
        <v>604</v>
      </c>
      <c r="D680" s="1" t="s">
        <v>30</v>
      </c>
      <c r="E680" s="59" t="str">
        <f t="shared" si="10"/>
        <v>男子</v>
      </c>
      <c r="F680" s="59" t="str" cm="1">
        <f t="array" ref="F680">IF(SUMPRODUCT(--ISNUMBER(SEARCH({"小学1年","小学１年"},C680)))&gt;0,"小1",IF(SUMPRODUCT(--ISNUMBER(SEARCH({"小学2年","小学２年"},C680)))&gt;0,"小2",IF(SUMPRODUCT(--ISNUMBER(SEARCH({"小学3年","小学３年"},C680)))&gt;0,"小3",IF(SUMPRODUCT(--ISNUMBER(SEARCH({"小学4年","小学４年"},C680)))&gt;0,"小4",IF(SUMPRODUCT(--ISNUMBER(SEARCH({"小学5年","小学５年"},C680)))&gt;0,"小5",IF(SUMPRODUCT(--ISNUMBER(SEARCH({"小学6年","小学６年"},C680)))&gt;0,"小6",IF(SUMPRODUCT(--ISNUMBER(SEARCH({"中学1年","中学１年"},C680)))&gt;0,"中1",IF(SUMPRODUCT(--ISNUMBER(SEARCH({"中学2","中学３","中学２","中学3"},C680)))&gt;0,"中2～3",IF(SUMPRODUCT(--ISNUMBER(SEARCH({"幼","年長","年中"},C680)))&gt;0,"幼年","")))))))))</f>
        <v>中2～3</v>
      </c>
    </row>
    <row r="681" spans="1:6" ht="9" customHeight="1" x14ac:dyDescent="0.2">
      <c r="A681" s="1" t="s">
        <v>1419</v>
      </c>
      <c r="B681" s="1" t="s">
        <v>1420</v>
      </c>
      <c r="C681" s="1" t="s">
        <v>696</v>
      </c>
      <c r="D681" s="1" t="s">
        <v>30</v>
      </c>
      <c r="E681" s="59" t="str">
        <f t="shared" si="10"/>
        <v>男子</v>
      </c>
      <c r="F681" s="59" t="str" cm="1">
        <f t="array" ref="F681">IF(SUMPRODUCT(--ISNUMBER(SEARCH({"小学1年","小学１年"},C681)))&gt;0,"小1",IF(SUMPRODUCT(--ISNUMBER(SEARCH({"小学2年","小学２年"},C681)))&gt;0,"小2",IF(SUMPRODUCT(--ISNUMBER(SEARCH({"小学3年","小学３年"},C681)))&gt;0,"小3",IF(SUMPRODUCT(--ISNUMBER(SEARCH({"小学4年","小学４年"},C681)))&gt;0,"小4",IF(SUMPRODUCT(--ISNUMBER(SEARCH({"小学5年","小学５年"},C681)))&gt;0,"小5",IF(SUMPRODUCT(--ISNUMBER(SEARCH({"小学6年","小学６年"},C681)))&gt;0,"小6",IF(SUMPRODUCT(--ISNUMBER(SEARCH({"中学1年","中学１年"},C681)))&gt;0,"中1",IF(SUMPRODUCT(--ISNUMBER(SEARCH({"中学2","中学３","中学２","中学3"},C681)))&gt;0,"中2～3",IF(SUMPRODUCT(--ISNUMBER(SEARCH({"幼","年長","年中"},C681)))&gt;0,"幼年","")))))))))</f>
        <v>小5</v>
      </c>
    </row>
    <row r="682" spans="1:6" ht="9.9499999999999993" customHeight="1" x14ac:dyDescent="0.2">
      <c r="A682" s="42" t="s">
        <v>1421</v>
      </c>
      <c r="B682" s="1" t="s">
        <v>1422</v>
      </c>
      <c r="C682" s="1" t="s">
        <v>1423</v>
      </c>
      <c r="D682" s="1" t="s">
        <v>92</v>
      </c>
      <c r="E682" s="59" t="str">
        <f t="shared" si="10"/>
        <v>男子</v>
      </c>
      <c r="F682" s="59" t="str" cm="1">
        <f t="array" ref="F682">IF(SUMPRODUCT(--ISNUMBER(SEARCH({"小学1年","小学１年"},C682)))&gt;0,"小1",IF(SUMPRODUCT(--ISNUMBER(SEARCH({"小学2年","小学２年"},C682)))&gt;0,"小2",IF(SUMPRODUCT(--ISNUMBER(SEARCH({"小学3年","小学３年"},C682)))&gt;0,"小3",IF(SUMPRODUCT(--ISNUMBER(SEARCH({"小学4年","小学４年"},C682)))&gt;0,"小4",IF(SUMPRODUCT(--ISNUMBER(SEARCH({"小学5年","小学５年"},C682)))&gt;0,"小5",IF(SUMPRODUCT(--ISNUMBER(SEARCH({"小学6年","小学６年"},C682)))&gt;0,"小6",IF(SUMPRODUCT(--ISNUMBER(SEARCH({"中学1年","中学１年"},C682)))&gt;0,"中1",IF(SUMPRODUCT(--ISNUMBER(SEARCH({"中学2","中学３","中学２","中学3"},C682)))&gt;0,"中2～3",IF(SUMPRODUCT(--ISNUMBER(SEARCH({"幼","年長","年中"},C682)))&gt;0,"幼年","")))))))))</f>
        <v>中2～3</v>
      </c>
    </row>
    <row r="683" spans="1:6" ht="9" customHeight="1" x14ac:dyDescent="0.2">
      <c r="A683" s="43"/>
      <c r="B683" s="1" t="s">
        <v>1424</v>
      </c>
      <c r="C683" s="1" t="s">
        <v>1425</v>
      </c>
      <c r="D683" s="1" t="s">
        <v>98</v>
      </c>
      <c r="E683" s="59" t="str">
        <f t="shared" si="10"/>
        <v>男子</v>
      </c>
      <c r="F683" s="59" t="str" cm="1">
        <f t="array" ref="F683">IF(SUMPRODUCT(--ISNUMBER(SEARCH({"小学1年","小学１年"},C683)))&gt;0,"小1",IF(SUMPRODUCT(--ISNUMBER(SEARCH({"小学2年","小学２年"},C683)))&gt;0,"小2",IF(SUMPRODUCT(--ISNUMBER(SEARCH({"小学3年","小学３年"},C683)))&gt;0,"小3",IF(SUMPRODUCT(--ISNUMBER(SEARCH({"小学4年","小学４年"},C683)))&gt;0,"小4",IF(SUMPRODUCT(--ISNUMBER(SEARCH({"小学5年","小学５年"},C683)))&gt;0,"小5",IF(SUMPRODUCT(--ISNUMBER(SEARCH({"小学6年","小学６年"},C683)))&gt;0,"小6",IF(SUMPRODUCT(--ISNUMBER(SEARCH({"中学1年","中学１年"},C683)))&gt;0,"中1",IF(SUMPRODUCT(--ISNUMBER(SEARCH({"中学2","中学３","中学２","中学3"},C683)))&gt;0,"中2～3",IF(SUMPRODUCT(--ISNUMBER(SEARCH({"幼","年長","年中"},C683)))&gt;0,"幼年","")))))))))</f>
        <v>中1</v>
      </c>
    </row>
    <row r="684" spans="1:6" ht="9.9499999999999993" customHeight="1" x14ac:dyDescent="0.2">
      <c r="A684" s="43"/>
      <c r="B684" s="1" t="s">
        <v>1426</v>
      </c>
      <c r="C684" s="1" t="s">
        <v>1427</v>
      </c>
      <c r="D684" s="1" t="s">
        <v>105</v>
      </c>
      <c r="E684" s="59" t="str">
        <f t="shared" si="10"/>
        <v>男子</v>
      </c>
      <c r="F684" s="59" t="str" cm="1">
        <f t="array" ref="F684">IF(SUMPRODUCT(--ISNUMBER(SEARCH({"小学1年","小学１年"},C684)))&gt;0,"小1",IF(SUMPRODUCT(--ISNUMBER(SEARCH({"小学2年","小学２年"},C684)))&gt;0,"小2",IF(SUMPRODUCT(--ISNUMBER(SEARCH({"小学3年","小学３年"},C684)))&gt;0,"小3",IF(SUMPRODUCT(--ISNUMBER(SEARCH({"小学4年","小学４年"},C684)))&gt;0,"小4",IF(SUMPRODUCT(--ISNUMBER(SEARCH({"小学5年","小学５年"},C684)))&gt;0,"小5",IF(SUMPRODUCT(--ISNUMBER(SEARCH({"小学6年","小学６年"},C684)))&gt;0,"小6",IF(SUMPRODUCT(--ISNUMBER(SEARCH({"中学1年","中学１年"},C684)))&gt;0,"中1",IF(SUMPRODUCT(--ISNUMBER(SEARCH({"中学2","中学３","中学２","中学3"},C684)))&gt;0,"中2～3",IF(SUMPRODUCT(--ISNUMBER(SEARCH({"幼","年長","年中"},C684)))&gt;0,"幼年","")))))))))</f>
        <v>小3</v>
      </c>
    </row>
    <row r="685" spans="1:6" ht="9.9499999999999993" customHeight="1" x14ac:dyDescent="0.2">
      <c r="A685" s="44"/>
      <c r="B685" s="1" t="s">
        <v>1428</v>
      </c>
      <c r="C685" s="1" t="s">
        <v>1429</v>
      </c>
      <c r="D685" s="1" t="s">
        <v>105</v>
      </c>
      <c r="E685" s="59" t="str">
        <f t="shared" si="10"/>
        <v>女子</v>
      </c>
      <c r="F685" s="59" t="str" cm="1">
        <f t="array" ref="F685">IF(SUMPRODUCT(--ISNUMBER(SEARCH({"小学1年","小学１年"},C685)))&gt;0,"小1",IF(SUMPRODUCT(--ISNUMBER(SEARCH({"小学2年","小学２年"},C685)))&gt;0,"小2",IF(SUMPRODUCT(--ISNUMBER(SEARCH({"小学3年","小学３年"},C685)))&gt;0,"小3",IF(SUMPRODUCT(--ISNUMBER(SEARCH({"小学4年","小学４年"},C685)))&gt;0,"小4",IF(SUMPRODUCT(--ISNUMBER(SEARCH({"小学5年","小学５年"},C685)))&gt;0,"小5",IF(SUMPRODUCT(--ISNUMBER(SEARCH({"小学6年","小学６年"},C685)))&gt;0,"小6",IF(SUMPRODUCT(--ISNUMBER(SEARCH({"中学1年","中学１年"},C685)))&gt;0,"中1",IF(SUMPRODUCT(--ISNUMBER(SEARCH({"中学2","中学３","中学２","中学3"},C685)))&gt;0,"中2～3",IF(SUMPRODUCT(--ISNUMBER(SEARCH({"幼","年長","年中"},C685)))&gt;0,"幼年","")))))))))</f>
        <v>小6</v>
      </c>
    </row>
    <row r="686" spans="1:6" ht="9.1999999999999993" customHeight="1" x14ac:dyDescent="0.2">
      <c r="A686" s="4"/>
      <c r="B686" s="1" t="s">
        <v>1430</v>
      </c>
      <c r="C686" s="1" t="s">
        <v>21</v>
      </c>
      <c r="D686" s="1" t="s">
        <v>19</v>
      </c>
      <c r="E686" s="59" t="str">
        <f t="shared" si="10"/>
        <v>女子</v>
      </c>
      <c r="F686" s="59" t="str" cm="1">
        <f t="array" ref="F686">IF(SUMPRODUCT(--ISNUMBER(SEARCH({"小学1年","小学１年"},C686)))&gt;0,"小1",IF(SUMPRODUCT(--ISNUMBER(SEARCH({"小学2年","小学２年"},C686)))&gt;0,"小2",IF(SUMPRODUCT(--ISNUMBER(SEARCH({"小学3年","小学３年"},C686)))&gt;0,"小3",IF(SUMPRODUCT(--ISNUMBER(SEARCH({"小学4年","小学４年"},C686)))&gt;0,"小4",IF(SUMPRODUCT(--ISNUMBER(SEARCH({"小学5年","小学５年"},C686)))&gt;0,"小5",IF(SUMPRODUCT(--ISNUMBER(SEARCH({"小学6年","小学６年"},C686)))&gt;0,"小6",IF(SUMPRODUCT(--ISNUMBER(SEARCH({"中学1年","中学１年"},C686)))&gt;0,"中1",IF(SUMPRODUCT(--ISNUMBER(SEARCH({"中学2","中学３","中学２","中学3"},C686)))&gt;0,"中2～3",IF(SUMPRODUCT(--ISNUMBER(SEARCH({"幼","年長","年中"},C686)))&gt;0,"幼年","")))))))))</f>
        <v>小5</v>
      </c>
    </row>
    <row r="687" spans="1:6" ht="9" customHeight="1" x14ac:dyDescent="0.2">
      <c r="A687" s="30" t="s">
        <v>1431</v>
      </c>
      <c r="B687" s="1" t="s">
        <v>1432</v>
      </c>
      <c r="C687" s="1" t="s">
        <v>1433</v>
      </c>
      <c r="D687" s="1" t="s">
        <v>12</v>
      </c>
      <c r="E687" s="59" t="str">
        <f t="shared" si="10"/>
        <v>女子</v>
      </c>
      <c r="F687" s="59" t="str" cm="1">
        <f t="array" ref="F687">IF(SUMPRODUCT(--ISNUMBER(SEARCH({"小学1年","小学１年"},C687)))&gt;0,"小1",IF(SUMPRODUCT(--ISNUMBER(SEARCH({"小学2年","小学２年"},C687)))&gt;0,"小2",IF(SUMPRODUCT(--ISNUMBER(SEARCH({"小学3年","小学３年"},C687)))&gt;0,"小3",IF(SUMPRODUCT(--ISNUMBER(SEARCH({"小学4年","小学４年"},C687)))&gt;0,"小4",IF(SUMPRODUCT(--ISNUMBER(SEARCH({"小学5年","小学５年"},C687)))&gt;0,"小5",IF(SUMPRODUCT(--ISNUMBER(SEARCH({"小学6年","小学６年"},C687)))&gt;0,"小6",IF(SUMPRODUCT(--ISNUMBER(SEARCH({"中学1年","中学１年"},C687)))&gt;0,"中1",IF(SUMPRODUCT(--ISNUMBER(SEARCH({"中学2","中学３","中学２","中学3"},C687)))&gt;0,"中2～3",IF(SUMPRODUCT(--ISNUMBER(SEARCH({"幼","年長","年中"},C687)))&gt;0,"幼年","")))))))))</f>
        <v>小1</v>
      </c>
    </row>
    <row r="688" spans="1:6" ht="9.9499999999999993" customHeight="1" x14ac:dyDescent="0.2">
      <c r="A688" s="30"/>
      <c r="B688" s="1" t="s">
        <v>1434</v>
      </c>
      <c r="C688" s="1" t="s">
        <v>1435</v>
      </c>
      <c r="D688" s="1" t="s">
        <v>12</v>
      </c>
      <c r="E688" s="59" t="str">
        <f t="shared" si="10"/>
        <v>男子</v>
      </c>
      <c r="F688" s="59" t="str" cm="1">
        <f t="array" ref="F688">IF(SUMPRODUCT(--ISNUMBER(SEARCH({"小学1年","小学１年"},C688)))&gt;0,"小1",IF(SUMPRODUCT(--ISNUMBER(SEARCH({"小学2年","小学２年"},C688)))&gt;0,"小2",IF(SUMPRODUCT(--ISNUMBER(SEARCH({"小学3年","小学３年"},C688)))&gt;0,"小3",IF(SUMPRODUCT(--ISNUMBER(SEARCH({"小学4年","小学４年"},C688)))&gt;0,"小4",IF(SUMPRODUCT(--ISNUMBER(SEARCH({"小学5年","小学５年"},C688)))&gt;0,"小5",IF(SUMPRODUCT(--ISNUMBER(SEARCH({"小学6年","小学６年"},C688)))&gt;0,"小6",IF(SUMPRODUCT(--ISNUMBER(SEARCH({"中学1年","中学１年"},C688)))&gt;0,"中1",IF(SUMPRODUCT(--ISNUMBER(SEARCH({"中学2","中学３","中学２","中学3"},C688)))&gt;0,"中2～3",IF(SUMPRODUCT(--ISNUMBER(SEARCH({"幼","年長","年中"},C688)))&gt;0,"幼年","")))))))))</f>
        <v>中1</v>
      </c>
    </row>
    <row r="689" spans="1:6" ht="9" customHeight="1" x14ac:dyDescent="0.2">
      <c r="A689" s="31"/>
      <c r="B689" s="1" t="s">
        <v>1436</v>
      </c>
      <c r="C689" s="1" t="s">
        <v>1437</v>
      </c>
      <c r="D689" s="1" t="s">
        <v>12</v>
      </c>
      <c r="E689" s="59" t="str">
        <f t="shared" si="10"/>
        <v>男子</v>
      </c>
      <c r="F689" s="59" t="str" cm="1">
        <f t="array" ref="F689">IF(SUMPRODUCT(--ISNUMBER(SEARCH({"小学1年","小学１年"},C689)))&gt;0,"小1",IF(SUMPRODUCT(--ISNUMBER(SEARCH({"小学2年","小学２年"},C689)))&gt;0,"小2",IF(SUMPRODUCT(--ISNUMBER(SEARCH({"小学3年","小学３年"},C689)))&gt;0,"小3",IF(SUMPRODUCT(--ISNUMBER(SEARCH({"小学4年","小学４年"},C689)))&gt;0,"小4",IF(SUMPRODUCT(--ISNUMBER(SEARCH({"小学5年","小学５年"},C689)))&gt;0,"小5",IF(SUMPRODUCT(--ISNUMBER(SEARCH({"小学6年","小学６年"},C689)))&gt;0,"小6",IF(SUMPRODUCT(--ISNUMBER(SEARCH({"中学1年","中学１年"},C689)))&gt;0,"中1",IF(SUMPRODUCT(--ISNUMBER(SEARCH({"中学2","中学３","中学２","中学3"},C689)))&gt;0,"中2～3",IF(SUMPRODUCT(--ISNUMBER(SEARCH({"幼","年長","年中"},C689)))&gt;0,"幼年","")))))))))</f>
        <v>中2～3</v>
      </c>
    </row>
    <row r="690" spans="1:6" ht="9.9499999999999993" customHeight="1" x14ac:dyDescent="0.2">
      <c r="A690" s="1" t="s">
        <v>1438</v>
      </c>
      <c r="B690" s="1" t="s">
        <v>1439</v>
      </c>
      <c r="C690" s="1" t="s">
        <v>1440</v>
      </c>
      <c r="D690" s="1" t="s">
        <v>92</v>
      </c>
      <c r="E690" s="59" t="str">
        <f t="shared" si="10"/>
        <v>女子</v>
      </c>
      <c r="F690" s="59" t="str" cm="1">
        <f t="array" ref="F690">IF(SUMPRODUCT(--ISNUMBER(SEARCH({"小学1年","小学１年"},C690)))&gt;0,"小1",IF(SUMPRODUCT(--ISNUMBER(SEARCH({"小学2年","小学２年"},C690)))&gt;0,"小2",IF(SUMPRODUCT(--ISNUMBER(SEARCH({"小学3年","小学３年"},C690)))&gt;0,"小3",IF(SUMPRODUCT(--ISNUMBER(SEARCH({"小学4年","小学４年"},C690)))&gt;0,"小4",IF(SUMPRODUCT(--ISNUMBER(SEARCH({"小学5年","小学５年"},C690)))&gt;0,"小5",IF(SUMPRODUCT(--ISNUMBER(SEARCH({"小学6年","小学６年"},C690)))&gt;0,"小6",IF(SUMPRODUCT(--ISNUMBER(SEARCH({"中学1年","中学１年"},C690)))&gt;0,"中1",IF(SUMPRODUCT(--ISNUMBER(SEARCH({"中学2","中学３","中学２","中学3"},C690)))&gt;0,"中2～3",IF(SUMPRODUCT(--ISNUMBER(SEARCH({"幼","年長","年中"},C690)))&gt;0,"幼年","")))))))))</f>
        <v>中1</v>
      </c>
    </row>
    <row r="691" spans="1:6" ht="9.9499999999999993" customHeight="1" x14ac:dyDescent="0.2">
      <c r="A691" s="11" t="s">
        <v>1441</v>
      </c>
      <c r="B691" s="1" t="s">
        <v>1442</v>
      </c>
      <c r="C691" s="1" t="s">
        <v>1443</v>
      </c>
      <c r="D691" s="1" t="s">
        <v>382</v>
      </c>
      <c r="E691" s="59" t="str">
        <f t="shared" si="10"/>
        <v>女子</v>
      </c>
      <c r="F691" s="59" t="str" cm="1">
        <f t="array" ref="F691">IF(SUMPRODUCT(--ISNUMBER(SEARCH({"小学1年","小学１年"},C691)))&gt;0,"小1",IF(SUMPRODUCT(--ISNUMBER(SEARCH({"小学2年","小学２年"},C691)))&gt;0,"小2",IF(SUMPRODUCT(--ISNUMBER(SEARCH({"小学3年","小学３年"},C691)))&gt;0,"小3",IF(SUMPRODUCT(--ISNUMBER(SEARCH({"小学4年","小学４年"},C691)))&gt;0,"小4",IF(SUMPRODUCT(--ISNUMBER(SEARCH({"小学5年","小学５年"},C691)))&gt;0,"小5",IF(SUMPRODUCT(--ISNUMBER(SEARCH({"小学6年","小学６年"},C691)))&gt;0,"小6",IF(SUMPRODUCT(--ISNUMBER(SEARCH({"中学1年","中学１年"},C691)))&gt;0,"中1",IF(SUMPRODUCT(--ISNUMBER(SEARCH({"中学2","中学３","中学２","中学3"},C691)))&gt;0,"中2～3",IF(SUMPRODUCT(--ISNUMBER(SEARCH({"幼","年長","年中"},C691)))&gt;0,"幼年","")))))))))</f>
        <v>小6</v>
      </c>
    </row>
    <row r="692" spans="1:6" ht="9" customHeight="1" x14ac:dyDescent="0.2">
      <c r="A692" s="12"/>
      <c r="B692" s="1" t="s">
        <v>1444</v>
      </c>
      <c r="C692" s="1" t="s">
        <v>1445</v>
      </c>
      <c r="D692" s="1" t="s">
        <v>382</v>
      </c>
      <c r="E692" s="59" t="str">
        <f t="shared" si="10"/>
        <v>女子</v>
      </c>
      <c r="F692" s="59" t="str" cm="1">
        <f t="array" ref="F692">IF(SUMPRODUCT(--ISNUMBER(SEARCH({"小学1年","小学１年"},C692)))&gt;0,"小1",IF(SUMPRODUCT(--ISNUMBER(SEARCH({"小学2年","小学２年"},C692)))&gt;0,"小2",IF(SUMPRODUCT(--ISNUMBER(SEARCH({"小学3年","小学３年"},C692)))&gt;0,"小3",IF(SUMPRODUCT(--ISNUMBER(SEARCH({"小学4年","小学４年"},C692)))&gt;0,"小4",IF(SUMPRODUCT(--ISNUMBER(SEARCH({"小学5年","小学５年"},C692)))&gt;0,"小5",IF(SUMPRODUCT(--ISNUMBER(SEARCH({"小学6年","小学６年"},C692)))&gt;0,"小6",IF(SUMPRODUCT(--ISNUMBER(SEARCH({"中学1年","中学１年"},C692)))&gt;0,"中1",IF(SUMPRODUCT(--ISNUMBER(SEARCH({"中学2","中学３","中学２","中学3"},C692)))&gt;0,"中2～3",IF(SUMPRODUCT(--ISNUMBER(SEARCH({"幼","年長","年中"},C692)))&gt;0,"幼年","")))))))))</f>
        <v>中1</v>
      </c>
    </row>
    <row r="693" spans="1:6" ht="9.9499999999999993" customHeight="1" x14ac:dyDescent="0.2">
      <c r="A693" s="12"/>
      <c r="B693" s="1" t="s">
        <v>1446</v>
      </c>
      <c r="C693" s="1" t="s">
        <v>1447</v>
      </c>
      <c r="D693" s="1" t="s">
        <v>382</v>
      </c>
      <c r="E693" s="59" t="str">
        <f t="shared" si="10"/>
        <v>男子</v>
      </c>
      <c r="F693" s="59" t="str" cm="1">
        <f t="array" ref="F693">IF(SUMPRODUCT(--ISNUMBER(SEARCH({"小学1年","小学１年"},C693)))&gt;0,"小1",IF(SUMPRODUCT(--ISNUMBER(SEARCH({"小学2年","小学２年"},C693)))&gt;0,"小2",IF(SUMPRODUCT(--ISNUMBER(SEARCH({"小学3年","小学３年"},C693)))&gt;0,"小3",IF(SUMPRODUCT(--ISNUMBER(SEARCH({"小学4年","小学４年"},C693)))&gt;0,"小4",IF(SUMPRODUCT(--ISNUMBER(SEARCH({"小学5年","小学５年"},C693)))&gt;0,"小5",IF(SUMPRODUCT(--ISNUMBER(SEARCH({"小学6年","小学６年"},C693)))&gt;0,"小6",IF(SUMPRODUCT(--ISNUMBER(SEARCH({"中学1年","中学１年"},C693)))&gt;0,"中1",IF(SUMPRODUCT(--ISNUMBER(SEARCH({"中学2","中学３","中学２","中学3"},C693)))&gt;0,"中2～3",IF(SUMPRODUCT(--ISNUMBER(SEARCH({"幼","年長","年中"},C693)))&gt;0,"幼年","")))))))))</f>
        <v>中1</v>
      </c>
    </row>
    <row r="694" spans="1:6" ht="9" customHeight="1" x14ac:dyDescent="0.2">
      <c r="A694" s="13"/>
      <c r="B694" s="1" t="s">
        <v>1448</v>
      </c>
      <c r="C694" s="1" t="s">
        <v>1449</v>
      </c>
      <c r="D694" s="1" t="s">
        <v>88</v>
      </c>
      <c r="E694" s="59" t="str">
        <f t="shared" si="10"/>
        <v>女子</v>
      </c>
      <c r="F694" s="59" t="str" cm="1">
        <f t="array" ref="F694">IF(SUMPRODUCT(--ISNUMBER(SEARCH({"小学1年","小学１年"},C694)))&gt;0,"小1",IF(SUMPRODUCT(--ISNUMBER(SEARCH({"小学2年","小学２年"},C694)))&gt;0,"小2",IF(SUMPRODUCT(--ISNUMBER(SEARCH({"小学3年","小学３年"},C694)))&gt;0,"小3",IF(SUMPRODUCT(--ISNUMBER(SEARCH({"小学4年","小学４年"},C694)))&gt;0,"小4",IF(SUMPRODUCT(--ISNUMBER(SEARCH({"小学5年","小学５年"},C694)))&gt;0,"小5",IF(SUMPRODUCT(--ISNUMBER(SEARCH({"小学6年","小学６年"},C694)))&gt;0,"小6",IF(SUMPRODUCT(--ISNUMBER(SEARCH({"中学1年","中学１年"},C694)))&gt;0,"中1",IF(SUMPRODUCT(--ISNUMBER(SEARCH({"中学2","中学３","中学２","中学3"},C694)))&gt;0,"中2～3",IF(SUMPRODUCT(--ISNUMBER(SEARCH({"幼","年長","年中"},C694)))&gt;0,"幼年","")))))))))</f>
        <v>小5</v>
      </c>
    </row>
    <row r="695" spans="1:6" ht="9.9499999999999993" customHeight="1" x14ac:dyDescent="0.2">
      <c r="A695" s="11" t="s">
        <v>1450</v>
      </c>
      <c r="B695" s="1" t="s">
        <v>1451</v>
      </c>
      <c r="C695" s="1" t="s">
        <v>18</v>
      </c>
      <c r="D695" s="1" t="s">
        <v>19</v>
      </c>
      <c r="E695" s="59" t="str">
        <f t="shared" si="10"/>
        <v>女子</v>
      </c>
      <c r="F695" s="59" t="str" cm="1">
        <f t="array" ref="F695">IF(SUMPRODUCT(--ISNUMBER(SEARCH({"小学1年","小学１年"},C695)))&gt;0,"小1",IF(SUMPRODUCT(--ISNUMBER(SEARCH({"小学2年","小学２年"},C695)))&gt;0,"小2",IF(SUMPRODUCT(--ISNUMBER(SEARCH({"小学3年","小学３年"},C695)))&gt;0,"小3",IF(SUMPRODUCT(--ISNUMBER(SEARCH({"小学4年","小学４年"},C695)))&gt;0,"小4",IF(SUMPRODUCT(--ISNUMBER(SEARCH({"小学5年","小学５年"},C695)))&gt;0,"小5",IF(SUMPRODUCT(--ISNUMBER(SEARCH({"小学6年","小学６年"},C695)))&gt;0,"小6",IF(SUMPRODUCT(--ISNUMBER(SEARCH({"中学1年","中学１年"},C695)))&gt;0,"中1",IF(SUMPRODUCT(--ISNUMBER(SEARCH({"中学2","中学３","中学２","中学3"},C695)))&gt;0,"中2～3",IF(SUMPRODUCT(--ISNUMBER(SEARCH({"幼","年長","年中"},C695)))&gt;0,"幼年","")))))))))</f>
        <v>小3</v>
      </c>
    </row>
    <row r="696" spans="1:6" ht="9.9499999999999993" customHeight="1" x14ac:dyDescent="0.2">
      <c r="A696" s="12"/>
      <c r="B696" s="1" t="s">
        <v>1452</v>
      </c>
      <c r="C696" s="1" t="s">
        <v>1453</v>
      </c>
      <c r="D696" s="1" t="s">
        <v>92</v>
      </c>
      <c r="E696" s="59" t="str">
        <f t="shared" si="10"/>
        <v>女子</v>
      </c>
      <c r="F696" s="59" t="str" cm="1">
        <f t="array" ref="F696">IF(SUMPRODUCT(--ISNUMBER(SEARCH({"小学1年","小学１年"},C696)))&gt;0,"小1",IF(SUMPRODUCT(--ISNUMBER(SEARCH({"小学2年","小学２年"},C696)))&gt;0,"小2",IF(SUMPRODUCT(--ISNUMBER(SEARCH({"小学3年","小学３年"},C696)))&gt;0,"小3",IF(SUMPRODUCT(--ISNUMBER(SEARCH({"小学4年","小学４年"},C696)))&gt;0,"小4",IF(SUMPRODUCT(--ISNUMBER(SEARCH({"小学5年","小学５年"},C696)))&gt;0,"小5",IF(SUMPRODUCT(--ISNUMBER(SEARCH({"小学6年","小学６年"},C696)))&gt;0,"小6",IF(SUMPRODUCT(--ISNUMBER(SEARCH({"中学1年","中学１年"},C696)))&gt;0,"中1",IF(SUMPRODUCT(--ISNUMBER(SEARCH({"中学2","中学３","中学２","中学3"},C696)))&gt;0,"中2～3",IF(SUMPRODUCT(--ISNUMBER(SEARCH({"幼","年長","年中"},C696)))&gt;0,"幼年","")))))))))</f>
        <v>中2～3</v>
      </c>
    </row>
    <row r="697" spans="1:6" ht="9" customHeight="1" x14ac:dyDescent="0.2">
      <c r="A697" s="12"/>
      <c r="B697" s="1" t="s">
        <v>1454</v>
      </c>
      <c r="C697" s="1" t="s">
        <v>1455</v>
      </c>
      <c r="D697" s="1" t="s">
        <v>12</v>
      </c>
      <c r="E697" s="59" t="str">
        <f t="shared" si="10"/>
        <v>女子</v>
      </c>
      <c r="F697" s="59" t="str" cm="1">
        <f t="array" ref="F697">IF(SUMPRODUCT(--ISNUMBER(SEARCH({"小学1年","小学１年"},C697)))&gt;0,"小1",IF(SUMPRODUCT(--ISNUMBER(SEARCH({"小学2年","小学２年"},C697)))&gt;0,"小2",IF(SUMPRODUCT(--ISNUMBER(SEARCH({"小学3年","小学３年"},C697)))&gt;0,"小3",IF(SUMPRODUCT(--ISNUMBER(SEARCH({"小学4年","小学４年"},C697)))&gt;0,"小4",IF(SUMPRODUCT(--ISNUMBER(SEARCH({"小学5年","小学５年"},C697)))&gt;0,"小5",IF(SUMPRODUCT(--ISNUMBER(SEARCH({"小学6年","小学６年"},C697)))&gt;0,"小6",IF(SUMPRODUCT(--ISNUMBER(SEARCH({"中学1年","中学１年"},C697)))&gt;0,"中1",IF(SUMPRODUCT(--ISNUMBER(SEARCH({"中学2","中学３","中学２","中学3"},C697)))&gt;0,"中2～3",IF(SUMPRODUCT(--ISNUMBER(SEARCH({"幼","年長","年中"},C697)))&gt;0,"幼年","")))))))))</f>
        <v>小4</v>
      </c>
    </row>
    <row r="698" spans="1:6" ht="9.9499999999999993" customHeight="1" x14ac:dyDescent="0.2">
      <c r="A698" s="13"/>
      <c r="B698" s="1" t="s">
        <v>1456</v>
      </c>
      <c r="C698" s="1" t="s">
        <v>1457</v>
      </c>
      <c r="D698" s="1" t="s">
        <v>182</v>
      </c>
      <c r="E698" s="59" t="str">
        <f t="shared" si="10"/>
        <v>男子</v>
      </c>
      <c r="F698" s="59" t="str" cm="1">
        <f t="array" ref="F698">IF(SUMPRODUCT(--ISNUMBER(SEARCH({"小学1年","小学１年"},C698)))&gt;0,"小1",IF(SUMPRODUCT(--ISNUMBER(SEARCH({"小学2年","小学２年"},C698)))&gt;0,"小2",IF(SUMPRODUCT(--ISNUMBER(SEARCH({"小学3年","小学３年"},C698)))&gt;0,"小3",IF(SUMPRODUCT(--ISNUMBER(SEARCH({"小学4年","小学４年"},C698)))&gt;0,"小4",IF(SUMPRODUCT(--ISNUMBER(SEARCH({"小学5年","小学５年"},C698)))&gt;0,"小5",IF(SUMPRODUCT(--ISNUMBER(SEARCH({"小学6年","小学６年"},C698)))&gt;0,"小6",IF(SUMPRODUCT(--ISNUMBER(SEARCH({"中学1年","中学１年"},C698)))&gt;0,"中1",IF(SUMPRODUCT(--ISNUMBER(SEARCH({"中学2","中学３","中学２","中学3"},C698)))&gt;0,"中2～3",IF(SUMPRODUCT(--ISNUMBER(SEARCH({"幼","年長","年中"},C698)))&gt;0,"幼年","")))))))))</f>
        <v>小5</v>
      </c>
    </row>
    <row r="699" spans="1:6" ht="9" customHeight="1" x14ac:dyDescent="0.2">
      <c r="A699" s="9" t="s">
        <v>1458</v>
      </c>
      <c r="B699" s="1" t="s">
        <v>1459</v>
      </c>
      <c r="C699" s="1" t="s">
        <v>1460</v>
      </c>
      <c r="D699" s="1" t="s">
        <v>182</v>
      </c>
      <c r="E699" s="59" t="str">
        <f t="shared" si="10"/>
        <v>女子</v>
      </c>
      <c r="F699" s="59" t="str" cm="1">
        <f t="array" ref="F699">IF(SUMPRODUCT(--ISNUMBER(SEARCH({"小学1年","小学１年"},C699)))&gt;0,"小1",IF(SUMPRODUCT(--ISNUMBER(SEARCH({"小学2年","小学２年"},C699)))&gt;0,"小2",IF(SUMPRODUCT(--ISNUMBER(SEARCH({"小学3年","小学３年"},C699)))&gt;0,"小3",IF(SUMPRODUCT(--ISNUMBER(SEARCH({"小学4年","小学４年"},C699)))&gt;0,"小4",IF(SUMPRODUCT(--ISNUMBER(SEARCH({"小学5年","小学５年"},C699)))&gt;0,"小5",IF(SUMPRODUCT(--ISNUMBER(SEARCH({"小学6年","小学６年"},C699)))&gt;0,"小6",IF(SUMPRODUCT(--ISNUMBER(SEARCH({"中学1年","中学１年"},C699)))&gt;0,"中1",IF(SUMPRODUCT(--ISNUMBER(SEARCH({"中学2","中学３","中学２","中学3"},C699)))&gt;0,"中2～3",IF(SUMPRODUCT(--ISNUMBER(SEARCH({"幼","年長","年中"},C699)))&gt;0,"幼年","")))))))))</f>
        <v>小5</v>
      </c>
    </row>
    <row r="700" spans="1:6" ht="9.9499999999999993" customHeight="1" x14ac:dyDescent="0.2">
      <c r="A700" s="10"/>
      <c r="B700" s="1" t="s">
        <v>1461</v>
      </c>
      <c r="C700" s="1" t="s">
        <v>1462</v>
      </c>
      <c r="D700" s="1" t="s">
        <v>25</v>
      </c>
      <c r="E700" s="59" t="str">
        <f t="shared" si="10"/>
        <v>女子</v>
      </c>
      <c r="F700" s="59" t="str" cm="1">
        <f t="array" ref="F700">IF(SUMPRODUCT(--ISNUMBER(SEARCH({"小学1年","小学１年"},C700)))&gt;0,"小1",IF(SUMPRODUCT(--ISNUMBER(SEARCH({"小学2年","小学２年"},C700)))&gt;0,"小2",IF(SUMPRODUCT(--ISNUMBER(SEARCH({"小学3年","小学３年"},C700)))&gt;0,"小3",IF(SUMPRODUCT(--ISNUMBER(SEARCH({"小学4年","小学４年"},C700)))&gt;0,"小4",IF(SUMPRODUCT(--ISNUMBER(SEARCH({"小学5年","小学５年"},C700)))&gt;0,"小5",IF(SUMPRODUCT(--ISNUMBER(SEARCH({"小学6年","小学６年"},C700)))&gt;0,"小6",IF(SUMPRODUCT(--ISNUMBER(SEARCH({"中学1年","中学１年"},C700)))&gt;0,"中1",IF(SUMPRODUCT(--ISNUMBER(SEARCH({"中学2","中学３","中学２","中学3"},C700)))&gt;0,"中2～3",IF(SUMPRODUCT(--ISNUMBER(SEARCH({"幼","年長","年中"},C700)))&gt;0,"幼年","")))))))))</f>
        <v>中1</v>
      </c>
    </row>
    <row r="701" spans="1:6" ht="9.9499999999999993" customHeight="1" x14ac:dyDescent="0.2">
      <c r="A701" s="9" t="s">
        <v>1463</v>
      </c>
      <c r="B701" s="1" t="s">
        <v>1464</v>
      </c>
      <c r="C701" s="1" t="s">
        <v>163</v>
      </c>
      <c r="D701" s="1" t="s">
        <v>75</v>
      </c>
      <c r="E701" s="59" t="str">
        <f t="shared" si="10"/>
        <v>女子</v>
      </c>
      <c r="F701" s="59" t="str" cm="1">
        <f t="array" ref="F701">IF(SUMPRODUCT(--ISNUMBER(SEARCH({"小学1年","小学１年"},C701)))&gt;0,"小1",IF(SUMPRODUCT(--ISNUMBER(SEARCH({"小学2年","小学２年"},C701)))&gt;0,"小2",IF(SUMPRODUCT(--ISNUMBER(SEARCH({"小学3年","小学３年"},C701)))&gt;0,"小3",IF(SUMPRODUCT(--ISNUMBER(SEARCH({"小学4年","小学４年"},C701)))&gt;0,"小4",IF(SUMPRODUCT(--ISNUMBER(SEARCH({"小学5年","小学５年"},C701)))&gt;0,"小5",IF(SUMPRODUCT(--ISNUMBER(SEARCH({"小学6年","小学６年"},C701)))&gt;0,"小6",IF(SUMPRODUCT(--ISNUMBER(SEARCH({"中学1年","中学１年"},C701)))&gt;0,"中1",IF(SUMPRODUCT(--ISNUMBER(SEARCH({"中学2","中学３","中学２","中学3"},C701)))&gt;0,"中2～3",IF(SUMPRODUCT(--ISNUMBER(SEARCH({"幼","年長","年中"},C701)))&gt;0,"幼年","")))))))))</f>
        <v>小2</v>
      </c>
    </row>
    <row r="702" spans="1:6" ht="9" customHeight="1" x14ac:dyDescent="0.2">
      <c r="A702" s="10"/>
      <c r="B702" s="1" t="s">
        <v>1465</v>
      </c>
      <c r="C702" s="1" t="s">
        <v>936</v>
      </c>
      <c r="D702" s="1" t="s">
        <v>75</v>
      </c>
      <c r="E702" s="59" t="str">
        <f t="shared" si="10"/>
        <v>男子</v>
      </c>
      <c r="F702" s="59" t="str" cm="1">
        <f t="array" ref="F702">IF(SUMPRODUCT(--ISNUMBER(SEARCH({"小学1年","小学１年"},C702)))&gt;0,"小1",IF(SUMPRODUCT(--ISNUMBER(SEARCH({"小学2年","小学２年"},C702)))&gt;0,"小2",IF(SUMPRODUCT(--ISNUMBER(SEARCH({"小学3年","小学３年"},C702)))&gt;0,"小3",IF(SUMPRODUCT(--ISNUMBER(SEARCH({"小学4年","小学４年"},C702)))&gt;0,"小4",IF(SUMPRODUCT(--ISNUMBER(SEARCH({"小学5年","小学５年"},C702)))&gt;0,"小5",IF(SUMPRODUCT(--ISNUMBER(SEARCH({"小学6年","小学６年"},C702)))&gt;0,"小6",IF(SUMPRODUCT(--ISNUMBER(SEARCH({"中学1年","中学１年"},C702)))&gt;0,"中1",IF(SUMPRODUCT(--ISNUMBER(SEARCH({"中学2","中学３","中学２","中学3"},C702)))&gt;0,"中2～3",IF(SUMPRODUCT(--ISNUMBER(SEARCH({"幼","年長","年中"},C702)))&gt;0,"幼年","")))))))))</f>
        <v>小6</v>
      </c>
    </row>
    <row r="703" spans="1:6" ht="9.9499999999999993" customHeight="1" x14ac:dyDescent="0.2">
      <c r="A703" s="11" t="s">
        <v>1466</v>
      </c>
      <c r="B703" s="1" t="s">
        <v>1467</v>
      </c>
      <c r="C703" s="1" t="s">
        <v>506</v>
      </c>
      <c r="D703" s="1" t="s">
        <v>19</v>
      </c>
      <c r="E703" s="59" t="str">
        <f t="shared" si="10"/>
        <v>男子</v>
      </c>
      <c r="F703" s="59" t="str" cm="1">
        <f t="array" ref="F703">IF(SUMPRODUCT(--ISNUMBER(SEARCH({"小学1年","小学１年"},C703)))&gt;0,"小1",IF(SUMPRODUCT(--ISNUMBER(SEARCH({"小学2年","小学２年"},C703)))&gt;0,"小2",IF(SUMPRODUCT(--ISNUMBER(SEARCH({"小学3年","小学３年"},C703)))&gt;0,"小3",IF(SUMPRODUCT(--ISNUMBER(SEARCH({"小学4年","小学４年"},C703)))&gt;0,"小4",IF(SUMPRODUCT(--ISNUMBER(SEARCH({"小学5年","小学５年"},C703)))&gt;0,"小5",IF(SUMPRODUCT(--ISNUMBER(SEARCH({"小学6年","小学６年"},C703)))&gt;0,"小6",IF(SUMPRODUCT(--ISNUMBER(SEARCH({"中学1年","中学１年"},C703)))&gt;0,"中1",IF(SUMPRODUCT(--ISNUMBER(SEARCH({"中学2","中学３","中学２","中学3"},C703)))&gt;0,"中2～3",IF(SUMPRODUCT(--ISNUMBER(SEARCH({"幼","年長","年中"},C703)))&gt;0,"幼年","")))))))))</f>
        <v>中1</v>
      </c>
    </row>
    <row r="704" spans="1:6" ht="9" customHeight="1" x14ac:dyDescent="0.2">
      <c r="A704" s="12"/>
      <c r="B704" s="1" t="s">
        <v>1468</v>
      </c>
      <c r="C704" s="1" t="s">
        <v>1469</v>
      </c>
      <c r="D704" s="1" t="s">
        <v>48</v>
      </c>
      <c r="E704" s="59" t="str">
        <f t="shared" si="10"/>
        <v>男子</v>
      </c>
      <c r="F704" s="59" t="str" cm="1">
        <f t="array" ref="F704">IF(SUMPRODUCT(--ISNUMBER(SEARCH({"小学1年","小学１年"},C704)))&gt;0,"小1",IF(SUMPRODUCT(--ISNUMBER(SEARCH({"小学2年","小学２年"},C704)))&gt;0,"小2",IF(SUMPRODUCT(--ISNUMBER(SEARCH({"小学3年","小学３年"},C704)))&gt;0,"小3",IF(SUMPRODUCT(--ISNUMBER(SEARCH({"小学4年","小学４年"},C704)))&gt;0,"小4",IF(SUMPRODUCT(--ISNUMBER(SEARCH({"小学5年","小学５年"},C704)))&gt;0,"小5",IF(SUMPRODUCT(--ISNUMBER(SEARCH({"小学6年","小学６年"},C704)))&gt;0,"小6",IF(SUMPRODUCT(--ISNUMBER(SEARCH({"中学1年","中学１年"},C704)))&gt;0,"中1",IF(SUMPRODUCT(--ISNUMBER(SEARCH({"中学2","中学３","中学２","中学3"},C704)))&gt;0,"中2～3",IF(SUMPRODUCT(--ISNUMBER(SEARCH({"幼","年長","年中"},C704)))&gt;0,"幼年","")))))))))</f>
        <v>小3</v>
      </c>
    </row>
    <row r="705" spans="1:6" ht="9.9499999999999993" customHeight="1" x14ac:dyDescent="0.2">
      <c r="A705" s="12"/>
      <c r="B705" s="1" t="s">
        <v>1470</v>
      </c>
      <c r="C705" s="1" t="s">
        <v>760</v>
      </c>
      <c r="D705" s="1" t="s">
        <v>48</v>
      </c>
      <c r="E705" s="59" t="str">
        <f t="shared" si="10"/>
        <v>男子</v>
      </c>
      <c r="F705" s="59" t="str" cm="1">
        <f t="array" ref="F705">IF(SUMPRODUCT(--ISNUMBER(SEARCH({"小学1年","小学１年"},C705)))&gt;0,"小1",IF(SUMPRODUCT(--ISNUMBER(SEARCH({"小学2年","小学２年"},C705)))&gt;0,"小2",IF(SUMPRODUCT(--ISNUMBER(SEARCH({"小学3年","小学３年"},C705)))&gt;0,"小3",IF(SUMPRODUCT(--ISNUMBER(SEARCH({"小学4年","小学４年"},C705)))&gt;0,"小4",IF(SUMPRODUCT(--ISNUMBER(SEARCH({"小学5年","小学５年"},C705)))&gt;0,"小5",IF(SUMPRODUCT(--ISNUMBER(SEARCH({"小学6年","小学６年"},C705)))&gt;0,"小6",IF(SUMPRODUCT(--ISNUMBER(SEARCH({"中学1年","中学１年"},C705)))&gt;0,"中1",IF(SUMPRODUCT(--ISNUMBER(SEARCH({"中学2","中学３","中学２","中学3"},C705)))&gt;0,"中2～3",IF(SUMPRODUCT(--ISNUMBER(SEARCH({"幼","年長","年中"},C705)))&gt;0,"幼年","")))))))))</f>
        <v>小5</v>
      </c>
    </row>
    <row r="706" spans="1:6" ht="9.9499999999999993" customHeight="1" x14ac:dyDescent="0.2">
      <c r="A706" s="12"/>
      <c r="B706" s="1" t="s">
        <v>1471</v>
      </c>
      <c r="C706" s="1" t="s">
        <v>760</v>
      </c>
      <c r="D706" s="1" t="s">
        <v>48</v>
      </c>
      <c r="E706" s="59" t="str">
        <f t="shared" si="10"/>
        <v>男子</v>
      </c>
      <c r="F706" s="59" t="str" cm="1">
        <f t="array" ref="F706">IF(SUMPRODUCT(--ISNUMBER(SEARCH({"小学1年","小学１年"},C706)))&gt;0,"小1",IF(SUMPRODUCT(--ISNUMBER(SEARCH({"小学2年","小学２年"},C706)))&gt;0,"小2",IF(SUMPRODUCT(--ISNUMBER(SEARCH({"小学3年","小学３年"},C706)))&gt;0,"小3",IF(SUMPRODUCT(--ISNUMBER(SEARCH({"小学4年","小学４年"},C706)))&gt;0,"小4",IF(SUMPRODUCT(--ISNUMBER(SEARCH({"小学5年","小学５年"},C706)))&gt;0,"小5",IF(SUMPRODUCT(--ISNUMBER(SEARCH({"小学6年","小学６年"},C706)))&gt;0,"小6",IF(SUMPRODUCT(--ISNUMBER(SEARCH({"中学1年","中学１年"},C706)))&gt;0,"中1",IF(SUMPRODUCT(--ISNUMBER(SEARCH({"中学2","中学３","中学２","中学3"},C706)))&gt;0,"中2～3",IF(SUMPRODUCT(--ISNUMBER(SEARCH({"幼","年長","年中"},C706)))&gt;0,"幼年","")))))))))</f>
        <v>小5</v>
      </c>
    </row>
    <row r="707" spans="1:6" ht="9" customHeight="1" x14ac:dyDescent="0.2">
      <c r="A707" s="12"/>
      <c r="B707" s="1" t="s">
        <v>1472</v>
      </c>
      <c r="C707" s="1" t="s">
        <v>1473</v>
      </c>
      <c r="D707" s="1" t="s">
        <v>61</v>
      </c>
      <c r="E707" s="59" t="str">
        <f t="shared" ref="E707:E770" si="11">IF(ISNUMBER(SEARCH("男子", C707)), "男子", IF(ISNUMBER(SEARCH("女子", C707)), "女子", ""))</f>
        <v>男子</v>
      </c>
      <c r="F707" s="59" t="str" cm="1">
        <f t="array" ref="F707">IF(SUMPRODUCT(--ISNUMBER(SEARCH({"小学1年","小学１年"},C707)))&gt;0,"小1",IF(SUMPRODUCT(--ISNUMBER(SEARCH({"小学2年","小学２年"},C707)))&gt;0,"小2",IF(SUMPRODUCT(--ISNUMBER(SEARCH({"小学3年","小学３年"},C707)))&gt;0,"小3",IF(SUMPRODUCT(--ISNUMBER(SEARCH({"小学4年","小学４年"},C707)))&gt;0,"小4",IF(SUMPRODUCT(--ISNUMBER(SEARCH({"小学5年","小学５年"},C707)))&gt;0,"小5",IF(SUMPRODUCT(--ISNUMBER(SEARCH({"小学6年","小学６年"},C707)))&gt;0,"小6",IF(SUMPRODUCT(--ISNUMBER(SEARCH({"中学1年","中学１年"},C707)))&gt;0,"中1",IF(SUMPRODUCT(--ISNUMBER(SEARCH({"中学2","中学３","中学２","中学3"},C707)))&gt;0,"中2～3",IF(SUMPRODUCT(--ISNUMBER(SEARCH({"幼","年長","年中"},C707)))&gt;0,"幼年","")))))))))</f>
        <v>小3</v>
      </c>
    </row>
    <row r="708" spans="1:6" ht="9.9499999999999993" customHeight="1" x14ac:dyDescent="0.2">
      <c r="A708" s="12"/>
      <c r="B708" s="1" t="s">
        <v>1474</v>
      </c>
      <c r="C708" s="1" t="s">
        <v>1475</v>
      </c>
      <c r="D708" s="1" t="s">
        <v>61</v>
      </c>
      <c r="E708" s="59" t="str">
        <f t="shared" si="11"/>
        <v>男子</v>
      </c>
      <c r="F708" s="59" t="str" cm="1">
        <f t="array" ref="F708">IF(SUMPRODUCT(--ISNUMBER(SEARCH({"小学1年","小学１年"},C708)))&gt;0,"小1",IF(SUMPRODUCT(--ISNUMBER(SEARCH({"小学2年","小学２年"},C708)))&gt;0,"小2",IF(SUMPRODUCT(--ISNUMBER(SEARCH({"小学3年","小学３年"},C708)))&gt;0,"小3",IF(SUMPRODUCT(--ISNUMBER(SEARCH({"小学4年","小学４年"},C708)))&gt;0,"小4",IF(SUMPRODUCT(--ISNUMBER(SEARCH({"小学5年","小学５年"},C708)))&gt;0,"小5",IF(SUMPRODUCT(--ISNUMBER(SEARCH({"小学6年","小学６年"},C708)))&gt;0,"小6",IF(SUMPRODUCT(--ISNUMBER(SEARCH({"中学1年","中学１年"},C708)))&gt;0,"中1",IF(SUMPRODUCT(--ISNUMBER(SEARCH({"中学2","中学３","中学２","中学3"},C708)))&gt;0,"中2～3",IF(SUMPRODUCT(--ISNUMBER(SEARCH({"幼","年長","年中"},C708)))&gt;0,"幼年","")))))))))</f>
        <v>小4</v>
      </c>
    </row>
    <row r="709" spans="1:6" ht="9" customHeight="1" x14ac:dyDescent="0.2">
      <c r="A709" s="13"/>
      <c r="B709" s="1" t="s">
        <v>1476</v>
      </c>
      <c r="C709" s="1" t="s">
        <v>1477</v>
      </c>
      <c r="D709" s="1" t="s">
        <v>61</v>
      </c>
      <c r="E709" s="59" t="str">
        <f t="shared" si="11"/>
        <v>男子</v>
      </c>
      <c r="F709" s="59" t="str" cm="1">
        <f t="array" ref="F709">IF(SUMPRODUCT(--ISNUMBER(SEARCH({"小学1年","小学１年"},C709)))&gt;0,"小1",IF(SUMPRODUCT(--ISNUMBER(SEARCH({"小学2年","小学２年"},C709)))&gt;0,"小2",IF(SUMPRODUCT(--ISNUMBER(SEARCH({"小学3年","小学３年"},C709)))&gt;0,"小3",IF(SUMPRODUCT(--ISNUMBER(SEARCH({"小学4年","小学４年"},C709)))&gt;0,"小4",IF(SUMPRODUCT(--ISNUMBER(SEARCH({"小学5年","小学５年"},C709)))&gt;0,"小5",IF(SUMPRODUCT(--ISNUMBER(SEARCH({"小学6年","小学６年"},C709)))&gt;0,"小6",IF(SUMPRODUCT(--ISNUMBER(SEARCH({"中学1年","中学１年"},C709)))&gt;0,"中1",IF(SUMPRODUCT(--ISNUMBER(SEARCH({"中学2","中学３","中学２","中学3"},C709)))&gt;0,"中2～3",IF(SUMPRODUCT(--ISNUMBER(SEARCH({"幼","年長","年中"},C709)))&gt;0,"幼年","")))))))))</f>
        <v>小6</v>
      </c>
    </row>
    <row r="710" spans="1:6" ht="9.9499999999999993" customHeight="1" x14ac:dyDescent="0.2">
      <c r="A710" s="9" t="s">
        <v>1478</v>
      </c>
      <c r="B710" s="1" t="s">
        <v>1479</v>
      </c>
      <c r="C710" s="1" t="s">
        <v>1480</v>
      </c>
      <c r="D710" s="1" t="s">
        <v>19</v>
      </c>
      <c r="E710" s="59" t="str">
        <f t="shared" si="11"/>
        <v>女子</v>
      </c>
      <c r="F710" s="59" t="str" cm="1">
        <f t="array" ref="F710">IF(SUMPRODUCT(--ISNUMBER(SEARCH({"小学1年","小学１年"},C710)))&gt;0,"小1",IF(SUMPRODUCT(--ISNUMBER(SEARCH({"小学2年","小学２年"},C710)))&gt;0,"小2",IF(SUMPRODUCT(--ISNUMBER(SEARCH({"小学3年","小学３年"},C710)))&gt;0,"小3",IF(SUMPRODUCT(--ISNUMBER(SEARCH({"小学4年","小学４年"},C710)))&gt;0,"小4",IF(SUMPRODUCT(--ISNUMBER(SEARCH({"小学5年","小学５年"},C710)))&gt;0,"小5",IF(SUMPRODUCT(--ISNUMBER(SEARCH({"小学6年","小学６年"},C710)))&gt;0,"小6",IF(SUMPRODUCT(--ISNUMBER(SEARCH({"中学1年","中学１年"},C710)))&gt;0,"中1",IF(SUMPRODUCT(--ISNUMBER(SEARCH({"中学2","中学３","中学２","中学3"},C710)))&gt;0,"中2～3",IF(SUMPRODUCT(--ISNUMBER(SEARCH({"幼","年長","年中"},C710)))&gt;0,"幼年","")))))))))</f>
        <v>小6</v>
      </c>
    </row>
    <row r="711" spans="1:6" ht="9.9499999999999993" customHeight="1" x14ac:dyDescent="0.2">
      <c r="A711" s="10"/>
      <c r="B711" s="1" t="s">
        <v>1481</v>
      </c>
      <c r="C711" s="1" t="s">
        <v>1482</v>
      </c>
      <c r="D711" s="1" t="s">
        <v>61</v>
      </c>
      <c r="E711" s="59" t="str">
        <f t="shared" si="11"/>
        <v>女子</v>
      </c>
      <c r="F711" s="59" t="str" cm="1">
        <f t="array" ref="F711">IF(SUMPRODUCT(--ISNUMBER(SEARCH({"小学1年","小学１年"},C711)))&gt;0,"小1",IF(SUMPRODUCT(--ISNUMBER(SEARCH({"小学2年","小学２年"},C711)))&gt;0,"小2",IF(SUMPRODUCT(--ISNUMBER(SEARCH({"小学3年","小学３年"},C711)))&gt;0,"小3",IF(SUMPRODUCT(--ISNUMBER(SEARCH({"小学4年","小学４年"},C711)))&gt;0,"小4",IF(SUMPRODUCT(--ISNUMBER(SEARCH({"小学5年","小学５年"},C711)))&gt;0,"小5",IF(SUMPRODUCT(--ISNUMBER(SEARCH({"小学6年","小学６年"},C711)))&gt;0,"小6",IF(SUMPRODUCT(--ISNUMBER(SEARCH({"中学1年","中学１年"},C711)))&gt;0,"中1",IF(SUMPRODUCT(--ISNUMBER(SEARCH({"中学2","中学３","中学２","中学3"},C711)))&gt;0,"中2～3",IF(SUMPRODUCT(--ISNUMBER(SEARCH({"幼","年長","年中"},C711)))&gt;0,"幼年","")))))))))</f>
        <v>小6</v>
      </c>
    </row>
    <row r="712" spans="1:6" ht="9" customHeight="1" x14ac:dyDescent="0.2">
      <c r="A712" s="1" t="s">
        <v>1483</v>
      </c>
      <c r="B712" s="1" t="s">
        <v>1484</v>
      </c>
      <c r="C712" s="1" t="s">
        <v>1485</v>
      </c>
      <c r="D712" s="1" t="s">
        <v>182</v>
      </c>
      <c r="E712" s="59" t="str">
        <f t="shared" si="11"/>
        <v>女子</v>
      </c>
      <c r="F712" s="59" t="str" cm="1">
        <f t="array" ref="F712">IF(SUMPRODUCT(--ISNUMBER(SEARCH({"小学1年","小学１年"},C712)))&gt;0,"小1",IF(SUMPRODUCT(--ISNUMBER(SEARCH({"小学2年","小学２年"},C712)))&gt;0,"小2",IF(SUMPRODUCT(--ISNUMBER(SEARCH({"小学3年","小学３年"},C712)))&gt;0,"小3",IF(SUMPRODUCT(--ISNUMBER(SEARCH({"小学4年","小学４年"},C712)))&gt;0,"小4",IF(SUMPRODUCT(--ISNUMBER(SEARCH({"小学5年","小学５年"},C712)))&gt;0,"小5",IF(SUMPRODUCT(--ISNUMBER(SEARCH({"小学6年","小学６年"},C712)))&gt;0,"小6",IF(SUMPRODUCT(--ISNUMBER(SEARCH({"中学1年","中学１年"},C712)))&gt;0,"中1",IF(SUMPRODUCT(--ISNUMBER(SEARCH({"中学2","中学３","中学２","中学3"},C712)))&gt;0,"中2～3",IF(SUMPRODUCT(--ISNUMBER(SEARCH({"幼","年長","年中"},C712)))&gt;0,"幼年","")))))))))</f>
        <v>小5</v>
      </c>
    </row>
    <row r="713" spans="1:6" ht="9.9499999999999993" customHeight="1" x14ac:dyDescent="0.2">
      <c r="A713" s="42" t="s">
        <v>1486</v>
      </c>
      <c r="B713" s="1" t="s">
        <v>1487</v>
      </c>
      <c r="C713" s="1" t="s">
        <v>218</v>
      </c>
      <c r="D713" s="1" t="s">
        <v>19</v>
      </c>
      <c r="E713" s="59" t="str">
        <f t="shared" si="11"/>
        <v>男子</v>
      </c>
      <c r="F713" s="59" t="str" cm="1">
        <f t="array" ref="F713">IF(SUMPRODUCT(--ISNUMBER(SEARCH({"小学1年","小学１年"},C713)))&gt;0,"小1",IF(SUMPRODUCT(--ISNUMBER(SEARCH({"小学2年","小学２年"},C713)))&gt;0,"小2",IF(SUMPRODUCT(--ISNUMBER(SEARCH({"小学3年","小学３年"},C713)))&gt;0,"小3",IF(SUMPRODUCT(--ISNUMBER(SEARCH({"小学4年","小学４年"},C713)))&gt;0,"小4",IF(SUMPRODUCT(--ISNUMBER(SEARCH({"小学5年","小学５年"},C713)))&gt;0,"小5",IF(SUMPRODUCT(--ISNUMBER(SEARCH({"小学6年","小学６年"},C713)))&gt;0,"小6",IF(SUMPRODUCT(--ISNUMBER(SEARCH({"中学1年","中学１年"},C713)))&gt;0,"中1",IF(SUMPRODUCT(--ISNUMBER(SEARCH({"中学2","中学３","中学２","中学3"},C713)))&gt;0,"中2～3",IF(SUMPRODUCT(--ISNUMBER(SEARCH({"幼","年長","年中"},C713)))&gt;0,"幼年","")))))))))</f>
        <v>小6</v>
      </c>
    </row>
    <row r="714" spans="1:6" ht="9" customHeight="1" x14ac:dyDescent="0.2">
      <c r="A714" s="43"/>
      <c r="B714" s="1" t="s">
        <v>1488</v>
      </c>
      <c r="C714" s="1" t="s">
        <v>408</v>
      </c>
      <c r="D714" s="1" t="s">
        <v>79</v>
      </c>
      <c r="E714" s="59" t="str">
        <f t="shared" si="11"/>
        <v>男子</v>
      </c>
      <c r="F714" s="59" t="str" cm="1">
        <f t="array" ref="F714">IF(SUMPRODUCT(--ISNUMBER(SEARCH({"小学1年","小学１年"},C714)))&gt;0,"小1",IF(SUMPRODUCT(--ISNUMBER(SEARCH({"小学2年","小学２年"},C714)))&gt;0,"小2",IF(SUMPRODUCT(--ISNUMBER(SEARCH({"小学3年","小学３年"},C714)))&gt;0,"小3",IF(SUMPRODUCT(--ISNUMBER(SEARCH({"小学4年","小学４年"},C714)))&gt;0,"小4",IF(SUMPRODUCT(--ISNUMBER(SEARCH({"小学5年","小学５年"},C714)))&gt;0,"小5",IF(SUMPRODUCT(--ISNUMBER(SEARCH({"小学6年","小学６年"},C714)))&gt;0,"小6",IF(SUMPRODUCT(--ISNUMBER(SEARCH({"中学1年","中学１年"},C714)))&gt;0,"中1",IF(SUMPRODUCT(--ISNUMBER(SEARCH({"中学2","中学３","中学２","中学3"},C714)))&gt;0,"中2～3",IF(SUMPRODUCT(--ISNUMBER(SEARCH({"幼","年長","年中"},C714)))&gt;0,"幼年","")))))))))</f>
        <v>小5</v>
      </c>
    </row>
    <row r="715" spans="1:6" ht="9.9499999999999993" customHeight="1" x14ac:dyDescent="0.2">
      <c r="A715" s="43"/>
      <c r="B715" s="1" t="s">
        <v>1489</v>
      </c>
      <c r="C715" s="1" t="s">
        <v>1051</v>
      </c>
      <c r="D715" s="1" t="s">
        <v>79</v>
      </c>
      <c r="E715" s="59" t="str">
        <f t="shared" si="11"/>
        <v>男子</v>
      </c>
      <c r="F715" s="59" t="str" cm="1">
        <f t="array" ref="F715">IF(SUMPRODUCT(--ISNUMBER(SEARCH({"小学1年","小学１年"},C715)))&gt;0,"小1",IF(SUMPRODUCT(--ISNUMBER(SEARCH({"小学2年","小学２年"},C715)))&gt;0,"小2",IF(SUMPRODUCT(--ISNUMBER(SEARCH({"小学3年","小学３年"},C715)))&gt;0,"小3",IF(SUMPRODUCT(--ISNUMBER(SEARCH({"小学4年","小学４年"},C715)))&gt;0,"小4",IF(SUMPRODUCT(--ISNUMBER(SEARCH({"小学5年","小学５年"},C715)))&gt;0,"小5",IF(SUMPRODUCT(--ISNUMBER(SEARCH({"小学6年","小学６年"},C715)))&gt;0,"小6",IF(SUMPRODUCT(--ISNUMBER(SEARCH({"中学1年","中学１年"},C715)))&gt;0,"中1",IF(SUMPRODUCT(--ISNUMBER(SEARCH({"中学2","中学３","中学２","中学3"},C715)))&gt;0,"中2～3",IF(SUMPRODUCT(--ISNUMBER(SEARCH({"幼","年長","年中"},C715)))&gt;0,"幼年","")))))))))</f>
        <v>小5</v>
      </c>
    </row>
    <row r="716" spans="1:6" ht="9.9499999999999993" customHeight="1" x14ac:dyDescent="0.2">
      <c r="A716" s="43"/>
      <c r="B716" s="1" t="s">
        <v>1490</v>
      </c>
      <c r="C716" s="1" t="s">
        <v>211</v>
      </c>
      <c r="D716" s="1" t="s">
        <v>79</v>
      </c>
      <c r="E716" s="59" t="str">
        <f t="shared" si="11"/>
        <v>男子</v>
      </c>
      <c r="F716" s="59" t="str" cm="1">
        <f t="array" ref="F716">IF(SUMPRODUCT(--ISNUMBER(SEARCH({"小学1年","小学１年"},C716)))&gt;0,"小1",IF(SUMPRODUCT(--ISNUMBER(SEARCH({"小学2年","小学２年"},C716)))&gt;0,"小2",IF(SUMPRODUCT(--ISNUMBER(SEARCH({"小学3年","小学３年"},C716)))&gt;0,"小3",IF(SUMPRODUCT(--ISNUMBER(SEARCH({"小学4年","小学４年"},C716)))&gt;0,"小4",IF(SUMPRODUCT(--ISNUMBER(SEARCH({"小学5年","小学５年"},C716)))&gt;0,"小5",IF(SUMPRODUCT(--ISNUMBER(SEARCH({"小学6年","小学６年"},C716)))&gt;0,"小6",IF(SUMPRODUCT(--ISNUMBER(SEARCH({"中学1年","中学１年"},C716)))&gt;0,"中1",IF(SUMPRODUCT(--ISNUMBER(SEARCH({"中学2","中学３","中学２","中学3"},C716)))&gt;0,"中2～3",IF(SUMPRODUCT(--ISNUMBER(SEARCH({"幼","年長","年中"},C716)))&gt;0,"幼年","")))))))))</f>
        <v>小6</v>
      </c>
    </row>
    <row r="717" spans="1:6" ht="9" customHeight="1" x14ac:dyDescent="0.2">
      <c r="A717" s="43"/>
      <c r="B717" s="1" t="s">
        <v>1491</v>
      </c>
      <c r="C717" s="1" t="s">
        <v>390</v>
      </c>
      <c r="D717" s="1" t="s">
        <v>79</v>
      </c>
      <c r="E717" s="59" t="str">
        <f t="shared" si="11"/>
        <v>男子</v>
      </c>
      <c r="F717" s="59" t="str" cm="1">
        <f t="array" ref="F717">IF(SUMPRODUCT(--ISNUMBER(SEARCH({"小学1年","小学１年"},C717)))&gt;0,"小1",IF(SUMPRODUCT(--ISNUMBER(SEARCH({"小学2年","小学２年"},C717)))&gt;0,"小2",IF(SUMPRODUCT(--ISNUMBER(SEARCH({"小学3年","小学３年"},C717)))&gt;0,"小3",IF(SUMPRODUCT(--ISNUMBER(SEARCH({"小学4年","小学４年"},C717)))&gt;0,"小4",IF(SUMPRODUCT(--ISNUMBER(SEARCH({"小学5年","小学５年"},C717)))&gt;0,"小5",IF(SUMPRODUCT(--ISNUMBER(SEARCH({"小学6年","小学６年"},C717)))&gt;0,"小6",IF(SUMPRODUCT(--ISNUMBER(SEARCH({"中学1年","中学１年"},C717)))&gt;0,"中1",IF(SUMPRODUCT(--ISNUMBER(SEARCH({"中学2","中学３","中学２","中学3"},C717)))&gt;0,"中2～3",IF(SUMPRODUCT(--ISNUMBER(SEARCH({"幼","年長","年中"},C717)))&gt;0,"幼年","")))))))))</f>
        <v>小6</v>
      </c>
    </row>
    <row r="718" spans="1:6" ht="9.9499999999999993" customHeight="1" x14ac:dyDescent="0.2">
      <c r="A718" s="43"/>
      <c r="B718" s="1" t="s">
        <v>1492</v>
      </c>
      <c r="C718" s="1" t="s">
        <v>392</v>
      </c>
      <c r="D718" s="1" t="s">
        <v>79</v>
      </c>
      <c r="E718" s="59" t="str">
        <f t="shared" si="11"/>
        <v>男子</v>
      </c>
      <c r="F718" s="59" t="str" cm="1">
        <f t="array" ref="F718">IF(SUMPRODUCT(--ISNUMBER(SEARCH({"小学1年","小学１年"},C718)))&gt;0,"小1",IF(SUMPRODUCT(--ISNUMBER(SEARCH({"小学2年","小学２年"},C718)))&gt;0,"小2",IF(SUMPRODUCT(--ISNUMBER(SEARCH({"小学3年","小学３年"},C718)))&gt;0,"小3",IF(SUMPRODUCT(--ISNUMBER(SEARCH({"小学4年","小学４年"},C718)))&gt;0,"小4",IF(SUMPRODUCT(--ISNUMBER(SEARCH({"小学5年","小学５年"},C718)))&gt;0,"小5",IF(SUMPRODUCT(--ISNUMBER(SEARCH({"小学6年","小学６年"},C718)))&gt;0,"小6",IF(SUMPRODUCT(--ISNUMBER(SEARCH({"中学1年","中学１年"},C718)))&gt;0,"中1",IF(SUMPRODUCT(--ISNUMBER(SEARCH({"中学2","中学３","中学２","中学3"},C718)))&gt;0,"中2～3",IF(SUMPRODUCT(--ISNUMBER(SEARCH({"幼","年長","年中"},C718)))&gt;0,"幼年","")))))))))</f>
        <v>中1</v>
      </c>
    </row>
    <row r="719" spans="1:6" ht="9" customHeight="1" x14ac:dyDescent="0.2">
      <c r="A719" s="43"/>
      <c r="B719" s="1" t="s">
        <v>1493</v>
      </c>
      <c r="C719" s="1" t="s">
        <v>250</v>
      </c>
      <c r="D719" s="1" t="s">
        <v>7</v>
      </c>
      <c r="E719" s="59" t="str">
        <f t="shared" si="11"/>
        <v>男子</v>
      </c>
      <c r="F719" s="59" t="str" cm="1">
        <f t="array" ref="F719">IF(SUMPRODUCT(--ISNUMBER(SEARCH({"小学1年","小学１年"},C719)))&gt;0,"小1",IF(SUMPRODUCT(--ISNUMBER(SEARCH({"小学2年","小学２年"},C719)))&gt;0,"小2",IF(SUMPRODUCT(--ISNUMBER(SEARCH({"小学3年","小学３年"},C719)))&gt;0,"小3",IF(SUMPRODUCT(--ISNUMBER(SEARCH({"小学4年","小学４年"},C719)))&gt;0,"小4",IF(SUMPRODUCT(--ISNUMBER(SEARCH({"小学5年","小学５年"},C719)))&gt;0,"小5",IF(SUMPRODUCT(--ISNUMBER(SEARCH({"小学6年","小学６年"},C719)))&gt;0,"小6",IF(SUMPRODUCT(--ISNUMBER(SEARCH({"中学1年","中学１年"},C719)))&gt;0,"中1",IF(SUMPRODUCT(--ISNUMBER(SEARCH({"中学2","中学３","中学２","中学3"},C719)))&gt;0,"中2～3",IF(SUMPRODUCT(--ISNUMBER(SEARCH({"幼","年長","年中"},C719)))&gt;0,"幼年","")))))))))</f>
        <v/>
      </c>
    </row>
    <row r="720" spans="1:6" ht="9.9499999999999993" customHeight="1" x14ac:dyDescent="0.2">
      <c r="A720" s="43"/>
      <c r="B720" s="1" t="s">
        <v>1494</v>
      </c>
      <c r="C720" s="1" t="s">
        <v>1495</v>
      </c>
      <c r="D720" s="1" t="s">
        <v>182</v>
      </c>
      <c r="E720" s="59" t="str">
        <f t="shared" si="11"/>
        <v>男子</v>
      </c>
      <c r="F720" s="59" t="str" cm="1">
        <f t="array" ref="F720">IF(SUMPRODUCT(--ISNUMBER(SEARCH({"小学1年","小学１年"},C720)))&gt;0,"小1",IF(SUMPRODUCT(--ISNUMBER(SEARCH({"小学2年","小学２年"},C720)))&gt;0,"小2",IF(SUMPRODUCT(--ISNUMBER(SEARCH({"小学3年","小学３年"},C720)))&gt;0,"小3",IF(SUMPRODUCT(--ISNUMBER(SEARCH({"小学4年","小学４年"},C720)))&gt;0,"小4",IF(SUMPRODUCT(--ISNUMBER(SEARCH({"小学5年","小学５年"},C720)))&gt;0,"小5",IF(SUMPRODUCT(--ISNUMBER(SEARCH({"小学6年","小学６年"},C720)))&gt;0,"小6",IF(SUMPRODUCT(--ISNUMBER(SEARCH({"中学1年","中学１年"},C720)))&gt;0,"中1",IF(SUMPRODUCT(--ISNUMBER(SEARCH({"中学2","中学３","中学２","中学3"},C720)))&gt;0,"中2～3",IF(SUMPRODUCT(--ISNUMBER(SEARCH({"幼","年長","年中"},C720)))&gt;0,"幼年","")))))))))</f>
        <v>小1</v>
      </c>
    </row>
    <row r="721" spans="1:6" ht="9.9499999999999993" customHeight="1" x14ac:dyDescent="0.2">
      <c r="A721" s="44"/>
      <c r="B721" s="1" t="s">
        <v>1496</v>
      </c>
      <c r="C721" s="1" t="s">
        <v>1460</v>
      </c>
      <c r="D721" s="1" t="s">
        <v>182</v>
      </c>
      <c r="E721" s="59" t="str">
        <f t="shared" si="11"/>
        <v>女子</v>
      </c>
      <c r="F721" s="59" t="str" cm="1">
        <f t="array" ref="F721">IF(SUMPRODUCT(--ISNUMBER(SEARCH({"小学1年","小学１年"},C721)))&gt;0,"小1",IF(SUMPRODUCT(--ISNUMBER(SEARCH({"小学2年","小学２年"},C721)))&gt;0,"小2",IF(SUMPRODUCT(--ISNUMBER(SEARCH({"小学3年","小学３年"},C721)))&gt;0,"小3",IF(SUMPRODUCT(--ISNUMBER(SEARCH({"小学4年","小学４年"},C721)))&gt;0,"小4",IF(SUMPRODUCT(--ISNUMBER(SEARCH({"小学5年","小学５年"},C721)))&gt;0,"小5",IF(SUMPRODUCT(--ISNUMBER(SEARCH({"小学6年","小学６年"},C721)))&gt;0,"小6",IF(SUMPRODUCT(--ISNUMBER(SEARCH({"中学1年","中学１年"},C721)))&gt;0,"中1",IF(SUMPRODUCT(--ISNUMBER(SEARCH({"中学2","中学３","中学２","中学3"},C721)))&gt;0,"中2～3",IF(SUMPRODUCT(--ISNUMBER(SEARCH({"幼","年長","年中"},C721)))&gt;0,"幼年","")))))))))</f>
        <v>小5</v>
      </c>
    </row>
    <row r="722" spans="1:6" ht="9" customHeight="1" x14ac:dyDescent="0.2">
      <c r="A722" s="42" t="s">
        <v>1497</v>
      </c>
      <c r="B722" s="1" t="s">
        <v>1498</v>
      </c>
      <c r="C722" s="1" t="s">
        <v>21</v>
      </c>
      <c r="D722" s="1" t="s">
        <v>19</v>
      </c>
      <c r="E722" s="59" t="str">
        <f t="shared" si="11"/>
        <v>女子</v>
      </c>
      <c r="F722" s="59" t="str" cm="1">
        <f t="array" ref="F722">IF(SUMPRODUCT(--ISNUMBER(SEARCH({"小学1年","小学１年"},C722)))&gt;0,"小1",IF(SUMPRODUCT(--ISNUMBER(SEARCH({"小学2年","小学２年"},C722)))&gt;0,"小2",IF(SUMPRODUCT(--ISNUMBER(SEARCH({"小学3年","小学３年"},C722)))&gt;0,"小3",IF(SUMPRODUCT(--ISNUMBER(SEARCH({"小学4年","小学４年"},C722)))&gt;0,"小4",IF(SUMPRODUCT(--ISNUMBER(SEARCH({"小学5年","小学５年"},C722)))&gt;0,"小5",IF(SUMPRODUCT(--ISNUMBER(SEARCH({"小学6年","小学６年"},C722)))&gt;0,"小6",IF(SUMPRODUCT(--ISNUMBER(SEARCH({"中学1年","中学１年"},C722)))&gt;0,"中1",IF(SUMPRODUCT(--ISNUMBER(SEARCH({"中学2","中学３","中学２","中学3"},C722)))&gt;0,"中2～3",IF(SUMPRODUCT(--ISNUMBER(SEARCH({"幼","年長","年中"},C722)))&gt;0,"幼年","")))))))))</f>
        <v>小5</v>
      </c>
    </row>
    <row r="723" spans="1:6" ht="9.9499999999999993" customHeight="1" x14ac:dyDescent="0.2">
      <c r="A723" s="43"/>
      <c r="B723" s="1" t="s">
        <v>1499</v>
      </c>
      <c r="C723" s="1" t="s">
        <v>1082</v>
      </c>
      <c r="D723" s="1" t="s">
        <v>48</v>
      </c>
      <c r="E723" s="59" t="str">
        <f t="shared" si="11"/>
        <v>男子</v>
      </c>
      <c r="F723" s="59" t="str" cm="1">
        <f t="array" ref="F723">IF(SUMPRODUCT(--ISNUMBER(SEARCH({"小学1年","小学１年"},C723)))&gt;0,"小1",IF(SUMPRODUCT(--ISNUMBER(SEARCH({"小学2年","小学２年"},C723)))&gt;0,"小2",IF(SUMPRODUCT(--ISNUMBER(SEARCH({"小学3年","小学３年"},C723)))&gt;0,"小3",IF(SUMPRODUCT(--ISNUMBER(SEARCH({"小学4年","小学４年"},C723)))&gt;0,"小4",IF(SUMPRODUCT(--ISNUMBER(SEARCH({"小学5年","小学５年"},C723)))&gt;0,"小5",IF(SUMPRODUCT(--ISNUMBER(SEARCH({"小学6年","小学６年"},C723)))&gt;0,"小6",IF(SUMPRODUCT(--ISNUMBER(SEARCH({"中学1年","中学１年"},C723)))&gt;0,"中1",IF(SUMPRODUCT(--ISNUMBER(SEARCH({"中学2","中学３","中学２","中学3"},C723)))&gt;0,"中2～3",IF(SUMPRODUCT(--ISNUMBER(SEARCH({"幼","年長","年中"},C723)))&gt;0,"幼年","")))))))))</f>
        <v>中1</v>
      </c>
    </row>
    <row r="724" spans="1:6" ht="9" customHeight="1" x14ac:dyDescent="0.2">
      <c r="A724" s="43"/>
      <c r="B724" s="1" t="s">
        <v>1500</v>
      </c>
      <c r="C724" s="1" t="s">
        <v>1327</v>
      </c>
      <c r="D724" s="1" t="s">
        <v>30</v>
      </c>
      <c r="E724" s="59" t="str">
        <f t="shared" si="11"/>
        <v>女子</v>
      </c>
      <c r="F724" s="59" t="str" cm="1">
        <f t="array" ref="F724">IF(SUMPRODUCT(--ISNUMBER(SEARCH({"小学1年","小学１年"},C724)))&gt;0,"小1",IF(SUMPRODUCT(--ISNUMBER(SEARCH({"小学2年","小学２年"},C724)))&gt;0,"小2",IF(SUMPRODUCT(--ISNUMBER(SEARCH({"小学3年","小学３年"},C724)))&gt;0,"小3",IF(SUMPRODUCT(--ISNUMBER(SEARCH({"小学4年","小学４年"},C724)))&gt;0,"小4",IF(SUMPRODUCT(--ISNUMBER(SEARCH({"小学5年","小学５年"},C724)))&gt;0,"小5",IF(SUMPRODUCT(--ISNUMBER(SEARCH({"小学6年","小学６年"},C724)))&gt;0,"小6",IF(SUMPRODUCT(--ISNUMBER(SEARCH({"中学1年","中学１年"},C724)))&gt;0,"中1",IF(SUMPRODUCT(--ISNUMBER(SEARCH({"中学2","中学３","中学２","中学3"},C724)))&gt;0,"中2～3",IF(SUMPRODUCT(--ISNUMBER(SEARCH({"幼","年長","年中"},C724)))&gt;0,"幼年","")))))))))</f>
        <v>小6</v>
      </c>
    </row>
    <row r="725" spans="1:6" ht="9.9499999999999993" customHeight="1" x14ac:dyDescent="0.2">
      <c r="A725" s="43"/>
      <c r="B725" s="1" t="s">
        <v>1501</v>
      </c>
      <c r="C725" s="1" t="s">
        <v>1502</v>
      </c>
      <c r="D725" s="1" t="s">
        <v>30</v>
      </c>
      <c r="E725" s="59" t="str">
        <f t="shared" si="11"/>
        <v>男子</v>
      </c>
      <c r="F725" s="59" t="str" cm="1">
        <f t="array" ref="F725">IF(SUMPRODUCT(--ISNUMBER(SEARCH({"小学1年","小学１年"},C725)))&gt;0,"小1",IF(SUMPRODUCT(--ISNUMBER(SEARCH({"小学2年","小学２年"},C725)))&gt;0,"小2",IF(SUMPRODUCT(--ISNUMBER(SEARCH({"小学3年","小学３年"},C725)))&gt;0,"小3",IF(SUMPRODUCT(--ISNUMBER(SEARCH({"小学4年","小学４年"},C725)))&gt;0,"小4",IF(SUMPRODUCT(--ISNUMBER(SEARCH({"小学5年","小学５年"},C725)))&gt;0,"小5",IF(SUMPRODUCT(--ISNUMBER(SEARCH({"小学6年","小学６年"},C725)))&gt;0,"小6",IF(SUMPRODUCT(--ISNUMBER(SEARCH({"中学1年","中学１年"},C725)))&gt;0,"中1",IF(SUMPRODUCT(--ISNUMBER(SEARCH({"中学2","中学３","中学２","中学3"},C725)))&gt;0,"中2～3",IF(SUMPRODUCT(--ISNUMBER(SEARCH({"幼","年長","年中"},C725)))&gt;0,"幼年","")))))))))</f>
        <v>中2～3</v>
      </c>
    </row>
    <row r="726" spans="1:6" ht="9.9499999999999993" customHeight="1" x14ac:dyDescent="0.2">
      <c r="A726" s="44"/>
      <c r="B726" s="1" t="s">
        <v>1503</v>
      </c>
      <c r="C726" s="1" t="s">
        <v>1504</v>
      </c>
      <c r="D726" s="1" t="s">
        <v>105</v>
      </c>
      <c r="E726" s="59" t="str">
        <f t="shared" si="11"/>
        <v>男子</v>
      </c>
      <c r="F726" s="59" t="str" cm="1">
        <f t="array" ref="F726">IF(SUMPRODUCT(--ISNUMBER(SEARCH({"小学1年","小学１年"},C726)))&gt;0,"小1",IF(SUMPRODUCT(--ISNUMBER(SEARCH({"小学2年","小学２年"},C726)))&gt;0,"小2",IF(SUMPRODUCT(--ISNUMBER(SEARCH({"小学3年","小学３年"},C726)))&gt;0,"小3",IF(SUMPRODUCT(--ISNUMBER(SEARCH({"小学4年","小学４年"},C726)))&gt;0,"小4",IF(SUMPRODUCT(--ISNUMBER(SEARCH({"小学5年","小学５年"},C726)))&gt;0,"小5",IF(SUMPRODUCT(--ISNUMBER(SEARCH({"小学6年","小学６年"},C726)))&gt;0,"小6",IF(SUMPRODUCT(--ISNUMBER(SEARCH({"中学1年","中学１年"},C726)))&gt;0,"中1",IF(SUMPRODUCT(--ISNUMBER(SEARCH({"中学2","中学３","中学２","中学3"},C726)))&gt;0,"中2～3",IF(SUMPRODUCT(--ISNUMBER(SEARCH({"幼","年長","年中"},C726)))&gt;0,"幼年","")))))))))</f>
        <v>中1</v>
      </c>
    </row>
    <row r="727" spans="1:6" ht="9" customHeight="1" x14ac:dyDescent="0.2">
      <c r="A727" s="19" t="s">
        <v>1505</v>
      </c>
      <c r="B727" s="1" t="s">
        <v>1506</v>
      </c>
      <c r="C727" s="1" t="s">
        <v>1507</v>
      </c>
      <c r="D727" s="1" t="s">
        <v>98</v>
      </c>
      <c r="E727" s="59" t="str">
        <f t="shared" si="11"/>
        <v>女子</v>
      </c>
      <c r="F727" s="59" t="str" cm="1">
        <f t="array" ref="F727">IF(SUMPRODUCT(--ISNUMBER(SEARCH({"小学1年","小学１年"},C727)))&gt;0,"小1",IF(SUMPRODUCT(--ISNUMBER(SEARCH({"小学2年","小学２年"},C727)))&gt;0,"小2",IF(SUMPRODUCT(--ISNUMBER(SEARCH({"小学3年","小学３年"},C727)))&gt;0,"小3",IF(SUMPRODUCT(--ISNUMBER(SEARCH({"小学4年","小学４年"},C727)))&gt;0,"小4",IF(SUMPRODUCT(--ISNUMBER(SEARCH({"小学5年","小学５年"},C727)))&gt;0,"小5",IF(SUMPRODUCT(--ISNUMBER(SEARCH({"小学6年","小学６年"},C727)))&gt;0,"小6",IF(SUMPRODUCT(--ISNUMBER(SEARCH({"中学1年","中学１年"},C727)))&gt;0,"中1",IF(SUMPRODUCT(--ISNUMBER(SEARCH({"中学2","中学３","中学２","中学3"},C727)))&gt;0,"中2～3",IF(SUMPRODUCT(--ISNUMBER(SEARCH({"幼","年長","年中"},C727)))&gt;0,"幼年","")))))))))</f>
        <v>小6</v>
      </c>
    </row>
    <row r="728" spans="1:6" ht="9.9499999999999993" customHeight="1" x14ac:dyDescent="0.2">
      <c r="A728" s="20"/>
      <c r="B728" s="1" t="s">
        <v>1508</v>
      </c>
      <c r="C728" s="1" t="s">
        <v>652</v>
      </c>
      <c r="D728" s="1" t="s">
        <v>98</v>
      </c>
      <c r="E728" s="59" t="str">
        <f t="shared" si="11"/>
        <v>女子</v>
      </c>
      <c r="F728" s="59" t="str" cm="1">
        <f t="array" ref="F728">IF(SUMPRODUCT(--ISNUMBER(SEARCH({"小学1年","小学１年"},C728)))&gt;0,"小1",IF(SUMPRODUCT(--ISNUMBER(SEARCH({"小学2年","小学２年"},C728)))&gt;0,"小2",IF(SUMPRODUCT(--ISNUMBER(SEARCH({"小学3年","小学３年"},C728)))&gt;0,"小3",IF(SUMPRODUCT(--ISNUMBER(SEARCH({"小学4年","小学４年"},C728)))&gt;0,"小4",IF(SUMPRODUCT(--ISNUMBER(SEARCH({"小学5年","小学５年"},C728)))&gt;0,"小5",IF(SUMPRODUCT(--ISNUMBER(SEARCH({"小学6年","小学６年"},C728)))&gt;0,"小6",IF(SUMPRODUCT(--ISNUMBER(SEARCH({"中学1年","中学１年"},C728)))&gt;0,"中1",IF(SUMPRODUCT(--ISNUMBER(SEARCH({"中学2","中学３","中学２","中学3"},C728)))&gt;0,"中2～3",IF(SUMPRODUCT(--ISNUMBER(SEARCH({"幼","年長","年中"},C728)))&gt;0,"幼年","")))))))))</f>
        <v>中2～3</v>
      </c>
    </row>
    <row r="729" spans="1:6" ht="9" customHeight="1" x14ac:dyDescent="0.2">
      <c r="A729" s="20"/>
      <c r="B729" s="1" t="s">
        <v>1509</v>
      </c>
      <c r="C729" s="1" t="s">
        <v>1510</v>
      </c>
      <c r="D729" s="1" t="s">
        <v>105</v>
      </c>
      <c r="E729" s="59" t="str">
        <f t="shared" si="11"/>
        <v>女子</v>
      </c>
      <c r="F729" s="59" t="str" cm="1">
        <f t="array" ref="F729">IF(SUMPRODUCT(--ISNUMBER(SEARCH({"小学1年","小学１年"},C729)))&gt;0,"小1",IF(SUMPRODUCT(--ISNUMBER(SEARCH({"小学2年","小学２年"},C729)))&gt;0,"小2",IF(SUMPRODUCT(--ISNUMBER(SEARCH({"小学3年","小学３年"},C729)))&gt;0,"小3",IF(SUMPRODUCT(--ISNUMBER(SEARCH({"小学4年","小学４年"},C729)))&gt;0,"小4",IF(SUMPRODUCT(--ISNUMBER(SEARCH({"小学5年","小学５年"},C729)))&gt;0,"小5",IF(SUMPRODUCT(--ISNUMBER(SEARCH({"小学6年","小学６年"},C729)))&gt;0,"小6",IF(SUMPRODUCT(--ISNUMBER(SEARCH({"中学1年","中学１年"},C729)))&gt;0,"中1",IF(SUMPRODUCT(--ISNUMBER(SEARCH({"中学2","中学３","中学２","中学3"},C729)))&gt;0,"中2～3",IF(SUMPRODUCT(--ISNUMBER(SEARCH({"幼","年長","年中"},C729)))&gt;0,"幼年","")))))))))</f>
        <v>小4</v>
      </c>
    </row>
    <row r="730" spans="1:6" ht="9.9499999999999993" customHeight="1" x14ac:dyDescent="0.2">
      <c r="A730" s="21"/>
      <c r="B730" s="1" t="s">
        <v>1511</v>
      </c>
      <c r="C730" s="1" t="s">
        <v>1512</v>
      </c>
      <c r="D730" s="1" t="s">
        <v>105</v>
      </c>
      <c r="E730" s="59" t="str">
        <f t="shared" si="11"/>
        <v>男子</v>
      </c>
      <c r="F730" s="59" t="str" cm="1">
        <f t="array" ref="F730">IF(SUMPRODUCT(--ISNUMBER(SEARCH({"小学1年","小学１年"},C730)))&gt;0,"小1",IF(SUMPRODUCT(--ISNUMBER(SEARCH({"小学2年","小学２年"},C730)))&gt;0,"小2",IF(SUMPRODUCT(--ISNUMBER(SEARCH({"小学3年","小学３年"},C730)))&gt;0,"小3",IF(SUMPRODUCT(--ISNUMBER(SEARCH({"小学4年","小学４年"},C730)))&gt;0,"小4",IF(SUMPRODUCT(--ISNUMBER(SEARCH({"小学5年","小学５年"},C730)))&gt;0,"小5",IF(SUMPRODUCT(--ISNUMBER(SEARCH({"小学6年","小学６年"},C730)))&gt;0,"小6",IF(SUMPRODUCT(--ISNUMBER(SEARCH({"中学1年","中学１年"},C730)))&gt;0,"中1",IF(SUMPRODUCT(--ISNUMBER(SEARCH({"中学2","中学３","中学２","中学3"},C730)))&gt;0,"中2～3",IF(SUMPRODUCT(--ISNUMBER(SEARCH({"幼","年長","年中"},C730)))&gt;0,"幼年","")))))))))</f>
        <v>小4</v>
      </c>
    </row>
    <row r="731" spans="1:6" ht="9.9499999999999993" customHeight="1" x14ac:dyDescent="0.2">
      <c r="A731" s="19" t="s">
        <v>1513</v>
      </c>
      <c r="B731" s="1" t="s">
        <v>1514</v>
      </c>
      <c r="C731" s="1" t="s">
        <v>716</v>
      </c>
      <c r="D731" s="1" t="s">
        <v>109</v>
      </c>
      <c r="E731" s="59" t="str">
        <f t="shared" si="11"/>
        <v>男子</v>
      </c>
      <c r="F731" s="59" t="str" cm="1">
        <f t="array" ref="F731">IF(SUMPRODUCT(--ISNUMBER(SEARCH({"小学1年","小学１年"},C731)))&gt;0,"小1",IF(SUMPRODUCT(--ISNUMBER(SEARCH({"小学2年","小学２年"},C731)))&gt;0,"小2",IF(SUMPRODUCT(--ISNUMBER(SEARCH({"小学3年","小学３年"},C731)))&gt;0,"小3",IF(SUMPRODUCT(--ISNUMBER(SEARCH({"小学4年","小学４年"},C731)))&gt;0,"小4",IF(SUMPRODUCT(--ISNUMBER(SEARCH({"小学5年","小学５年"},C731)))&gt;0,"小5",IF(SUMPRODUCT(--ISNUMBER(SEARCH({"小学6年","小学６年"},C731)))&gt;0,"小6",IF(SUMPRODUCT(--ISNUMBER(SEARCH({"中学1年","中学１年"},C731)))&gt;0,"中1",IF(SUMPRODUCT(--ISNUMBER(SEARCH({"中学2","中学３","中学２","中学3"},C731)))&gt;0,"中2～3",IF(SUMPRODUCT(--ISNUMBER(SEARCH({"幼","年長","年中"},C731)))&gt;0,"幼年","")))))))))</f>
        <v>中1</v>
      </c>
    </row>
    <row r="732" spans="1:6" ht="9" customHeight="1" x14ac:dyDescent="0.2">
      <c r="A732" s="20"/>
      <c r="B732" s="1" t="s">
        <v>1515</v>
      </c>
      <c r="C732" s="1" t="s">
        <v>836</v>
      </c>
      <c r="D732" s="1" t="s">
        <v>164</v>
      </c>
      <c r="E732" s="59" t="str">
        <f t="shared" si="11"/>
        <v>男子</v>
      </c>
      <c r="F732" s="59" t="str" cm="1">
        <f t="array" ref="F732">IF(SUMPRODUCT(--ISNUMBER(SEARCH({"小学1年","小学１年"},C732)))&gt;0,"小1",IF(SUMPRODUCT(--ISNUMBER(SEARCH({"小学2年","小学２年"},C732)))&gt;0,"小2",IF(SUMPRODUCT(--ISNUMBER(SEARCH({"小学3年","小学３年"},C732)))&gt;0,"小3",IF(SUMPRODUCT(--ISNUMBER(SEARCH({"小学4年","小学４年"},C732)))&gt;0,"小4",IF(SUMPRODUCT(--ISNUMBER(SEARCH({"小学5年","小学５年"},C732)))&gt;0,"小5",IF(SUMPRODUCT(--ISNUMBER(SEARCH({"小学6年","小学６年"},C732)))&gt;0,"小6",IF(SUMPRODUCT(--ISNUMBER(SEARCH({"中学1年","中学１年"},C732)))&gt;0,"中1",IF(SUMPRODUCT(--ISNUMBER(SEARCH({"中学2","中学３","中学２","中学3"},C732)))&gt;0,"中2～3",IF(SUMPRODUCT(--ISNUMBER(SEARCH({"幼","年長","年中"},C732)))&gt;0,"幼年","")))))))))</f>
        <v>小5</v>
      </c>
    </row>
    <row r="733" spans="1:6" ht="9.9499999999999993" customHeight="1" x14ac:dyDescent="0.2">
      <c r="A733" s="20"/>
      <c r="B733" s="1" t="s">
        <v>1516</v>
      </c>
      <c r="C733" s="1" t="s">
        <v>1517</v>
      </c>
      <c r="D733" s="1" t="s">
        <v>98</v>
      </c>
      <c r="E733" s="59" t="str">
        <f t="shared" si="11"/>
        <v>女子</v>
      </c>
      <c r="F733" s="59" t="str" cm="1">
        <f t="array" ref="F733">IF(SUMPRODUCT(--ISNUMBER(SEARCH({"小学1年","小学１年"},C733)))&gt;0,"小1",IF(SUMPRODUCT(--ISNUMBER(SEARCH({"小学2年","小学２年"},C733)))&gt;0,"小2",IF(SUMPRODUCT(--ISNUMBER(SEARCH({"小学3年","小学３年"},C733)))&gt;0,"小3",IF(SUMPRODUCT(--ISNUMBER(SEARCH({"小学4年","小学４年"},C733)))&gt;0,"小4",IF(SUMPRODUCT(--ISNUMBER(SEARCH({"小学5年","小学５年"},C733)))&gt;0,"小5",IF(SUMPRODUCT(--ISNUMBER(SEARCH({"小学6年","小学６年"},C733)))&gt;0,"小6",IF(SUMPRODUCT(--ISNUMBER(SEARCH({"中学1年","中学１年"},C733)))&gt;0,"中1",IF(SUMPRODUCT(--ISNUMBER(SEARCH({"中学2","中学３","中学２","中学3"},C733)))&gt;0,"中2～3",IF(SUMPRODUCT(--ISNUMBER(SEARCH({"幼","年長","年中"},C733)))&gt;0,"幼年","")))))))))</f>
        <v>小4</v>
      </c>
    </row>
    <row r="734" spans="1:6" ht="9" customHeight="1" x14ac:dyDescent="0.2">
      <c r="A734" s="20"/>
      <c r="B734" s="1" t="s">
        <v>1518</v>
      </c>
      <c r="C734" s="1" t="s">
        <v>1519</v>
      </c>
      <c r="D734" s="1" t="s">
        <v>98</v>
      </c>
      <c r="E734" s="59" t="str">
        <f t="shared" si="11"/>
        <v>女子</v>
      </c>
      <c r="F734" s="59" t="str" cm="1">
        <f t="array" ref="F734">IF(SUMPRODUCT(--ISNUMBER(SEARCH({"小学1年","小学１年"},C734)))&gt;0,"小1",IF(SUMPRODUCT(--ISNUMBER(SEARCH({"小学2年","小学２年"},C734)))&gt;0,"小2",IF(SUMPRODUCT(--ISNUMBER(SEARCH({"小学3年","小学３年"},C734)))&gt;0,"小3",IF(SUMPRODUCT(--ISNUMBER(SEARCH({"小学4年","小学４年"},C734)))&gt;0,"小4",IF(SUMPRODUCT(--ISNUMBER(SEARCH({"小学5年","小学５年"},C734)))&gt;0,"小5",IF(SUMPRODUCT(--ISNUMBER(SEARCH({"小学6年","小学６年"},C734)))&gt;0,"小6",IF(SUMPRODUCT(--ISNUMBER(SEARCH({"中学1年","中学１年"},C734)))&gt;0,"中1",IF(SUMPRODUCT(--ISNUMBER(SEARCH({"中学2","中学３","中学２","中学3"},C734)))&gt;0,"中2～3",IF(SUMPRODUCT(--ISNUMBER(SEARCH({"幼","年長","年中"},C734)))&gt;0,"幼年","")))))))))</f>
        <v>中2～3</v>
      </c>
    </row>
    <row r="735" spans="1:6" ht="9.9499999999999993" customHeight="1" x14ac:dyDescent="0.2">
      <c r="A735" s="21"/>
      <c r="B735" s="1" t="s">
        <v>1520</v>
      </c>
      <c r="C735" s="1" t="s">
        <v>1521</v>
      </c>
      <c r="D735" s="1" t="s">
        <v>105</v>
      </c>
      <c r="E735" s="59" t="str">
        <f t="shared" si="11"/>
        <v>男子</v>
      </c>
      <c r="F735" s="59" t="str" cm="1">
        <f t="array" ref="F735">IF(SUMPRODUCT(--ISNUMBER(SEARCH({"小学1年","小学１年"},C735)))&gt;0,"小1",IF(SUMPRODUCT(--ISNUMBER(SEARCH({"小学2年","小学２年"},C735)))&gt;0,"小2",IF(SUMPRODUCT(--ISNUMBER(SEARCH({"小学3年","小学３年"},C735)))&gt;0,"小3",IF(SUMPRODUCT(--ISNUMBER(SEARCH({"小学4年","小学４年"},C735)))&gt;0,"小4",IF(SUMPRODUCT(--ISNUMBER(SEARCH({"小学5年","小学５年"},C735)))&gt;0,"小5",IF(SUMPRODUCT(--ISNUMBER(SEARCH({"小学6年","小学６年"},C735)))&gt;0,"小6",IF(SUMPRODUCT(--ISNUMBER(SEARCH({"中学1年","中学１年"},C735)))&gt;0,"中1",IF(SUMPRODUCT(--ISNUMBER(SEARCH({"中学2","中学３","中学２","中学3"},C735)))&gt;0,"中2～3",IF(SUMPRODUCT(--ISNUMBER(SEARCH({"幼","年長","年中"},C735)))&gt;0,"幼年","")))))))))</f>
        <v>中2～3</v>
      </c>
    </row>
    <row r="736" spans="1:6" ht="9.9499999999999993" customHeight="1" x14ac:dyDescent="0.2">
      <c r="A736" s="14" t="s">
        <v>1522</v>
      </c>
      <c r="B736" s="1" t="s">
        <v>1523</v>
      </c>
      <c r="C736" s="1" t="s">
        <v>1524</v>
      </c>
      <c r="D736" s="1" t="s">
        <v>98</v>
      </c>
      <c r="E736" s="59" t="str">
        <f t="shared" si="11"/>
        <v>女子</v>
      </c>
      <c r="F736" s="59" t="str" cm="1">
        <f t="array" ref="F736">IF(SUMPRODUCT(--ISNUMBER(SEARCH({"小学1年","小学１年"},C736)))&gt;0,"小1",IF(SUMPRODUCT(--ISNUMBER(SEARCH({"小学2年","小学２年"},C736)))&gt;0,"小2",IF(SUMPRODUCT(--ISNUMBER(SEARCH({"小学3年","小学３年"},C736)))&gt;0,"小3",IF(SUMPRODUCT(--ISNUMBER(SEARCH({"小学4年","小学４年"},C736)))&gt;0,"小4",IF(SUMPRODUCT(--ISNUMBER(SEARCH({"小学5年","小学５年"},C736)))&gt;0,"小5",IF(SUMPRODUCT(--ISNUMBER(SEARCH({"小学6年","小学６年"},C736)))&gt;0,"小6",IF(SUMPRODUCT(--ISNUMBER(SEARCH({"中学1年","中学１年"},C736)))&gt;0,"中1",IF(SUMPRODUCT(--ISNUMBER(SEARCH({"中学2","中学３","中学２","中学3"},C736)))&gt;0,"中2～3",IF(SUMPRODUCT(--ISNUMBER(SEARCH({"幼","年長","年中"},C736)))&gt;0,"幼年","")))))))))</f>
        <v>小4</v>
      </c>
    </row>
    <row r="737" spans="1:6" ht="9" customHeight="1" x14ac:dyDescent="0.2">
      <c r="A737" s="15"/>
      <c r="B737" s="1" t="s">
        <v>1525</v>
      </c>
      <c r="C737" s="1" t="s">
        <v>1526</v>
      </c>
      <c r="D737" s="1" t="s">
        <v>98</v>
      </c>
      <c r="E737" s="59" t="str">
        <f t="shared" si="11"/>
        <v>男子</v>
      </c>
      <c r="F737" s="59" t="str" cm="1">
        <f t="array" ref="F737">IF(SUMPRODUCT(--ISNUMBER(SEARCH({"小学1年","小学１年"},C737)))&gt;0,"小1",IF(SUMPRODUCT(--ISNUMBER(SEARCH({"小学2年","小学２年"},C737)))&gt;0,"小2",IF(SUMPRODUCT(--ISNUMBER(SEARCH({"小学3年","小学３年"},C737)))&gt;0,"小3",IF(SUMPRODUCT(--ISNUMBER(SEARCH({"小学4年","小学４年"},C737)))&gt;0,"小4",IF(SUMPRODUCT(--ISNUMBER(SEARCH({"小学5年","小学５年"},C737)))&gt;0,"小5",IF(SUMPRODUCT(--ISNUMBER(SEARCH({"小学6年","小学６年"},C737)))&gt;0,"小6",IF(SUMPRODUCT(--ISNUMBER(SEARCH({"中学1年","中学１年"},C737)))&gt;0,"中1",IF(SUMPRODUCT(--ISNUMBER(SEARCH({"中学2","中学３","中学２","中学3"},C737)))&gt;0,"中2～3",IF(SUMPRODUCT(--ISNUMBER(SEARCH({"幼","年長","年中"},C737)))&gt;0,"幼年","")))))))))</f>
        <v>小5</v>
      </c>
    </row>
    <row r="738" spans="1:6" ht="9.9499999999999993" customHeight="1" x14ac:dyDescent="0.2">
      <c r="A738" s="16"/>
      <c r="B738" s="1" t="s">
        <v>1527</v>
      </c>
      <c r="C738" s="1" t="s">
        <v>1528</v>
      </c>
      <c r="D738" s="1" t="s">
        <v>30</v>
      </c>
      <c r="E738" s="59" t="str">
        <f t="shared" si="11"/>
        <v>男子</v>
      </c>
      <c r="F738" s="59" t="str" cm="1">
        <f t="array" ref="F738">IF(SUMPRODUCT(--ISNUMBER(SEARCH({"小学1年","小学１年"},C738)))&gt;0,"小1",IF(SUMPRODUCT(--ISNUMBER(SEARCH({"小学2年","小学２年"},C738)))&gt;0,"小2",IF(SUMPRODUCT(--ISNUMBER(SEARCH({"小学3年","小学３年"},C738)))&gt;0,"小3",IF(SUMPRODUCT(--ISNUMBER(SEARCH({"小学4年","小学４年"},C738)))&gt;0,"小4",IF(SUMPRODUCT(--ISNUMBER(SEARCH({"小学5年","小学５年"},C738)))&gt;0,"小5",IF(SUMPRODUCT(--ISNUMBER(SEARCH({"小学6年","小学６年"},C738)))&gt;0,"小6",IF(SUMPRODUCT(--ISNUMBER(SEARCH({"中学1年","中学１年"},C738)))&gt;0,"中1",IF(SUMPRODUCT(--ISNUMBER(SEARCH({"中学2","中学３","中学２","中学3"},C738)))&gt;0,"中2～3",IF(SUMPRODUCT(--ISNUMBER(SEARCH({"幼","年長","年中"},C738)))&gt;0,"幼年","")))))))))</f>
        <v>小4</v>
      </c>
    </row>
    <row r="739" spans="1:6" ht="9" customHeight="1" x14ac:dyDescent="0.2">
      <c r="A739" s="9" t="s">
        <v>1529</v>
      </c>
      <c r="B739" s="1" t="s">
        <v>1530</v>
      </c>
      <c r="C739" s="1" t="s">
        <v>1223</v>
      </c>
      <c r="D739" s="1" t="s">
        <v>15</v>
      </c>
      <c r="E739" s="59" t="str">
        <f t="shared" si="11"/>
        <v/>
      </c>
      <c r="F739" s="59" t="str" cm="1">
        <f t="array" ref="F739">IF(SUMPRODUCT(--ISNUMBER(SEARCH({"小学1年","小学１年"},C739)))&gt;0,"小1",IF(SUMPRODUCT(--ISNUMBER(SEARCH({"小学2年","小学２年"},C739)))&gt;0,"小2",IF(SUMPRODUCT(--ISNUMBER(SEARCH({"小学3年","小学３年"},C739)))&gt;0,"小3",IF(SUMPRODUCT(--ISNUMBER(SEARCH({"小学4年","小学４年"},C739)))&gt;0,"小4",IF(SUMPRODUCT(--ISNUMBER(SEARCH({"小学5年","小学５年"},C739)))&gt;0,"小5",IF(SUMPRODUCT(--ISNUMBER(SEARCH({"小学6年","小学６年"},C739)))&gt;0,"小6",IF(SUMPRODUCT(--ISNUMBER(SEARCH({"中学1年","中学１年"},C739)))&gt;0,"中1",IF(SUMPRODUCT(--ISNUMBER(SEARCH({"中学2","中学３","中学２","中学3"},C739)))&gt;0,"中2～3",IF(SUMPRODUCT(--ISNUMBER(SEARCH({"幼","年長","年中"},C739)))&gt;0,"幼年","")))))))))</f>
        <v>幼年</v>
      </c>
    </row>
    <row r="740" spans="1:6" ht="9.9499999999999993" customHeight="1" x14ac:dyDescent="0.2">
      <c r="A740" s="10"/>
      <c r="B740" s="1" t="s">
        <v>1531</v>
      </c>
      <c r="C740" s="1" t="s">
        <v>877</v>
      </c>
      <c r="D740" s="1" t="s">
        <v>15</v>
      </c>
      <c r="E740" s="59" t="str">
        <f t="shared" si="11"/>
        <v>男子</v>
      </c>
      <c r="F740" s="59" t="str" cm="1">
        <f t="array" ref="F740">IF(SUMPRODUCT(--ISNUMBER(SEARCH({"小学1年","小学１年"},C740)))&gt;0,"小1",IF(SUMPRODUCT(--ISNUMBER(SEARCH({"小学2年","小学２年"},C740)))&gt;0,"小2",IF(SUMPRODUCT(--ISNUMBER(SEARCH({"小学3年","小学３年"},C740)))&gt;0,"小3",IF(SUMPRODUCT(--ISNUMBER(SEARCH({"小学4年","小学４年"},C740)))&gt;0,"小4",IF(SUMPRODUCT(--ISNUMBER(SEARCH({"小学5年","小学５年"},C740)))&gt;0,"小5",IF(SUMPRODUCT(--ISNUMBER(SEARCH({"小学6年","小学６年"},C740)))&gt;0,"小6",IF(SUMPRODUCT(--ISNUMBER(SEARCH({"中学1年","中学１年"},C740)))&gt;0,"中1",IF(SUMPRODUCT(--ISNUMBER(SEARCH({"中学2","中学３","中学２","中学3"},C740)))&gt;0,"中2～3",IF(SUMPRODUCT(--ISNUMBER(SEARCH({"幼","年長","年中"},C740)))&gt;0,"幼年","")))))))))</f>
        <v>小6</v>
      </c>
    </row>
    <row r="741" spans="1:6" ht="9.9499999999999993" customHeight="1" x14ac:dyDescent="0.2">
      <c r="A741" s="11" t="s">
        <v>1532</v>
      </c>
      <c r="B741" s="1" t="s">
        <v>1533</v>
      </c>
      <c r="C741" s="1" t="s">
        <v>1534</v>
      </c>
      <c r="D741" s="1" t="s">
        <v>109</v>
      </c>
      <c r="E741" s="59" t="str">
        <f t="shared" si="11"/>
        <v>男子</v>
      </c>
      <c r="F741" s="59" t="str" cm="1">
        <f t="array" ref="F741">IF(SUMPRODUCT(--ISNUMBER(SEARCH({"小学1年","小学１年"},C741)))&gt;0,"小1",IF(SUMPRODUCT(--ISNUMBER(SEARCH({"小学2年","小学２年"},C741)))&gt;0,"小2",IF(SUMPRODUCT(--ISNUMBER(SEARCH({"小学3年","小学３年"},C741)))&gt;0,"小3",IF(SUMPRODUCT(--ISNUMBER(SEARCH({"小学4年","小学４年"},C741)))&gt;0,"小4",IF(SUMPRODUCT(--ISNUMBER(SEARCH({"小学5年","小学５年"},C741)))&gt;0,"小5",IF(SUMPRODUCT(--ISNUMBER(SEARCH({"小学6年","小学６年"},C741)))&gt;0,"小6",IF(SUMPRODUCT(--ISNUMBER(SEARCH({"中学1年","中学１年"},C741)))&gt;0,"中1",IF(SUMPRODUCT(--ISNUMBER(SEARCH({"中学2","中学３","中学２","中学3"},C741)))&gt;0,"中2～3",IF(SUMPRODUCT(--ISNUMBER(SEARCH({"幼","年長","年中"},C741)))&gt;0,"幼年","")))))))))</f>
        <v>小4</v>
      </c>
    </row>
    <row r="742" spans="1:6" ht="9" customHeight="1" x14ac:dyDescent="0.2">
      <c r="A742" s="12"/>
      <c r="B742" s="1" t="s">
        <v>1535</v>
      </c>
      <c r="C742" s="1" t="s">
        <v>1536</v>
      </c>
      <c r="D742" s="1" t="s">
        <v>109</v>
      </c>
      <c r="E742" s="59" t="str">
        <f t="shared" si="11"/>
        <v>女子</v>
      </c>
      <c r="F742" s="59" t="str" cm="1">
        <f t="array" ref="F742">IF(SUMPRODUCT(--ISNUMBER(SEARCH({"小学1年","小学１年"},C742)))&gt;0,"小1",IF(SUMPRODUCT(--ISNUMBER(SEARCH({"小学2年","小学２年"},C742)))&gt;0,"小2",IF(SUMPRODUCT(--ISNUMBER(SEARCH({"小学3年","小学３年"},C742)))&gt;0,"小3",IF(SUMPRODUCT(--ISNUMBER(SEARCH({"小学4年","小学４年"},C742)))&gt;0,"小4",IF(SUMPRODUCT(--ISNUMBER(SEARCH({"小学5年","小学５年"},C742)))&gt;0,"小5",IF(SUMPRODUCT(--ISNUMBER(SEARCH({"小学6年","小学６年"},C742)))&gt;0,"小6",IF(SUMPRODUCT(--ISNUMBER(SEARCH({"中学1年","中学１年"},C742)))&gt;0,"中1",IF(SUMPRODUCT(--ISNUMBER(SEARCH({"中学2","中学３","中学２","中学3"},C742)))&gt;0,"中2～3",IF(SUMPRODUCT(--ISNUMBER(SEARCH({"幼","年長","年中"},C742)))&gt;0,"幼年","")))))))))</f>
        <v>小3</v>
      </c>
    </row>
    <row r="743" spans="1:6" ht="9.9499999999999993" customHeight="1" x14ac:dyDescent="0.2">
      <c r="A743" s="12"/>
      <c r="B743" s="1" t="s">
        <v>1537</v>
      </c>
      <c r="C743" s="1" t="s">
        <v>826</v>
      </c>
      <c r="D743" s="1" t="s">
        <v>109</v>
      </c>
      <c r="E743" s="59" t="str">
        <f t="shared" si="11"/>
        <v>男子</v>
      </c>
      <c r="F743" s="59" t="str" cm="1">
        <f t="array" ref="F743">IF(SUMPRODUCT(--ISNUMBER(SEARCH({"小学1年","小学１年"},C743)))&gt;0,"小1",IF(SUMPRODUCT(--ISNUMBER(SEARCH({"小学2年","小学２年"},C743)))&gt;0,"小2",IF(SUMPRODUCT(--ISNUMBER(SEARCH({"小学3年","小学３年"},C743)))&gt;0,"小3",IF(SUMPRODUCT(--ISNUMBER(SEARCH({"小学4年","小学４年"},C743)))&gt;0,"小4",IF(SUMPRODUCT(--ISNUMBER(SEARCH({"小学5年","小学５年"},C743)))&gt;0,"小5",IF(SUMPRODUCT(--ISNUMBER(SEARCH({"小学6年","小学６年"},C743)))&gt;0,"小6",IF(SUMPRODUCT(--ISNUMBER(SEARCH({"中学1年","中学１年"},C743)))&gt;0,"中1",IF(SUMPRODUCT(--ISNUMBER(SEARCH({"中学2","中学３","中学２","中学3"},C743)))&gt;0,"中2～3",IF(SUMPRODUCT(--ISNUMBER(SEARCH({"幼","年長","年中"},C743)))&gt;0,"幼年","")))))))))</f>
        <v>小5</v>
      </c>
    </row>
    <row r="744" spans="1:6" ht="9" customHeight="1" x14ac:dyDescent="0.2">
      <c r="A744" s="12"/>
      <c r="B744" s="1" t="s">
        <v>1538</v>
      </c>
      <c r="C744" s="1" t="s">
        <v>659</v>
      </c>
      <c r="D744" s="1" t="s">
        <v>92</v>
      </c>
      <c r="E744" s="59" t="str">
        <f t="shared" si="11"/>
        <v>男子</v>
      </c>
      <c r="F744" s="59" t="str" cm="1">
        <f t="array" ref="F744">IF(SUMPRODUCT(--ISNUMBER(SEARCH({"小学1年","小学１年"},C744)))&gt;0,"小1",IF(SUMPRODUCT(--ISNUMBER(SEARCH({"小学2年","小学２年"},C744)))&gt;0,"小2",IF(SUMPRODUCT(--ISNUMBER(SEARCH({"小学3年","小学３年"},C744)))&gt;0,"小3",IF(SUMPRODUCT(--ISNUMBER(SEARCH({"小学4年","小学４年"},C744)))&gt;0,"小4",IF(SUMPRODUCT(--ISNUMBER(SEARCH({"小学5年","小学５年"},C744)))&gt;0,"小5",IF(SUMPRODUCT(--ISNUMBER(SEARCH({"小学6年","小学６年"},C744)))&gt;0,"小6",IF(SUMPRODUCT(--ISNUMBER(SEARCH({"中学1年","中学１年"},C744)))&gt;0,"中1",IF(SUMPRODUCT(--ISNUMBER(SEARCH({"中学2","中学３","中学２","中学3"},C744)))&gt;0,"中2～3",IF(SUMPRODUCT(--ISNUMBER(SEARCH({"幼","年長","年中"},C744)))&gt;0,"幼年","")))))))))</f>
        <v>小2</v>
      </c>
    </row>
    <row r="745" spans="1:6" ht="9.9499999999999993" customHeight="1" x14ac:dyDescent="0.2">
      <c r="A745" s="12"/>
      <c r="B745" s="1" t="s">
        <v>1539</v>
      </c>
      <c r="C745" s="1" t="s">
        <v>1540</v>
      </c>
      <c r="D745" s="1" t="s">
        <v>92</v>
      </c>
      <c r="E745" s="59" t="str">
        <f t="shared" si="11"/>
        <v>男子</v>
      </c>
      <c r="F745" s="59" t="str" cm="1">
        <f t="array" ref="F745">IF(SUMPRODUCT(--ISNUMBER(SEARCH({"小学1年","小学１年"},C745)))&gt;0,"小1",IF(SUMPRODUCT(--ISNUMBER(SEARCH({"小学2年","小学２年"},C745)))&gt;0,"小2",IF(SUMPRODUCT(--ISNUMBER(SEARCH({"小学3年","小学３年"},C745)))&gt;0,"小3",IF(SUMPRODUCT(--ISNUMBER(SEARCH({"小学4年","小学４年"},C745)))&gt;0,"小4",IF(SUMPRODUCT(--ISNUMBER(SEARCH({"小学5年","小学５年"},C745)))&gt;0,"小5",IF(SUMPRODUCT(--ISNUMBER(SEARCH({"小学6年","小学６年"},C745)))&gt;0,"小6",IF(SUMPRODUCT(--ISNUMBER(SEARCH({"中学1年","中学１年"},C745)))&gt;0,"中1",IF(SUMPRODUCT(--ISNUMBER(SEARCH({"中学2","中学３","中学２","中学3"},C745)))&gt;0,"中2～3",IF(SUMPRODUCT(--ISNUMBER(SEARCH({"幼","年長","年中"},C745)))&gt;0,"幼年","")))))))))</f>
        <v>中1</v>
      </c>
    </row>
    <row r="746" spans="1:6" ht="9.9499999999999993" customHeight="1" x14ac:dyDescent="0.2">
      <c r="A746" s="12"/>
      <c r="B746" s="1" t="s">
        <v>1541</v>
      </c>
      <c r="C746" s="1" t="s">
        <v>1405</v>
      </c>
      <c r="D746" s="1" t="s">
        <v>92</v>
      </c>
      <c r="E746" s="59" t="str">
        <f t="shared" si="11"/>
        <v>男子</v>
      </c>
      <c r="F746" s="59" t="str" cm="1">
        <f t="array" ref="F746">IF(SUMPRODUCT(--ISNUMBER(SEARCH({"小学1年","小学１年"},C746)))&gt;0,"小1",IF(SUMPRODUCT(--ISNUMBER(SEARCH({"小学2年","小学２年"},C746)))&gt;0,"小2",IF(SUMPRODUCT(--ISNUMBER(SEARCH({"小学3年","小学３年"},C746)))&gt;0,"小3",IF(SUMPRODUCT(--ISNUMBER(SEARCH({"小学4年","小学４年"},C746)))&gt;0,"小4",IF(SUMPRODUCT(--ISNUMBER(SEARCH({"小学5年","小学５年"},C746)))&gt;0,"小5",IF(SUMPRODUCT(--ISNUMBER(SEARCH({"小学6年","小学６年"},C746)))&gt;0,"小6",IF(SUMPRODUCT(--ISNUMBER(SEARCH({"中学1年","中学１年"},C746)))&gt;0,"中1",IF(SUMPRODUCT(--ISNUMBER(SEARCH({"中学2","中学３","中学２","中学3"},C746)))&gt;0,"中2～3",IF(SUMPRODUCT(--ISNUMBER(SEARCH({"幼","年長","年中"},C746)))&gt;0,"幼年","")))))))))</f>
        <v>中2～3</v>
      </c>
    </row>
    <row r="747" spans="1:6" ht="9" customHeight="1" x14ac:dyDescent="0.2">
      <c r="A747" s="12"/>
      <c r="B747" s="1" t="s">
        <v>1542</v>
      </c>
      <c r="C747" s="1" t="s">
        <v>1543</v>
      </c>
      <c r="D747" s="1" t="s">
        <v>164</v>
      </c>
      <c r="E747" s="59" t="str">
        <f t="shared" si="11"/>
        <v>男子</v>
      </c>
      <c r="F747" s="59" t="str" cm="1">
        <f t="array" ref="F747">IF(SUMPRODUCT(--ISNUMBER(SEARCH({"小学1年","小学１年"},C747)))&gt;0,"小1",IF(SUMPRODUCT(--ISNUMBER(SEARCH({"小学2年","小学２年"},C747)))&gt;0,"小2",IF(SUMPRODUCT(--ISNUMBER(SEARCH({"小学3年","小学３年"},C747)))&gt;0,"小3",IF(SUMPRODUCT(--ISNUMBER(SEARCH({"小学4年","小学４年"},C747)))&gt;0,"小4",IF(SUMPRODUCT(--ISNUMBER(SEARCH({"小学5年","小学５年"},C747)))&gt;0,"小5",IF(SUMPRODUCT(--ISNUMBER(SEARCH({"小学6年","小学６年"},C747)))&gt;0,"小6",IF(SUMPRODUCT(--ISNUMBER(SEARCH({"中学1年","中学１年"},C747)))&gt;0,"中1",IF(SUMPRODUCT(--ISNUMBER(SEARCH({"中学2","中学３","中学２","中学3"},C747)))&gt;0,"中2～3",IF(SUMPRODUCT(--ISNUMBER(SEARCH({"幼","年長","年中"},C747)))&gt;0,"幼年","")))))))))</f>
        <v>中2～3</v>
      </c>
    </row>
    <row r="748" spans="1:6" ht="9.9499999999999993" customHeight="1" x14ac:dyDescent="0.2">
      <c r="A748" s="12"/>
      <c r="B748" s="1" t="s">
        <v>1544</v>
      </c>
      <c r="C748" s="1" t="s">
        <v>72</v>
      </c>
      <c r="D748" s="1" t="s">
        <v>95</v>
      </c>
      <c r="E748" s="59" t="str">
        <f t="shared" si="11"/>
        <v>男子</v>
      </c>
      <c r="F748" s="59" t="str" cm="1">
        <f t="array" ref="F748">IF(SUMPRODUCT(--ISNUMBER(SEARCH({"小学1年","小学１年"},C748)))&gt;0,"小1",IF(SUMPRODUCT(--ISNUMBER(SEARCH({"小学2年","小学２年"},C748)))&gt;0,"小2",IF(SUMPRODUCT(--ISNUMBER(SEARCH({"小学3年","小学３年"},C748)))&gt;0,"小3",IF(SUMPRODUCT(--ISNUMBER(SEARCH({"小学4年","小学４年"},C748)))&gt;0,"小4",IF(SUMPRODUCT(--ISNUMBER(SEARCH({"小学5年","小学５年"},C748)))&gt;0,"小5",IF(SUMPRODUCT(--ISNUMBER(SEARCH({"小学6年","小学６年"},C748)))&gt;0,"小6",IF(SUMPRODUCT(--ISNUMBER(SEARCH({"中学1年","中学１年"},C748)))&gt;0,"中1",IF(SUMPRODUCT(--ISNUMBER(SEARCH({"中学2","中学３","中学２","中学3"},C748)))&gt;0,"中2～3",IF(SUMPRODUCT(--ISNUMBER(SEARCH({"幼","年長","年中"},C748)))&gt;0,"幼年","")))))))))</f>
        <v>小2</v>
      </c>
    </row>
    <row r="749" spans="1:6" ht="9" customHeight="1" x14ac:dyDescent="0.2">
      <c r="A749" s="12"/>
      <c r="B749" s="1" t="s">
        <v>1545</v>
      </c>
      <c r="C749" s="1" t="s">
        <v>123</v>
      </c>
      <c r="D749" s="1" t="s">
        <v>95</v>
      </c>
      <c r="E749" s="59" t="str">
        <f t="shared" si="11"/>
        <v>男子</v>
      </c>
      <c r="F749" s="59" t="str" cm="1">
        <f t="array" ref="F749">IF(SUMPRODUCT(--ISNUMBER(SEARCH({"小学1年","小学１年"},C749)))&gt;0,"小1",IF(SUMPRODUCT(--ISNUMBER(SEARCH({"小学2年","小学２年"},C749)))&gt;0,"小2",IF(SUMPRODUCT(--ISNUMBER(SEARCH({"小学3年","小学３年"},C749)))&gt;0,"小3",IF(SUMPRODUCT(--ISNUMBER(SEARCH({"小学4年","小学４年"},C749)))&gt;0,"小4",IF(SUMPRODUCT(--ISNUMBER(SEARCH({"小学5年","小学５年"},C749)))&gt;0,"小5",IF(SUMPRODUCT(--ISNUMBER(SEARCH({"小学6年","小学６年"},C749)))&gt;0,"小6",IF(SUMPRODUCT(--ISNUMBER(SEARCH({"中学1年","中学１年"},C749)))&gt;0,"中1",IF(SUMPRODUCT(--ISNUMBER(SEARCH({"中学2","中学３","中学２","中学3"},C749)))&gt;0,"中2～3",IF(SUMPRODUCT(--ISNUMBER(SEARCH({"幼","年長","年中"},C749)))&gt;0,"幼年","")))))))))</f>
        <v>小5</v>
      </c>
    </row>
    <row r="750" spans="1:6" ht="9.9499999999999993" customHeight="1" x14ac:dyDescent="0.2">
      <c r="A750" s="12"/>
      <c r="B750" s="1" t="s">
        <v>1546</v>
      </c>
      <c r="C750" s="1" t="s">
        <v>123</v>
      </c>
      <c r="D750" s="1" t="s">
        <v>95</v>
      </c>
      <c r="E750" s="59" t="str">
        <f t="shared" si="11"/>
        <v>男子</v>
      </c>
      <c r="F750" s="59" t="str" cm="1">
        <f t="array" ref="F750">IF(SUMPRODUCT(--ISNUMBER(SEARCH({"小学1年","小学１年"},C750)))&gt;0,"小1",IF(SUMPRODUCT(--ISNUMBER(SEARCH({"小学2年","小学２年"},C750)))&gt;0,"小2",IF(SUMPRODUCT(--ISNUMBER(SEARCH({"小学3年","小学３年"},C750)))&gt;0,"小3",IF(SUMPRODUCT(--ISNUMBER(SEARCH({"小学4年","小学４年"},C750)))&gt;0,"小4",IF(SUMPRODUCT(--ISNUMBER(SEARCH({"小学5年","小学５年"},C750)))&gt;0,"小5",IF(SUMPRODUCT(--ISNUMBER(SEARCH({"小学6年","小学６年"},C750)))&gt;0,"小6",IF(SUMPRODUCT(--ISNUMBER(SEARCH({"中学1年","中学１年"},C750)))&gt;0,"中1",IF(SUMPRODUCT(--ISNUMBER(SEARCH({"中学2","中学３","中学２","中学3"},C750)))&gt;0,"中2～3",IF(SUMPRODUCT(--ISNUMBER(SEARCH({"幼","年長","年中"},C750)))&gt;0,"幼年","")))))))))</f>
        <v>小5</v>
      </c>
    </row>
    <row r="751" spans="1:6" ht="9.9499999999999993" customHeight="1" x14ac:dyDescent="0.2">
      <c r="A751" s="12"/>
      <c r="B751" s="1" t="s">
        <v>1547</v>
      </c>
      <c r="C751" s="1" t="s">
        <v>125</v>
      </c>
      <c r="D751" s="1" t="s">
        <v>95</v>
      </c>
      <c r="E751" s="59" t="str">
        <f t="shared" si="11"/>
        <v>男子</v>
      </c>
      <c r="F751" s="59" t="str" cm="1">
        <f t="array" ref="F751">IF(SUMPRODUCT(--ISNUMBER(SEARCH({"小学1年","小学１年"},C751)))&gt;0,"小1",IF(SUMPRODUCT(--ISNUMBER(SEARCH({"小学2年","小学２年"},C751)))&gt;0,"小2",IF(SUMPRODUCT(--ISNUMBER(SEARCH({"小学3年","小学３年"},C751)))&gt;0,"小3",IF(SUMPRODUCT(--ISNUMBER(SEARCH({"小学4年","小学４年"},C751)))&gt;0,"小4",IF(SUMPRODUCT(--ISNUMBER(SEARCH({"小学5年","小学５年"},C751)))&gt;0,"小5",IF(SUMPRODUCT(--ISNUMBER(SEARCH({"小学6年","小学６年"},C751)))&gt;0,"小6",IF(SUMPRODUCT(--ISNUMBER(SEARCH({"中学1年","中学１年"},C751)))&gt;0,"中1",IF(SUMPRODUCT(--ISNUMBER(SEARCH({"中学2","中学３","中学２","中学3"},C751)))&gt;0,"中2～3",IF(SUMPRODUCT(--ISNUMBER(SEARCH({"幼","年長","年中"},C751)))&gt;0,"幼年","")))))))))</f>
        <v>小6</v>
      </c>
    </row>
    <row r="752" spans="1:6" ht="9" customHeight="1" x14ac:dyDescent="0.2">
      <c r="A752" s="12"/>
      <c r="B752" s="1" t="s">
        <v>1548</v>
      </c>
      <c r="C752" s="1" t="s">
        <v>283</v>
      </c>
      <c r="D752" s="1" t="s">
        <v>95</v>
      </c>
      <c r="E752" s="59" t="str">
        <f t="shared" si="11"/>
        <v>男子</v>
      </c>
      <c r="F752" s="59" t="str" cm="1">
        <f t="array" ref="F752">IF(SUMPRODUCT(--ISNUMBER(SEARCH({"小学1年","小学１年"},C752)))&gt;0,"小1",IF(SUMPRODUCT(--ISNUMBER(SEARCH({"小学2年","小学２年"},C752)))&gt;0,"小2",IF(SUMPRODUCT(--ISNUMBER(SEARCH({"小学3年","小学３年"},C752)))&gt;0,"小3",IF(SUMPRODUCT(--ISNUMBER(SEARCH({"小学4年","小学４年"},C752)))&gt;0,"小4",IF(SUMPRODUCT(--ISNUMBER(SEARCH({"小学5年","小学５年"},C752)))&gt;0,"小5",IF(SUMPRODUCT(--ISNUMBER(SEARCH({"小学6年","小学６年"},C752)))&gt;0,"小6",IF(SUMPRODUCT(--ISNUMBER(SEARCH({"中学1年","中学１年"},C752)))&gt;0,"中1",IF(SUMPRODUCT(--ISNUMBER(SEARCH({"中学2","中学３","中学２","中学3"},C752)))&gt;0,"中2～3",IF(SUMPRODUCT(--ISNUMBER(SEARCH({"幼","年長","年中"},C752)))&gt;0,"幼年","")))))))))</f>
        <v>中1</v>
      </c>
    </row>
    <row r="753" spans="1:6" ht="9.9499999999999993" customHeight="1" x14ac:dyDescent="0.2">
      <c r="A753" s="12"/>
      <c r="B753" s="1" t="s">
        <v>1549</v>
      </c>
      <c r="C753" s="1" t="s">
        <v>1550</v>
      </c>
      <c r="D753" s="1" t="s">
        <v>30</v>
      </c>
      <c r="E753" s="59" t="str">
        <f t="shared" si="11"/>
        <v>男子</v>
      </c>
      <c r="F753" s="59" t="str" cm="1">
        <f t="array" ref="F753">IF(SUMPRODUCT(--ISNUMBER(SEARCH({"小学1年","小学１年"},C753)))&gt;0,"小1",IF(SUMPRODUCT(--ISNUMBER(SEARCH({"小学2年","小学２年"},C753)))&gt;0,"小2",IF(SUMPRODUCT(--ISNUMBER(SEARCH({"小学3年","小学３年"},C753)))&gt;0,"小3",IF(SUMPRODUCT(--ISNUMBER(SEARCH({"小学4年","小学４年"},C753)))&gt;0,"小4",IF(SUMPRODUCT(--ISNUMBER(SEARCH({"小学5年","小学５年"},C753)))&gt;0,"小5",IF(SUMPRODUCT(--ISNUMBER(SEARCH({"小学6年","小学６年"},C753)))&gt;0,"小6",IF(SUMPRODUCT(--ISNUMBER(SEARCH({"中学1年","中学１年"},C753)))&gt;0,"中1",IF(SUMPRODUCT(--ISNUMBER(SEARCH({"中学2","中学３","中学２","中学3"},C753)))&gt;0,"中2～3",IF(SUMPRODUCT(--ISNUMBER(SEARCH({"幼","年長","年中"},C753)))&gt;0,"幼年","")))))))))</f>
        <v>中1</v>
      </c>
    </row>
    <row r="754" spans="1:6" ht="9" customHeight="1" x14ac:dyDescent="0.2">
      <c r="A754" s="13"/>
      <c r="B754" s="1" t="s">
        <v>1551</v>
      </c>
      <c r="C754" s="1" t="s">
        <v>1552</v>
      </c>
      <c r="D754" s="1" t="s">
        <v>30</v>
      </c>
      <c r="E754" s="59" t="str">
        <f t="shared" si="11"/>
        <v>女子</v>
      </c>
      <c r="F754" s="59" t="str" cm="1">
        <f t="array" ref="F754">IF(SUMPRODUCT(--ISNUMBER(SEARCH({"小学1年","小学１年"},C754)))&gt;0,"小1",IF(SUMPRODUCT(--ISNUMBER(SEARCH({"小学2年","小学２年"},C754)))&gt;0,"小2",IF(SUMPRODUCT(--ISNUMBER(SEARCH({"小学3年","小学３年"},C754)))&gt;0,"小3",IF(SUMPRODUCT(--ISNUMBER(SEARCH({"小学4年","小学４年"},C754)))&gt;0,"小4",IF(SUMPRODUCT(--ISNUMBER(SEARCH({"小学5年","小学５年"},C754)))&gt;0,"小5",IF(SUMPRODUCT(--ISNUMBER(SEARCH({"小学6年","小学６年"},C754)))&gt;0,"小6",IF(SUMPRODUCT(--ISNUMBER(SEARCH({"中学1年","中学１年"},C754)))&gt;0,"中1",IF(SUMPRODUCT(--ISNUMBER(SEARCH({"中学2","中学３","中学２","中学3"},C754)))&gt;0,"中2～3",IF(SUMPRODUCT(--ISNUMBER(SEARCH({"幼","年長","年中"},C754)))&gt;0,"幼年","")))))))))</f>
        <v>中2～3</v>
      </c>
    </row>
    <row r="755" spans="1:6" ht="9.9499999999999993" customHeight="1" x14ac:dyDescent="0.2">
      <c r="A755" s="1" t="s">
        <v>1553</v>
      </c>
      <c r="B755" s="1" t="s">
        <v>1554</v>
      </c>
      <c r="C755" s="1" t="s">
        <v>1555</v>
      </c>
      <c r="D755" s="1" t="s">
        <v>48</v>
      </c>
      <c r="E755" s="59" t="str">
        <f t="shared" si="11"/>
        <v>女子</v>
      </c>
      <c r="F755" s="59" t="str" cm="1">
        <f t="array" ref="F755">IF(SUMPRODUCT(--ISNUMBER(SEARCH({"小学1年","小学１年"},C755)))&gt;0,"小1",IF(SUMPRODUCT(--ISNUMBER(SEARCH({"小学2年","小学２年"},C755)))&gt;0,"小2",IF(SUMPRODUCT(--ISNUMBER(SEARCH({"小学3年","小学３年"},C755)))&gt;0,"小3",IF(SUMPRODUCT(--ISNUMBER(SEARCH({"小学4年","小学４年"},C755)))&gt;0,"小4",IF(SUMPRODUCT(--ISNUMBER(SEARCH({"小学5年","小学５年"},C755)))&gt;0,"小5",IF(SUMPRODUCT(--ISNUMBER(SEARCH({"小学6年","小学６年"},C755)))&gt;0,"小6",IF(SUMPRODUCT(--ISNUMBER(SEARCH({"中学1年","中学１年"},C755)))&gt;0,"中1",IF(SUMPRODUCT(--ISNUMBER(SEARCH({"中学2","中学３","中学２","中学3"},C755)))&gt;0,"中2～3",IF(SUMPRODUCT(--ISNUMBER(SEARCH({"幼","年長","年中"},C755)))&gt;0,"幼年","")))))))))</f>
        <v>小5</v>
      </c>
    </row>
    <row r="756" spans="1:6" ht="9.9499999999999993" customHeight="1" x14ac:dyDescent="0.2">
      <c r="A756" s="1" t="s">
        <v>1556</v>
      </c>
      <c r="B756" s="1" t="s">
        <v>1557</v>
      </c>
      <c r="C756" s="1" t="s">
        <v>1558</v>
      </c>
      <c r="D756" s="1" t="s">
        <v>48</v>
      </c>
      <c r="E756" s="59" t="str">
        <f t="shared" si="11"/>
        <v>男子</v>
      </c>
      <c r="F756" s="59" t="str" cm="1">
        <f t="array" ref="F756">IF(SUMPRODUCT(--ISNUMBER(SEARCH({"小学1年","小学１年"},C756)))&gt;0,"小1",IF(SUMPRODUCT(--ISNUMBER(SEARCH({"小学2年","小学２年"},C756)))&gt;0,"小2",IF(SUMPRODUCT(--ISNUMBER(SEARCH({"小学3年","小学３年"},C756)))&gt;0,"小3",IF(SUMPRODUCT(--ISNUMBER(SEARCH({"小学4年","小学４年"},C756)))&gt;0,"小4",IF(SUMPRODUCT(--ISNUMBER(SEARCH({"小学5年","小学５年"},C756)))&gt;0,"小5",IF(SUMPRODUCT(--ISNUMBER(SEARCH({"小学6年","小学６年"},C756)))&gt;0,"小6",IF(SUMPRODUCT(--ISNUMBER(SEARCH({"中学1年","中学１年"},C756)))&gt;0,"中1",IF(SUMPRODUCT(--ISNUMBER(SEARCH({"中学2","中学３","中学２","中学3"},C756)))&gt;0,"中2～3",IF(SUMPRODUCT(--ISNUMBER(SEARCH({"幼","年長","年中"},C756)))&gt;0,"幼年","")))))))))</f>
        <v>中2～3</v>
      </c>
    </row>
    <row r="757" spans="1:6" ht="9" customHeight="1" x14ac:dyDescent="0.2">
      <c r="A757" s="14" t="s">
        <v>1559</v>
      </c>
      <c r="B757" s="1" t="s">
        <v>1560</v>
      </c>
      <c r="C757" s="1" t="s">
        <v>100</v>
      </c>
      <c r="D757" s="1" t="s">
        <v>98</v>
      </c>
      <c r="E757" s="59" t="str">
        <f t="shared" si="11"/>
        <v>男子</v>
      </c>
      <c r="F757" s="59" t="str" cm="1">
        <f t="array" ref="F757">IF(SUMPRODUCT(--ISNUMBER(SEARCH({"小学1年","小学１年"},C757)))&gt;0,"小1",IF(SUMPRODUCT(--ISNUMBER(SEARCH({"小学2年","小学２年"},C757)))&gt;0,"小2",IF(SUMPRODUCT(--ISNUMBER(SEARCH({"小学3年","小学３年"},C757)))&gt;0,"小3",IF(SUMPRODUCT(--ISNUMBER(SEARCH({"小学4年","小学４年"},C757)))&gt;0,"小4",IF(SUMPRODUCT(--ISNUMBER(SEARCH({"小学5年","小学５年"},C757)))&gt;0,"小5",IF(SUMPRODUCT(--ISNUMBER(SEARCH({"小学6年","小学６年"},C757)))&gt;0,"小6",IF(SUMPRODUCT(--ISNUMBER(SEARCH({"中学1年","中学１年"},C757)))&gt;0,"中1",IF(SUMPRODUCT(--ISNUMBER(SEARCH({"中学2","中学３","中学２","中学3"},C757)))&gt;0,"中2～3",IF(SUMPRODUCT(--ISNUMBER(SEARCH({"幼","年長","年中"},C757)))&gt;0,"幼年","")))))))))</f>
        <v>小6</v>
      </c>
    </row>
    <row r="758" spans="1:6" ht="9.9499999999999993" customHeight="1" x14ac:dyDescent="0.2">
      <c r="A758" s="16"/>
      <c r="B758" s="1" t="s">
        <v>1561</v>
      </c>
      <c r="C758" s="1" t="s">
        <v>1562</v>
      </c>
      <c r="D758" s="1" t="s">
        <v>105</v>
      </c>
      <c r="E758" s="59" t="str">
        <f t="shared" si="11"/>
        <v>男子</v>
      </c>
      <c r="F758" s="59" t="str" cm="1">
        <f t="array" ref="F758">IF(SUMPRODUCT(--ISNUMBER(SEARCH({"小学1年","小学１年"},C758)))&gt;0,"小1",IF(SUMPRODUCT(--ISNUMBER(SEARCH({"小学2年","小学２年"},C758)))&gt;0,"小2",IF(SUMPRODUCT(--ISNUMBER(SEARCH({"小学3年","小学３年"},C758)))&gt;0,"小3",IF(SUMPRODUCT(--ISNUMBER(SEARCH({"小学4年","小学４年"},C758)))&gt;0,"小4",IF(SUMPRODUCT(--ISNUMBER(SEARCH({"小学5年","小学５年"},C758)))&gt;0,"小5",IF(SUMPRODUCT(--ISNUMBER(SEARCH({"小学6年","小学６年"},C758)))&gt;0,"小6",IF(SUMPRODUCT(--ISNUMBER(SEARCH({"中学1年","中学１年"},C758)))&gt;0,"中1",IF(SUMPRODUCT(--ISNUMBER(SEARCH({"中学2","中学３","中学２","中学3"},C758)))&gt;0,"中2～3",IF(SUMPRODUCT(--ISNUMBER(SEARCH({"幼","年長","年中"},C758)))&gt;0,"幼年","")))))))))</f>
        <v>小3</v>
      </c>
    </row>
    <row r="759" spans="1:6" ht="9" customHeight="1" x14ac:dyDescent="0.2">
      <c r="A759" s="1" t="s">
        <v>1563</v>
      </c>
      <c r="B759" s="1" t="s">
        <v>1564</v>
      </c>
      <c r="C759" s="1" t="s">
        <v>1565</v>
      </c>
      <c r="D759" s="1" t="s">
        <v>92</v>
      </c>
      <c r="E759" s="59" t="str">
        <f t="shared" si="11"/>
        <v>男子</v>
      </c>
      <c r="F759" s="59" t="str" cm="1">
        <f t="array" ref="F759">IF(SUMPRODUCT(--ISNUMBER(SEARCH({"小学1年","小学１年"},C759)))&gt;0,"小1",IF(SUMPRODUCT(--ISNUMBER(SEARCH({"小学2年","小学２年"},C759)))&gt;0,"小2",IF(SUMPRODUCT(--ISNUMBER(SEARCH({"小学3年","小学３年"},C759)))&gt;0,"小3",IF(SUMPRODUCT(--ISNUMBER(SEARCH({"小学4年","小学４年"},C759)))&gt;0,"小4",IF(SUMPRODUCT(--ISNUMBER(SEARCH({"小学5年","小学５年"},C759)))&gt;0,"小5",IF(SUMPRODUCT(--ISNUMBER(SEARCH({"小学6年","小学６年"},C759)))&gt;0,"小6",IF(SUMPRODUCT(--ISNUMBER(SEARCH({"中学1年","中学１年"},C759)))&gt;0,"中1",IF(SUMPRODUCT(--ISNUMBER(SEARCH({"中学2","中学３","中学２","中学3"},C759)))&gt;0,"中2～3",IF(SUMPRODUCT(--ISNUMBER(SEARCH({"幼","年長","年中"},C759)))&gt;0,"幼年","")))))))))</f>
        <v>中2～3</v>
      </c>
    </row>
    <row r="760" spans="1:6" ht="9.9499999999999993" customHeight="1" x14ac:dyDescent="0.2">
      <c r="A760" s="29" t="s">
        <v>1566</v>
      </c>
      <c r="B760" s="1" t="s">
        <v>1567</v>
      </c>
      <c r="C760" s="1" t="s">
        <v>1568</v>
      </c>
      <c r="D760" s="1" t="s">
        <v>109</v>
      </c>
      <c r="E760" s="59" t="str">
        <f t="shared" si="11"/>
        <v>男子</v>
      </c>
      <c r="F760" s="59" t="str" cm="1">
        <f t="array" ref="F760">IF(SUMPRODUCT(--ISNUMBER(SEARCH({"小学1年","小学１年"},C760)))&gt;0,"小1",IF(SUMPRODUCT(--ISNUMBER(SEARCH({"小学2年","小学２年"},C760)))&gt;0,"小2",IF(SUMPRODUCT(--ISNUMBER(SEARCH({"小学3年","小学３年"},C760)))&gt;0,"小3",IF(SUMPRODUCT(--ISNUMBER(SEARCH({"小学4年","小学４年"},C760)))&gt;0,"小4",IF(SUMPRODUCT(--ISNUMBER(SEARCH({"小学5年","小学５年"},C760)))&gt;0,"小5",IF(SUMPRODUCT(--ISNUMBER(SEARCH({"小学6年","小学６年"},C760)))&gt;0,"小6",IF(SUMPRODUCT(--ISNUMBER(SEARCH({"中学1年","中学１年"},C760)))&gt;0,"中1",IF(SUMPRODUCT(--ISNUMBER(SEARCH({"中学2","中学３","中学２","中学3"},C760)))&gt;0,"中2～3",IF(SUMPRODUCT(--ISNUMBER(SEARCH({"幼","年長","年中"},C760)))&gt;0,"幼年","")))))))))</f>
        <v>小5</v>
      </c>
    </row>
    <row r="761" spans="1:6" ht="9.9499999999999993" customHeight="1" x14ac:dyDescent="0.2">
      <c r="A761" s="31"/>
      <c r="B761" s="1" t="s">
        <v>1569</v>
      </c>
      <c r="C761" s="1" t="s">
        <v>1570</v>
      </c>
      <c r="D761" s="1" t="s">
        <v>98</v>
      </c>
      <c r="E761" s="59" t="str">
        <f t="shared" si="11"/>
        <v>女子</v>
      </c>
      <c r="F761" s="59" t="str" cm="1">
        <f t="array" ref="F761">IF(SUMPRODUCT(--ISNUMBER(SEARCH({"小学1年","小学１年"},C761)))&gt;0,"小1",IF(SUMPRODUCT(--ISNUMBER(SEARCH({"小学2年","小学２年"},C761)))&gt;0,"小2",IF(SUMPRODUCT(--ISNUMBER(SEARCH({"小学3年","小学３年"},C761)))&gt;0,"小3",IF(SUMPRODUCT(--ISNUMBER(SEARCH({"小学4年","小学４年"},C761)))&gt;0,"小4",IF(SUMPRODUCT(--ISNUMBER(SEARCH({"小学5年","小学５年"},C761)))&gt;0,"小5",IF(SUMPRODUCT(--ISNUMBER(SEARCH({"小学6年","小学６年"},C761)))&gt;0,"小6",IF(SUMPRODUCT(--ISNUMBER(SEARCH({"中学1年","中学１年"},C761)))&gt;0,"中1",IF(SUMPRODUCT(--ISNUMBER(SEARCH({"中学2","中学３","中学２","中学3"},C761)))&gt;0,"中2～3",IF(SUMPRODUCT(--ISNUMBER(SEARCH({"幼","年長","年中"},C761)))&gt;0,"幼年","")))))))))</f>
        <v>小5</v>
      </c>
    </row>
    <row r="762" spans="1:6" ht="9.1999999999999993" customHeight="1" x14ac:dyDescent="0.2">
      <c r="A762" s="4"/>
      <c r="B762" s="1" t="s">
        <v>1571</v>
      </c>
      <c r="C762" s="1" t="s">
        <v>1572</v>
      </c>
      <c r="D762" s="1" t="s">
        <v>79</v>
      </c>
      <c r="E762" s="59" t="str">
        <f t="shared" si="11"/>
        <v>女子</v>
      </c>
      <c r="F762" s="59" t="str" cm="1">
        <f t="array" ref="F762">IF(SUMPRODUCT(--ISNUMBER(SEARCH({"小学1年","小学１年"},C762)))&gt;0,"小1",IF(SUMPRODUCT(--ISNUMBER(SEARCH({"小学2年","小学２年"},C762)))&gt;0,"小2",IF(SUMPRODUCT(--ISNUMBER(SEARCH({"小学3年","小学３年"},C762)))&gt;0,"小3",IF(SUMPRODUCT(--ISNUMBER(SEARCH({"小学4年","小学４年"},C762)))&gt;0,"小4",IF(SUMPRODUCT(--ISNUMBER(SEARCH({"小学5年","小学５年"},C762)))&gt;0,"小5",IF(SUMPRODUCT(--ISNUMBER(SEARCH({"小学6年","小学６年"},C762)))&gt;0,"小6",IF(SUMPRODUCT(--ISNUMBER(SEARCH({"中学1年","中学１年"},C762)))&gt;0,"中1",IF(SUMPRODUCT(--ISNUMBER(SEARCH({"中学2","中学３","中学２","中学3"},C762)))&gt;0,"中2～3",IF(SUMPRODUCT(--ISNUMBER(SEARCH({"幼","年長","年中"},C762)))&gt;0,"幼年","")))))))))</f>
        <v>小2</v>
      </c>
    </row>
    <row r="763" spans="1:6" ht="9" customHeight="1" x14ac:dyDescent="0.2">
      <c r="A763" s="12" t="s">
        <v>1573</v>
      </c>
      <c r="B763" s="1" t="s">
        <v>1574</v>
      </c>
      <c r="C763" s="1" t="s">
        <v>405</v>
      </c>
      <c r="D763" s="1" t="s">
        <v>79</v>
      </c>
      <c r="E763" s="59" t="str">
        <f t="shared" si="11"/>
        <v>男子</v>
      </c>
      <c r="F763" s="59" t="str" cm="1">
        <f t="array" ref="F763">IF(SUMPRODUCT(--ISNUMBER(SEARCH({"小学1年","小学１年"},C763)))&gt;0,"小1",IF(SUMPRODUCT(--ISNUMBER(SEARCH({"小学2年","小学２年"},C763)))&gt;0,"小2",IF(SUMPRODUCT(--ISNUMBER(SEARCH({"小学3年","小学３年"},C763)))&gt;0,"小3",IF(SUMPRODUCT(--ISNUMBER(SEARCH({"小学4年","小学４年"},C763)))&gt;0,"小4",IF(SUMPRODUCT(--ISNUMBER(SEARCH({"小学5年","小学５年"},C763)))&gt;0,"小5",IF(SUMPRODUCT(--ISNUMBER(SEARCH({"小学6年","小学６年"},C763)))&gt;0,"小6",IF(SUMPRODUCT(--ISNUMBER(SEARCH({"中学1年","中学１年"},C763)))&gt;0,"中1",IF(SUMPRODUCT(--ISNUMBER(SEARCH({"中学2","中学３","中学２","中学3"},C763)))&gt;0,"中2～3",IF(SUMPRODUCT(--ISNUMBER(SEARCH({"幼","年長","年中"},C763)))&gt;0,"幼年","")))))))))</f>
        <v>小2</v>
      </c>
    </row>
    <row r="764" spans="1:6" ht="9.9499999999999993" customHeight="1" x14ac:dyDescent="0.2">
      <c r="A764" s="12"/>
      <c r="B764" s="1" t="s">
        <v>1575</v>
      </c>
      <c r="C764" s="1" t="s">
        <v>1051</v>
      </c>
      <c r="D764" s="1" t="s">
        <v>79</v>
      </c>
      <c r="E764" s="59" t="str">
        <f t="shared" si="11"/>
        <v>男子</v>
      </c>
      <c r="F764" s="59" t="str" cm="1">
        <f t="array" ref="F764">IF(SUMPRODUCT(--ISNUMBER(SEARCH({"小学1年","小学１年"},C764)))&gt;0,"小1",IF(SUMPRODUCT(--ISNUMBER(SEARCH({"小学2年","小学２年"},C764)))&gt;0,"小2",IF(SUMPRODUCT(--ISNUMBER(SEARCH({"小学3年","小学３年"},C764)))&gt;0,"小3",IF(SUMPRODUCT(--ISNUMBER(SEARCH({"小学4年","小学４年"},C764)))&gt;0,"小4",IF(SUMPRODUCT(--ISNUMBER(SEARCH({"小学5年","小学５年"},C764)))&gt;0,"小5",IF(SUMPRODUCT(--ISNUMBER(SEARCH({"小学6年","小学６年"},C764)))&gt;0,"小6",IF(SUMPRODUCT(--ISNUMBER(SEARCH({"中学1年","中学１年"},C764)))&gt;0,"中1",IF(SUMPRODUCT(--ISNUMBER(SEARCH({"中学2","中学３","中学２","中学3"},C764)))&gt;0,"中2～3",IF(SUMPRODUCT(--ISNUMBER(SEARCH({"幼","年長","年中"},C764)))&gt;0,"幼年","")))))))))</f>
        <v>小5</v>
      </c>
    </row>
    <row r="765" spans="1:6" ht="9" customHeight="1" x14ac:dyDescent="0.2">
      <c r="A765" s="12"/>
      <c r="B765" s="1" t="s">
        <v>1576</v>
      </c>
      <c r="C765" s="1" t="s">
        <v>1577</v>
      </c>
      <c r="D765" s="1" t="s">
        <v>79</v>
      </c>
      <c r="E765" s="59" t="str">
        <f t="shared" si="11"/>
        <v>女子</v>
      </c>
      <c r="F765" s="59" t="str" cm="1">
        <f t="array" ref="F765">IF(SUMPRODUCT(--ISNUMBER(SEARCH({"小学1年","小学１年"},C765)))&gt;0,"小1",IF(SUMPRODUCT(--ISNUMBER(SEARCH({"小学2年","小学２年"},C765)))&gt;0,"小2",IF(SUMPRODUCT(--ISNUMBER(SEARCH({"小学3年","小学３年"},C765)))&gt;0,"小3",IF(SUMPRODUCT(--ISNUMBER(SEARCH({"小学4年","小学４年"},C765)))&gt;0,"小4",IF(SUMPRODUCT(--ISNUMBER(SEARCH({"小学5年","小学５年"},C765)))&gt;0,"小5",IF(SUMPRODUCT(--ISNUMBER(SEARCH({"小学6年","小学６年"},C765)))&gt;0,"小6",IF(SUMPRODUCT(--ISNUMBER(SEARCH({"中学1年","中学１年"},C765)))&gt;0,"中1",IF(SUMPRODUCT(--ISNUMBER(SEARCH({"中学2","中学３","中学２","中学3"},C765)))&gt;0,"中2～3",IF(SUMPRODUCT(--ISNUMBER(SEARCH({"幼","年長","年中"},C765)))&gt;0,"幼年","")))))))))</f>
        <v>小6</v>
      </c>
    </row>
    <row r="766" spans="1:6" ht="9.9499999999999993" customHeight="1" x14ac:dyDescent="0.2">
      <c r="A766" s="12"/>
      <c r="B766" s="1" t="s">
        <v>1578</v>
      </c>
      <c r="C766" s="1" t="s">
        <v>390</v>
      </c>
      <c r="D766" s="1" t="s">
        <v>79</v>
      </c>
      <c r="E766" s="59" t="str">
        <f t="shared" si="11"/>
        <v>男子</v>
      </c>
      <c r="F766" s="59" t="str" cm="1">
        <f t="array" ref="F766">IF(SUMPRODUCT(--ISNUMBER(SEARCH({"小学1年","小学１年"},C766)))&gt;0,"小1",IF(SUMPRODUCT(--ISNUMBER(SEARCH({"小学2年","小学２年"},C766)))&gt;0,"小2",IF(SUMPRODUCT(--ISNUMBER(SEARCH({"小学3年","小学３年"},C766)))&gt;0,"小3",IF(SUMPRODUCT(--ISNUMBER(SEARCH({"小学4年","小学４年"},C766)))&gt;0,"小4",IF(SUMPRODUCT(--ISNUMBER(SEARCH({"小学5年","小学５年"},C766)))&gt;0,"小5",IF(SUMPRODUCT(--ISNUMBER(SEARCH({"小学6年","小学６年"},C766)))&gt;0,"小6",IF(SUMPRODUCT(--ISNUMBER(SEARCH({"中学1年","中学１年"},C766)))&gt;0,"中1",IF(SUMPRODUCT(--ISNUMBER(SEARCH({"中学2","中学３","中学２","中学3"},C766)))&gt;0,"中2～3",IF(SUMPRODUCT(--ISNUMBER(SEARCH({"幼","年長","年中"},C766)))&gt;0,"幼年","")))))))))</f>
        <v>小6</v>
      </c>
    </row>
    <row r="767" spans="1:6" ht="9.9499999999999993" customHeight="1" x14ac:dyDescent="0.2">
      <c r="A767" s="12"/>
      <c r="B767" s="1" t="s">
        <v>1579</v>
      </c>
      <c r="C767" s="1" t="s">
        <v>961</v>
      </c>
      <c r="D767" s="1" t="s">
        <v>79</v>
      </c>
      <c r="E767" s="59" t="str">
        <f t="shared" si="11"/>
        <v>男子</v>
      </c>
      <c r="F767" s="59" t="str" cm="1">
        <f t="array" ref="F767">IF(SUMPRODUCT(--ISNUMBER(SEARCH({"小学1年","小学１年"},C767)))&gt;0,"小1",IF(SUMPRODUCT(--ISNUMBER(SEARCH({"小学2年","小学２年"},C767)))&gt;0,"小2",IF(SUMPRODUCT(--ISNUMBER(SEARCH({"小学3年","小学３年"},C767)))&gt;0,"小3",IF(SUMPRODUCT(--ISNUMBER(SEARCH({"小学4年","小学４年"},C767)))&gt;0,"小4",IF(SUMPRODUCT(--ISNUMBER(SEARCH({"小学5年","小学５年"},C767)))&gt;0,"小5",IF(SUMPRODUCT(--ISNUMBER(SEARCH({"小学6年","小学６年"},C767)))&gt;0,"小6",IF(SUMPRODUCT(--ISNUMBER(SEARCH({"中学1年","中学１年"},C767)))&gt;0,"中1",IF(SUMPRODUCT(--ISNUMBER(SEARCH({"中学2","中学３","中学２","中学3"},C767)))&gt;0,"中2～3",IF(SUMPRODUCT(--ISNUMBER(SEARCH({"幼","年長","年中"},C767)))&gt;0,"幼年","")))))))))</f>
        <v>中1</v>
      </c>
    </row>
    <row r="768" spans="1:6" ht="9" customHeight="1" x14ac:dyDescent="0.2">
      <c r="A768" s="12"/>
      <c r="B768" s="1" t="s">
        <v>1580</v>
      </c>
      <c r="C768" s="1" t="s">
        <v>1581</v>
      </c>
      <c r="D768" s="1" t="s">
        <v>79</v>
      </c>
      <c r="E768" s="59" t="str">
        <f t="shared" si="11"/>
        <v>女子</v>
      </c>
      <c r="F768" s="59" t="str" cm="1">
        <f t="array" ref="F768">IF(SUMPRODUCT(--ISNUMBER(SEARCH({"小学1年","小学１年"},C768)))&gt;0,"小1",IF(SUMPRODUCT(--ISNUMBER(SEARCH({"小学2年","小学２年"},C768)))&gt;0,"小2",IF(SUMPRODUCT(--ISNUMBER(SEARCH({"小学3年","小学３年"},C768)))&gt;0,"小3",IF(SUMPRODUCT(--ISNUMBER(SEARCH({"小学4年","小学４年"},C768)))&gt;0,"小4",IF(SUMPRODUCT(--ISNUMBER(SEARCH({"小学5年","小学５年"},C768)))&gt;0,"小5",IF(SUMPRODUCT(--ISNUMBER(SEARCH({"小学6年","小学６年"},C768)))&gt;0,"小6",IF(SUMPRODUCT(--ISNUMBER(SEARCH({"中学1年","中学１年"},C768)))&gt;0,"中1",IF(SUMPRODUCT(--ISNUMBER(SEARCH({"中学2","中学３","中学２","中学3"},C768)))&gt;0,"中2～3",IF(SUMPRODUCT(--ISNUMBER(SEARCH({"幼","年長","年中"},C768)))&gt;0,"幼年","")))))))))</f>
        <v>中2～3</v>
      </c>
    </row>
    <row r="769" spans="1:6" ht="9.9499999999999993" customHeight="1" x14ac:dyDescent="0.2">
      <c r="A769" s="12"/>
      <c r="B769" s="1" t="s">
        <v>1582</v>
      </c>
      <c r="C769" s="1" t="s">
        <v>1583</v>
      </c>
      <c r="D769" s="1" t="s">
        <v>12</v>
      </c>
      <c r="E769" s="59" t="str">
        <f t="shared" si="11"/>
        <v>男子</v>
      </c>
      <c r="F769" s="59" t="str" cm="1">
        <f t="array" ref="F769">IF(SUMPRODUCT(--ISNUMBER(SEARCH({"小学1年","小学１年"},C769)))&gt;0,"小1",IF(SUMPRODUCT(--ISNUMBER(SEARCH({"小学2年","小学２年"},C769)))&gt;0,"小2",IF(SUMPRODUCT(--ISNUMBER(SEARCH({"小学3年","小学３年"},C769)))&gt;0,"小3",IF(SUMPRODUCT(--ISNUMBER(SEARCH({"小学4年","小学４年"},C769)))&gt;0,"小4",IF(SUMPRODUCT(--ISNUMBER(SEARCH({"小学5年","小学５年"},C769)))&gt;0,"小5",IF(SUMPRODUCT(--ISNUMBER(SEARCH({"小学6年","小学６年"},C769)))&gt;0,"小6",IF(SUMPRODUCT(--ISNUMBER(SEARCH({"中学1年","中学１年"},C769)))&gt;0,"中1",IF(SUMPRODUCT(--ISNUMBER(SEARCH({"中学2","中学３","中学２","中学3"},C769)))&gt;0,"中2～3",IF(SUMPRODUCT(--ISNUMBER(SEARCH({"幼","年長","年中"},C769)))&gt;0,"幼年","")))))))))</f>
        <v>中1</v>
      </c>
    </row>
    <row r="770" spans="1:6" ht="9" customHeight="1" x14ac:dyDescent="0.2">
      <c r="A770" s="12"/>
      <c r="B770" s="1" t="s">
        <v>1584</v>
      </c>
      <c r="C770" s="1" t="s">
        <v>1585</v>
      </c>
      <c r="D770" s="1" t="s">
        <v>182</v>
      </c>
      <c r="E770" s="59" t="str">
        <f t="shared" si="11"/>
        <v>女子</v>
      </c>
      <c r="F770" s="59" t="str" cm="1">
        <f t="array" ref="F770">IF(SUMPRODUCT(--ISNUMBER(SEARCH({"小学1年","小学１年"},C770)))&gt;0,"小1",IF(SUMPRODUCT(--ISNUMBER(SEARCH({"小学2年","小学２年"},C770)))&gt;0,"小2",IF(SUMPRODUCT(--ISNUMBER(SEARCH({"小学3年","小学３年"},C770)))&gt;0,"小3",IF(SUMPRODUCT(--ISNUMBER(SEARCH({"小学4年","小学４年"},C770)))&gt;0,"小4",IF(SUMPRODUCT(--ISNUMBER(SEARCH({"小学5年","小学５年"},C770)))&gt;0,"小5",IF(SUMPRODUCT(--ISNUMBER(SEARCH({"小学6年","小学６年"},C770)))&gt;0,"小6",IF(SUMPRODUCT(--ISNUMBER(SEARCH({"中学1年","中学１年"},C770)))&gt;0,"中1",IF(SUMPRODUCT(--ISNUMBER(SEARCH({"中学2","中学３","中学２","中学3"},C770)))&gt;0,"中2～3",IF(SUMPRODUCT(--ISNUMBER(SEARCH({"幼","年長","年中"},C770)))&gt;0,"幼年","")))))))))</f>
        <v>小6</v>
      </c>
    </row>
    <row r="771" spans="1:6" ht="9.9499999999999993" customHeight="1" x14ac:dyDescent="0.2">
      <c r="A771" s="13"/>
      <c r="B771" s="1" t="s">
        <v>1586</v>
      </c>
      <c r="C771" s="1" t="s">
        <v>1587</v>
      </c>
      <c r="D771" s="1" t="s">
        <v>25</v>
      </c>
      <c r="E771" s="59" t="str">
        <f t="shared" ref="E771:E834" si="12">IF(ISNUMBER(SEARCH("男子", C771)), "男子", IF(ISNUMBER(SEARCH("女子", C771)), "女子", ""))</f>
        <v>男子</v>
      </c>
      <c r="F771" s="59" t="str" cm="1">
        <f t="array" ref="F771">IF(SUMPRODUCT(--ISNUMBER(SEARCH({"小学1年","小学１年"},C771)))&gt;0,"小1",IF(SUMPRODUCT(--ISNUMBER(SEARCH({"小学2年","小学２年"},C771)))&gt;0,"小2",IF(SUMPRODUCT(--ISNUMBER(SEARCH({"小学3年","小学３年"},C771)))&gt;0,"小3",IF(SUMPRODUCT(--ISNUMBER(SEARCH({"小学4年","小学４年"},C771)))&gt;0,"小4",IF(SUMPRODUCT(--ISNUMBER(SEARCH({"小学5年","小学５年"},C771)))&gt;0,"小5",IF(SUMPRODUCT(--ISNUMBER(SEARCH({"小学6年","小学６年"},C771)))&gt;0,"小6",IF(SUMPRODUCT(--ISNUMBER(SEARCH({"中学1年","中学１年"},C771)))&gt;0,"中1",IF(SUMPRODUCT(--ISNUMBER(SEARCH({"中学2","中学３","中学２","中学3"},C771)))&gt;0,"中2～3",IF(SUMPRODUCT(--ISNUMBER(SEARCH({"幼","年長","年中"},C771)))&gt;0,"幼年","")))))))))</f>
        <v>小5</v>
      </c>
    </row>
    <row r="772" spans="1:6" ht="9.9499999999999993" customHeight="1" x14ac:dyDescent="0.2">
      <c r="A772" s="11" t="s">
        <v>1588</v>
      </c>
      <c r="B772" s="1" t="s">
        <v>1589</v>
      </c>
      <c r="C772" s="1" t="s">
        <v>1590</v>
      </c>
      <c r="D772" s="1" t="s">
        <v>382</v>
      </c>
      <c r="E772" s="59" t="str">
        <f t="shared" si="12"/>
        <v>女子</v>
      </c>
      <c r="F772" s="59" t="str" cm="1">
        <f t="array" ref="F772">IF(SUMPRODUCT(--ISNUMBER(SEARCH({"小学1年","小学１年"},C772)))&gt;0,"小1",IF(SUMPRODUCT(--ISNUMBER(SEARCH({"小学2年","小学２年"},C772)))&gt;0,"小2",IF(SUMPRODUCT(--ISNUMBER(SEARCH({"小学3年","小学３年"},C772)))&gt;0,"小3",IF(SUMPRODUCT(--ISNUMBER(SEARCH({"小学4年","小学４年"},C772)))&gt;0,"小4",IF(SUMPRODUCT(--ISNUMBER(SEARCH({"小学5年","小学５年"},C772)))&gt;0,"小5",IF(SUMPRODUCT(--ISNUMBER(SEARCH({"小学6年","小学６年"},C772)))&gt;0,"小6",IF(SUMPRODUCT(--ISNUMBER(SEARCH({"中学1年","中学１年"},C772)))&gt;0,"中1",IF(SUMPRODUCT(--ISNUMBER(SEARCH({"中学2","中学３","中学２","中学3"},C772)))&gt;0,"中2～3",IF(SUMPRODUCT(--ISNUMBER(SEARCH({"幼","年長","年中"},C772)))&gt;0,"幼年","")))))))))</f>
        <v>小3</v>
      </c>
    </row>
    <row r="773" spans="1:6" ht="9" customHeight="1" x14ac:dyDescent="0.2">
      <c r="A773" s="12"/>
      <c r="B773" s="1" t="s">
        <v>1591</v>
      </c>
      <c r="C773" s="1" t="s">
        <v>1592</v>
      </c>
      <c r="D773" s="1" t="s">
        <v>382</v>
      </c>
      <c r="E773" s="59" t="str">
        <f t="shared" si="12"/>
        <v>女子</v>
      </c>
      <c r="F773" s="59" t="str" cm="1">
        <f t="array" ref="F773">IF(SUMPRODUCT(--ISNUMBER(SEARCH({"小学1年","小学１年"},C773)))&gt;0,"小1",IF(SUMPRODUCT(--ISNUMBER(SEARCH({"小学2年","小学２年"},C773)))&gt;0,"小2",IF(SUMPRODUCT(--ISNUMBER(SEARCH({"小学3年","小学３年"},C773)))&gt;0,"小3",IF(SUMPRODUCT(--ISNUMBER(SEARCH({"小学4年","小学４年"},C773)))&gt;0,"小4",IF(SUMPRODUCT(--ISNUMBER(SEARCH({"小学5年","小学５年"},C773)))&gt;0,"小5",IF(SUMPRODUCT(--ISNUMBER(SEARCH({"小学6年","小学６年"},C773)))&gt;0,"小6",IF(SUMPRODUCT(--ISNUMBER(SEARCH({"中学1年","中学１年"},C773)))&gt;0,"中1",IF(SUMPRODUCT(--ISNUMBER(SEARCH({"中学2","中学３","中学２","中学3"},C773)))&gt;0,"中2～3",IF(SUMPRODUCT(--ISNUMBER(SEARCH({"幼","年長","年中"},C773)))&gt;0,"幼年","")))))))))</f>
        <v>中2～3</v>
      </c>
    </row>
    <row r="774" spans="1:6" ht="9.9499999999999993" customHeight="1" x14ac:dyDescent="0.2">
      <c r="A774" s="12"/>
      <c r="B774" s="1" t="s">
        <v>1593</v>
      </c>
      <c r="C774" s="1" t="s">
        <v>782</v>
      </c>
      <c r="D774" s="1" t="s">
        <v>382</v>
      </c>
      <c r="E774" s="59" t="str">
        <f t="shared" si="12"/>
        <v>男子</v>
      </c>
      <c r="F774" s="59" t="str" cm="1">
        <f t="array" ref="F774">IF(SUMPRODUCT(--ISNUMBER(SEARCH({"小学1年","小学１年"},C774)))&gt;0,"小1",IF(SUMPRODUCT(--ISNUMBER(SEARCH({"小学2年","小学２年"},C774)))&gt;0,"小2",IF(SUMPRODUCT(--ISNUMBER(SEARCH({"小学3年","小学３年"},C774)))&gt;0,"小3",IF(SUMPRODUCT(--ISNUMBER(SEARCH({"小学4年","小学４年"},C774)))&gt;0,"小4",IF(SUMPRODUCT(--ISNUMBER(SEARCH({"小学5年","小学５年"},C774)))&gt;0,"小5",IF(SUMPRODUCT(--ISNUMBER(SEARCH({"小学6年","小学６年"},C774)))&gt;0,"小6",IF(SUMPRODUCT(--ISNUMBER(SEARCH({"中学1年","中学１年"},C774)))&gt;0,"中1",IF(SUMPRODUCT(--ISNUMBER(SEARCH({"中学2","中学３","中学２","中学3"},C774)))&gt;0,"中2～3",IF(SUMPRODUCT(--ISNUMBER(SEARCH({"幼","年長","年中"},C774)))&gt;0,"幼年","")))))))))</f>
        <v>中2～3</v>
      </c>
    </row>
    <row r="775" spans="1:6" ht="9" customHeight="1" x14ac:dyDescent="0.2">
      <c r="A775" s="13"/>
      <c r="B775" s="1" t="s">
        <v>1594</v>
      </c>
      <c r="C775" s="1" t="s">
        <v>1595</v>
      </c>
      <c r="D775" s="1" t="s">
        <v>88</v>
      </c>
      <c r="E775" s="59" t="str">
        <f t="shared" si="12"/>
        <v>男子</v>
      </c>
      <c r="F775" s="59" t="str" cm="1">
        <f t="array" ref="F775">IF(SUMPRODUCT(--ISNUMBER(SEARCH({"小学1年","小学１年"},C775)))&gt;0,"小1",IF(SUMPRODUCT(--ISNUMBER(SEARCH({"小学2年","小学２年"},C775)))&gt;0,"小2",IF(SUMPRODUCT(--ISNUMBER(SEARCH({"小学3年","小学３年"},C775)))&gt;0,"小3",IF(SUMPRODUCT(--ISNUMBER(SEARCH({"小学4年","小学４年"},C775)))&gt;0,"小4",IF(SUMPRODUCT(--ISNUMBER(SEARCH({"小学5年","小学５年"},C775)))&gt;0,"小5",IF(SUMPRODUCT(--ISNUMBER(SEARCH({"小学6年","小学６年"},C775)))&gt;0,"小6",IF(SUMPRODUCT(--ISNUMBER(SEARCH({"中学1年","中学１年"},C775)))&gt;0,"中1",IF(SUMPRODUCT(--ISNUMBER(SEARCH({"中学2","中学３","中学２","中学3"},C775)))&gt;0,"中2～3",IF(SUMPRODUCT(--ISNUMBER(SEARCH({"幼","年長","年中"},C775)))&gt;0,"幼年","")))))))))</f>
        <v>小2</v>
      </c>
    </row>
    <row r="776" spans="1:6" ht="9.9499999999999993" customHeight="1" x14ac:dyDescent="0.2">
      <c r="A776" s="9" t="s">
        <v>1596</v>
      </c>
      <c r="B776" s="1" t="s">
        <v>1597</v>
      </c>
      <c r="C776" s="1" t="s">
        <v>1598</v>
      </c>
      <c r="D776" s="1" t="s">
        <v>75</v>
      </c>
      <c r="E776" s="59" t="str">
        <f t="shared" si="12"/>
        <v>女子</v>
      </c>
      <c r="F776" s="59" t="str" cm="1">
        <f t="array" ref="F776">IF(SUMPRODUCT(--ISNUMBER(SEARCH({"小学1年","小学１年"},C776)))&gt;0,"小1",IF(SUMPRODUCT(--ISNUMBER(SEARCH({"小学2年","小学２年"},C776)))&gt;0,"小2",IF(SUMPRODUCT(--ISNUMBER(SEARCH({"小学3年","小学３年"},C776)))&gt;0,"小3",IF(SUMPRODUCT(--ISNUMBER(SEARCH({"小学4年","小学４年"},C776)))&gt;0,"小4",IF(SUMPRODUCT(--ISNUMBER(SEARCH({"小学5年","小学５年"},C776)))&gt;0,"小5",IF(SUMPRODUCT(--ISNUMBER(SEARCH({"小学6年","小学６年"},C776)))&gt;0,"小6",IF(SUMPRODUCT(--ISNUMBER(SEARCH({"中学1年","中学１年"},C776)))&gt;0,"中1",IF(SUMPRODUCT(--ISNUMBER(SEARCH({"中学2","中学３","中学２","中学3"},C776)))&gt;0,"中2～3",IF(SUMPRODUCT(--ISNUMBER(SEARCH({"幼","年長","年中"},C776)))&gt;0,"幼年","")))))))))</f>
        <v>小1</v>
      </c>
    </row>
    <row r="777" spans="1:6" ht="9.9499999999999993" customHeight="1" x14ac:dyDescent="0.2">
      <c r="A777" s="32"/>
      <c r="B777" s="1" t="s">
        <v>1599</v>
      </c>
      <c r="C777" s="1" t="s">
        <v>57</v>
      </c>
      <c r="D777" s="1" t="s">
        <v>75</v>
      </c>
      <c r="E777" s="59" t="str">
        <f t="shared" si="12"/>
        <v>男子</v>
      </c>
      <c r="F777" s="59" t="str" cm="1">
        <f t="array" ref="F777">IF(SUMPRODUCT(--ISNUMBER(SEARCH({"小学1年","小学１年"},C777)))&gt;0,"小1",IF(SUMPRODUCT(--ISNUMBER(SEARCH({"小学2年","小学２年"},C777)))&gt;0,"小2",IF(SUMPRODUCT(--ISNUMBER(SEARCH({"小学3年","小学３年"},C777)))&gt;0,"小3",IF(SUMPRODUCT(--ISNUMBER(SEARCH({"小学4年","小学４年"},C777)))&gt;0,"小4",IF(SUMPRODUCT(--ISNUMBER(SEARCH({"小学5年","小学５年"},C777)))&gt;0,"小5",IF(SUMPRODUCT(--ISNUMBER(SEARCH({"小学6年","小学６年"},C777)))&gt;0,"小6",IF(SUMPRODUCT(--ISNUMBER(SEARCH({"中学1年","中学１年"},C777)))&gt;0,"中1",IF(SUMPRODUCT(--ISNUMBER(SEARCH({"中学2","中学３","中学２","中学3"},C777)))&gt;0,"中2～3",IF(SUMPRODUCT(--ISNUMBER(SEARCH({"幼","年長","年中"},C777)))&gt;0,"幼年","")))))))))</f>
        <v>小5</v>
      </c>
    </row>
    <row r="778" spans="1:6" ht="9" customHeight="1" x14ac:dyDescent="0.2">
      <c r="A778" s="10"/>
      <c r="B778" s="1" t="s">
        <v>1600</v>
      </c>
      <c r="C778" s="1" t="s">
        <v>1601</v>
      </c>
      <c r="D778" s="1" t="s">
        <v>54</v>
      </c>
      <c r="E778" s="59" t="str">
        <f t="shared" si="12"/>
        <v>男子</v>
      </c>
      <c r="F778" s="59" t="str" cm="1">
        <f t="array" ref="F778">IF(SUMPRODUCT(--ISNUMBER(SEARCH({"小学1年","小学１年"},C778)))&gt;0,"小1",IF(SUMPRODUCT(--ISNUMBER(SEARCH({"小学2年","小学２年"},C778)))&gt;0,"小2",IF(SUMPRODUCT(--ISNUMBER(SEARCH({"小学3年","小学３年"},C778)))&gt;0,"小3",IF(SUMPRODUCT(--ISNUMBER(SEARCH({"小学4年","小学４年"},C778)))&gt;0,"小4",IF(SUMPRODUCT(--ISNUMBER(SEARCH({"小学5年","小学５年"},C778)))&gt;0,"小5",IF(SUMPRODUCT(--ISNUMBER(SEARCH({"小学6年","小学６年"},C778)))&gt;0,"小6",IF(SUMPRODUCT(--ISNUMBER(SEARCH({"中学1年","中学１年"},C778)))&gt;0,"中1",IF(SUMPRODUCT(--ISNUMBER(SEARCH({"中学2","中学３","中学２","中学3"},C778)))&gt;0,"中2～3",IF(SUMPRODUCT(--ISNUMBER(SEARCH({"幼","年長","年中"},C778)))&gt;0,"幼年","")))))))))</f>
        <v>中1</v>
      </c>
    </row>
    <row r="779" spans="1:6" ht="9.9499999999999993" customHeight="1" x14ac:dyDescent="0.2">
      <c r="A779" s="17" t="s">
        <v>1602</v>
      </c>
      <c r="B779" s="1" t="s">
        <v>1603</v>
      </c>
      <c r="C779" s="1" t="s">
        <v>277</v>
      </c>
      <c r="D779" s="1" t="s">
        <v>48</v>
      </c>
      <c r="E779" s="59" t="str">
        <f t="shared" si="12"/>
        <v>男子</v>
      </c>
      <c r="F779" s="59" t="str" cm="1">
        <f t="array" ref="F779">IF(SUMPRODUCT(--ISNUMBER(SEARCH({"小学1年","小学１年"},C779)))&gt;0,"小1",IF(SUMPRODUCT(--ISNUMBER(SEARCH({"小学2年","小学２年"},C779)))&gt;0,"小2",IF(SUMPRODUCT(--ISNUMBER(SEARCH({"小学3年","小学３年"},C779)))&gt;0,"小3",IF(SUMPRODUCT(--ISNUMBER(SEARCH({"小学4年","小学４年"},C779)))&gt;0,"小4",IF(SUMPRODUCT(--ISNUMBER(SEARCH({"小学5年","小学５年"},C779)))&gt;0,"小5",IF(SUMPRODUCT(--ISNUMBER(SEARCH({"小学6年","小学６年"},C779)))&gt;0,"小6",IF(SUMPRODUCT(--ISNUMBER(SEARCH({"中学1年","中学１年"},C779)))&gt;0,"中1",IF(SUMPRODUCT(--ISNUMBER(SEARCH({"中学2","中学３","中学２","中学3"},C779)))&gt;0,"中2～3",IF(SUMPRODUCT(--ISNUMBER(SEARCH({"幼","年長","年中"},C779)))&gt;0,"幼年","")))))))))</f>
        <v>小5</v>
      </c>
    </row>
    <row r="780" spans="1:6" ht="9" customHeight="1" x14ac:dyDescent="0.2">
      <c r="A780" s="18"/>
      <c r="B780" s="1" t="s">
        <v>1604</v>
      </c>
      <c r="C780" s="1" t="s">
        <v>1605</v>
      </c>
      <c r="D780" s="1" t="s">
        <v>12</v>
      </c>
      <c r="E780" s="59" t="str">
        <f t="shared" si="12"/>
        <v>男子</v>
      </c>
      <c r="F780" s="59" t="str" cm="1">
        <f t="array" ref="F780">IF(SUMPRODUCT(--ISNUMBER(SEARCH({"小学1年","小学１年"},C780)))&gt;0,"小1",IF(SUMPRODUCT(--ISNUMBER(SEARCH({"小学2年","小学２年"},C780)))&gt;0,"小2",IF(SUMPRODUCT(--ISNUMBER(SEARCH({"小学3年","小学３年"},C780)))&gt;0,"小3",IF(SUMPRODUCT(--ISNUMBER(SEARCH({"小学4年","小学４年"},C780)))&gt;0,"小4",IF(SUMPRODUCT(--ISNUMBER(SEARCH({"小学5年","小学５年"},C780)))&gt;0,"小5",IF(SUMPRODUCT(--ISNUMBER(SEARCH({"小学6年","小学６年"},C780)))&gt;0,"小6",IF(SUMPRODUCT(--ISNUMBER(SEARCH({"中学1年","中学１年"},C780)))&gt;0,"中1",IF(SUMPRODUCT(--ISNUMBER(SEARCH({"中学2","中学３","中学２","中学3"},C780)))&gt;0,"中2～3",IF(SUMPRODUCT(--ISNUMBER(SEARCH({"幼","年長","年中"},C780)))&gt;0,"幼年","")))))))))</f>
        <v>小6</v>
      </c>
    </row>
    <row r="781" spans="1:6" ht="9.9499999999999993" customHeight="1" x14ac:dyDescent="0.2">
      <c r="A781" s="11" t="s">
        <v>1606</v>
      </c>
      <c r="B781" s="1" t="s">
        <v>1607</v>
      </c>
      <c r="C781" s="1" t="s">
        <v>1223</v>
      </c>
      <c r="D781" s="1" t="s">
        <v>109</v>
      </c>
      <c r="E781" s="59" t="str">
        <f t="shared" si="12"/>
        <v/>
      </c>
      <c r="F781" s="59" t="str" cm="1">
        <f t="array" ref="F781">IF(SUMPRODUCT(--ISNUMBER(SEARCH({"小学1年","小学１年"},C781)))&gt;0,"小1",IF(SUMPRODUCT(--ISNUMBER(SEARCH({"小学2年","小学２年"},C781)))&gt;0,"小2",IF(SUMPRODUCT(--ISNUMBER(SEARCH({"小学3年","小学３年"},C781)))&gt;0,"小3",IF(SUMPRODUCT(--ISNUMBER(SEARCH({"小学4年","小学４年"},C781)))&gt;0,"小4",IF(SUMPRODUCT(--ISNUMBER(SEARCH({"小学5年","小学５年"},C781)))&gt;0,"小5",IF(SUMPRODUCT(--ISNUMBER(SEARCH({"小学6年","小学６年"},C781)))&gt;0,"小6",IF(SUMPRODUCT(--ISNUMBER(SEARCH({"中学1年","中学１年"},C781)))&gt;0,"中1",IF(SUMPRODUCT(--ISNUMBER(SEARCH({"中学2","中学３","中学２","中学3"},C781)))&gt;0,"中2～3",IF(SUMPRODUCT(--ISNUMBER(SEARCH({"幼","年長","年中"},C781)))&gt;0,"幼年","")))))))))</f>
        <v>幼年</v>
      </c>
    </row>
    <row r="782" spans="1:6" ht="9.9499999999999993" customHeight="1" x14ac:dyDescent="0.2">
      <c r="A782" s="12"/>
      <c r="B782" s="1" t="s">
        <v>1608</v>
      </c>
      <c r="C782" s="1" t="s">
        <v>1609</v>
      </c>
      <c r="D782" s="1" t="s">
        <v>109</v>
      </c>
      <c r="E782" s="59" t="str">
        <f t="shared" si="12"/>
        <v>男子</v>
      </c>
      <c r="F782" s="59" t="str" cm="1">
        <f t="array" ref="F782">IF(SUMPRODUCT(--ISNUMBER(SEARCH({"小学1年","小学１年"},C782)))&gt;0,"小1",IF(SUMPRODUCT(--ISNUMBER(SEARCH({"小学2年","小学２年"},C782)))&gt;0,"小2",IF(SUMPRODUCT(--ISNUMBER(SEARCH({"小学3年","小学３年"},C782)))&gt;0,"小3",IF(SUMPRODUCT(--ISNUMBER(SEARCH({"小学4年","小学４年"},C782)))&gt;0,"小4",IF(SUMPRODUCT(--ISNUMBER(SEARCH({"小学5年","小学５年"},C782)))&gt;0,"小5",IF(SUMPRODUCT(--ISNUMBER(SEARCH({"小学6年","小学６年"},C782)))&gt;0,"小6",IF(SUMPRODUCT(--ISNUMBER(SEARCH({"中学1年","中学１年"},C782)))&gt;0,"中1",IF(SUMPRODUCT(--ISNUMBER(SEARCH({"中学2","中学３","中学２","中学3"},C782)))&gt;0,"中2～3",IF(SUMPRODUCT(--ISNUMBER(SEARCH({"幼","年長","年中"},C782)))&gt;0,"幼年","")))))))))</f>
        <v>小3</v>
      </c>
    </row>
    <row r="783" spans="1:6" ht="9" customHeight="1" x14ac:dyDescent="0.2">
      <c r="A783" s="12"/>
      <c r="B783" s="1" t="s">
        <v>1610</v>
      </c>
      <c r="C783" s="1" t="s">
        <v>1012</v>
      </c>
      <c r="D783" s="1" t="s">
        <v>164</v>
      </c>
      <c r="E783" s="59" t="str">
        <f t="shared" si="12"/>
        <v>男子</v>
      </c>
      <c r="F783" s="59" t="str" cm="1">
        <f t="array" ref="F783">IF(SUMPRODUCT(--ISNUMBER(SEARCH({"小学1年","小学１年"},C783)))&gt;0,"小1",IF(SUMPRODUCT(--ISNUMBER(SEARCH({"小学2年","小学２年"},C783)))&gt;0,"小2",IF(SUMPRODUCT(--ISNUMBER(SEARCH({"小学3年","小学３年"},C783)))&gt;0,"小3",IF(SUMPRODUCT(--ISNUMBER(SEARCH({"小学4年","小学４年"},C783)))&gt;0,"小4",IF(SUMPRODUCT(--ISNUMBER(SEARCH({"小学5年","小学５年"},C783)))&gt;0,"小5",IF(SUMPRODUCT(--ISNUMBER(SEARCH({"小学6年","小学６年"},C783)))&gt;0,"小6",IF(SUMPRODUCT(--ISNUMBER(SEARCH({"中学1年","中学１年"},C783)))&gt;0,"中1",IF(SUMPRODUCT(--ISNUMBER(SEARCH({"中学2","中学３","中学２","中学3"},C783)))&gt;0,"中2～3",IF(SUMPRODUCT(--ISNUMBER(SEARCH({"幼","年長","年中"},C783)))&gt;0,"幼年","")))))))))</f>
        <v>小1</v>
      </c>
    </row>
    <row r="784" spans="1:6" ht="9.9499999999999993" customHeight="1" x14ac:dyDescent="0.2">
      <c r="A784" s="12"/>
      <c r="B784" s="1" t="s">
        <v>1611</v>
      </c>
      <c r="C784" s="1" t="s">
        <v>734</v>
      </c>
      <c r="D784" s="1" t="s">
        <v>98</v>
      </c>
      <c r="E784" s="59" t="str">
        <f t="shared" si="12"/>
        <v>女子</v>
      </c>
      <c r="F784" s="59" t="str" cm="1">
        <f t="array" ref="F784">IF(SUMPRODUCT(--ISNUMBER(SEARCH({"小学1年","小学１年"},C784)))&gt;0,"小1",IF(SUMPRODUCT(--ISNUMBER(SEARCH({"小学2年","小学２年"},C784)))&gt;0,"小2",IF(SUMPRODUCT(--ISNUMBER(SEARCH({"小学3年","小学３年"},C784)))&gt;0,"小3",IF(SUMPRODUCT(--ISNUMBER(SEARCH({"小学4年","小学４年"},C784)))&gt;0,"小4",IF(SUMPRODUCT(--ISNUMBER(SEARCH({"小学5年","小学５年"},C784)))&gt;0,"小5",IF(SUMPRODUCT(--ISNUMBER(SEARCH({"小学6年","小学６年"},C784)))&gt;0,"小6",IF(SUMPRODUCT(--ISNUMBER(SEARCH({"中学1年","中学１年"},C784)))&gt;0,"中1",IF(SUMPRODUCT(--ISNUMBER(SEARCH({"中学2","中学３","中学２","中学3"},C784)))&gt;0,"中2～3",IF(SUMPRODUCT(--ISNUMBER(SEARCH({"幼","年長","年中"},C784)))&gt;0,"幼年","")))))))))</f>
        <v>中2～3</v>
      </c>
    </row>
    <row r="785" spans="1:6" ht="9" customHeight="1" x14ac:dyDescent="0.2">
      <c r="A785" s="12"/>
      <c r="B785" s="1" t="s">
        <v>1612</v>
      </c>
      <c r="C785" s="1" t="s">
        <v>1613</v>
      </c>
      <c r="D785" s="1" t="s">
        <v>98</v>
      </c>
      <c r="E785" s="59" t="str">
        <f t="shared" si="12"/>
        <v>男子</v>
      </c>
      <c r="F785" s="59" t="str" cm="1">
        <f t="array" ref="F785">IF(SUMPRODUCT(--ISNUMBER(SEARCH({"小学1年","小学１年"},C785)))&gt;0,"小1",IF(SUMPRODUCT(--ISNUMBER(SEARCH({"小学2年","小学２年"},C785)))&gt;0,"小2",IF(SUMPRODUCT(--ISNUMBER(SEARCH({"小学3年","小学３年"},C785)))&gt;0,"小3",IF(SUMPRODUCT(--ISNUMBER(SEARCH({"小学4年","小学４年"},C785)))&gt;0,"小4",IF(SUMPRODUCT(--ISNUMBER(SEARCH({"小学5年","小学５年"},C785)))&gt;0,"小5",IF(SUMPRODUCT(--ISNUMBER(SEARCH({"小学6年","小学６年"},C785)))&gt;0,"小6",IF(SUMPRODUCT(--ISNUMBER(SEARCH({"中学1年","中学１年"},C785)))&gt;0,"中1",IF(SUMPRODUCT(--ISNUMBER(SEARCH({"中学2","中学３","中学２","中学3"},C785)))&gt;0,"中2～3",IF(SUMPRODUCT(--ISNUMBER(SEARCH({"幼","年長","年中"},C785)))&gt;0,"幼年","")))))))))</f>
        <v>中2～3</v>
      </c>
    </row>
    <row r="786" spans="1:6" ht="9.9499999999999993" customHeight="1" x14ac:dyDescent="0.2">
      <c r="A786" s="12"/>
      <c r="B786" s="1" t="s">
        <v>1614</v>
      </c>
      <c r="C786" s="1" t="s">
        <v>1615</v>
      </c>
      <c r="D786" s="1" t="s">
        <v>15</v>
      </c>
      <c r="E786" s="59" t="str">
        <f t="shared" si="12"/>
        <v>男子</v>
      </c>
      <c r="F786" s="59" t="str" cm="1">
        <f t="array" ref="F786">IF(SUMPRODUCT(--ISNUMBER(SEARCH({"小学1年","小学１年"},C786)))&gt;0,"小1",IF(SUMPRODUCT(--ISNUMBER(SEARCH({"小学2年","小学２年"},C786)))&gt;0,"小2",IF(SUMPRODUCT(--ISNUMBER(SEARCH({"小学3年","小学３年"},C786)))&gt;0,"小3",IF(SUMPRODUCT(--ISNUMBER(SEARCH({"小学4年","小学４年"},C786)))&gt;0,"小4",IF(SUMPRODUCT(--ISNUMBER(SEARCH({"小学5年","小学５年"},C786)))&gt;0,"小5",IF(SUMPRODUCT(--ISNUMBER(SEARCH({"小学6年","小学６年"},C786)))&gt;0,"小6",IF(SUMPRODUCT(--ISNUMBER(SEARCH({"中学1年","中学１年"},C786)))&gt;0,"中1",IF(SUMPRODUCT(--ISNUMBER(SEARCH({"中学2","中学３","中学２","中学3"},C786)))&gt;0,"中2～3",IF(SUMPRODUCT(--ISNUMBER(SEARCH({"幼","年長","年中"},C786)))&gt;0,"幼年","")))))))))</f>
        <v>小1</v>
      </c>
    </row>
    <row r="787" spans="1:6" ht="9.9499999999999993" customHeight="1" x14ac:dyDescent="0.2">
      <c r="A787" s="12"/>
      <c r="B787" s="1" t="s">
        <v>1616</v>
      </c>
      <c r="C787" s="1" t="s">
        <v>779</v>
      </c>
      <c r="D787" s="1" t="s">
        <v>15</v>
      </c>
      <c r="E787" s="59" t="str">
        <f t="shared" si="12"/>
        <v/>
      </c>
      <c r="F787" s="59" t="str" cm="1">
        <f t="array" ref="F787">IF(SUMPRODUCT(--ISNUMBER(SEARCH({"小学1年","小学１年"},C787)))&gt;0,"小1",IF(SUMPRODUCT(--ISNUMBER(SEARCH({"小学2年","小学２年"},C787)))&gt;0,"小2",IF(SUMPRODUCT(--ISNUMBER(SEARCH({"小学3年","小学３年"},C787)))&gt;0,"小3",IF(SUMPRODUCT(--ISNUMBER(SEARCH({"小学4年","小学４年"},C787)))&gt;0,"小4",IF(SUMPRODUCT(--ISNUMBER(SEARCH({"小学5年","小学５年"},C787)))&gt;0,"小5",IF(SUMPRODUCT(--ISNUMBER(SEARCH({"小学6年","小学６年"},C787)))&gt;0,"小6",IF(SUMPRODUCT(--ISNUMBER(SEARCH({"中学1年","中学１年"},C787)))&gt;0,"中1",IF(SUMPRODUCT(--ISNUMBER(SEARCH({"中学2","中学３","中学２","中学3"},C787)))&gt;0,"中2～3",IF(SUMPRODUCT(--ISNUMBER(SEARCH({"幼","年長","年中"},C787)))&gt;0,"幼年","")))))))))</f>
        <v>幼年</v>
      </c>
    </row>
    <row r="788" spans="1:6" ht="9" customHeight="1" x14ac:dyDescent="0.2">
      <c r="A788" s="12"/>
      <c r="B788" s="1" t="s">
        <v>1617</v>
      </c>
      <c r="C788" s="1" t="s">
        <v>1618</v>
      </c>
      <c r="D788" s="1" t="s">
        <v>15</v>
      </c>
      <c r="E788" s="59" t="str">
        <f t="shared" si="12"/>
        <v>男子</v>
      </c>
      <c r="F788" s="59" t="str" cm="1">
        <f t="array" ref="F788">IF(SUMPRODUCT(--ISNUMBER(SEARCH({"小学1年","小学１年"},C788)))&gt;0,"小1",IF(SUMPRODUCT(--ISNUMBER(SEARCH({"小学2年","小学２年"},C788)))&gt;0,"小2",IF(SUMPRODUCT(--ISNUMBER(SEARCH({"小学3年","小学３年"},C788)))&gt;0,"小3",IF(SUMPRODUCT(--ISNUMBER(SEARCH({"小学4年","小学４年"},C788)))&gt;0,"小4",IF(SUMPRODUCT(--ISNUMBER(SEARCH({"小学5年","小学５年"},C788)))&gt;0,"小5",IF(SUMPRODUCT(--ISNUMBER(SEARCH({"小学6年","小学６年"},C788)))&gt;0,"小6",IF(SUMPRODUCT(--ISNUMBER(SEARCH({"中学1年","中学１年"},C788)))&gt;0,"中1",IF(SUMPRODUCT(--ISNUMBER(SEARCH({"中学2","中学３","中学２","中学3"},C788)))&gt;0,"中2～3",IF(SUMPRODUCT(--ISNUMBER(SEARCH({"幼","年長","年中"},C788)))&gt;0,"幼年","")))))))))</f>
        <v>小3</v>
      </c>
    </row>
    <row r="789" spans="1:6" ht="9.9499999999999993" customHeight="1" x14ac:dyDescent="0.2">
      <c r="A789" s="12"/>
      <c r="B789" s="1" t="s">
        <v>1619</v>
      </c>
      <c r="C789" s="1" t="s">
        <v>296</v>
      </c>
      <c r="D789" s="1" t="s">
        <v>15</v>
      </c>
      <c r="E789" s="59" t="str">
        <f t="shared" si="12"/>
        <v>男子</v>
      </c>
      <c r="F789" s="59" t="str" cm="1">
        <f t="array" ref="F789">IF(SUMPRODUCT(--ISNUMBER(SEARCH({"小学1年","小学１年"},C789)))&gt;0,"小1",IF(SUMPRODUCT(--ISNUMBER(SEARCH({"小学2年","小学２年"},C789)))&gt;0,"小2",IF(SUMPRODUCT(--ISNUMBER(SEARCH({"小学3年","小学３年"},C789)))&gt;0,"小3",IF(SUMPRODUCT(--ISNUMBER(SEARCH({"小学4年","小学４年"},C789)))&gt;0,"小4",IF(SUMPRODUCT(--ISNUMBER(SEARCH({"小学5年","小学５年"},C789)))&gt;0,"小5",IF(SUMPRODUCT(--ISNUMBER(SEARCH({"小学6年","小学６年"},C789)))&gt;0,"小6",IF(SUMPRODUCT(--ISNUMBER(SEARCH({"中学1年","中学１年"},C789)))&gt;0,"中1",IF(SUMPRODUCT(--ISNUMBER(SEARCH({"中学2","中学３","中学２","中学3"},C789)))&gt;0,"中2～3",IF(SUMPRODUCT(--ISNUMBER(SEARCH({"幼","年長","年中"},C789)))&gt;0,"幼年","")))))))))</f>
        <v>小4</v>
      </c>
    </row>
    <row r="790" spans="1:6" ht="9" customHeight="1" x14ac:dyDescent="0.2">
      <c r="A790" s="13"/>
      <c r="B790" s="1" t="s">
        <v>1620</v>
      </c>
      <c r="C790" s="1" t="s">
        <v>1198</v>
      </c>
      <c r="D790" s="1" t="s">
        <v>15</v>
      </c>
      <c r="E790" s="59" t="str">
        <f t="shared" si="12"/>
        <v>男子</v>
      </c>
      <c r="F790" s="59" t="str" cm="1">
        <f t="array" ref="F790">IF(SUMPRODUCT(--ISNUMBER(SEARCH({"小学1年","小学１年"},C790)))&gt;0,"小1",IF(SUMPRODUCT(--ISNUMBER(SEARCH({"小学2年","小学２年"},C790)))&gt;0,"小2",IF(SUMPRODUCT(--ISNUMBER(SEARCH({"小学3年","小学３年"},C790)))&gt;0,"小3",IF(SUMPRODUCT(--ISNUMBER(SEARCH({"小学4年","小学４年"},C790)))&gt;0,"小4",IF(SUMPRODUCT(--ISNUMBER(SEARCH({"小学5年","小学５年"},C790)))&gt;0,"小5",IF(SUMPRODUCT(--ISNUMBER(SEARCH({"小学6年","小学６年"},C790)))&gt;0,"小6",IF(SUMPRODUCT(--ISNUMBER(SEARCH({"中学1年","中学１年"},C790)))&gt;0,"中1",IF(SUMPRODUCT(--ISNUMBER(SEARCH({"中学2","中学３","中学２","中学3"},C790)))&gt;0,"中2～3",IF(SUMPRODUCT(--ISNUMBER(SEARCH({"幼","年長","年中"},C790)))&gt;0,"幼年","")))))))))</f>
        <v>小4</v>
      </c>
    </row>
    <row r="791" spans="1:6" ht="9.9499999999999993" customHeight="1" x14ac:dyDescent="0.2">
      <c r="A791" s="42" t="s">
        <v>1621</v>
      </c>
      <c r="B791" s="1" t="s">
        <v>1622</v>
      </c>
      <c r="C791" s="1" t="s">
        <v>1623</v>
      </c>
      <c r="D791" s="1" t="s">
        <v>19</v>
      </c>
      <c r="E791" s="59" t="str">
        <f t="shared" si="12"/>
        <v>女子</v>
      </c>
      <c r="F791" s="59" t="str" cm="1">
        <f t="array" ref="F791">IF(SUMPRODUCT(--ISNUMBER(SEARCH({"小学1年","小学１年"},C791)))&gt;0,"小1",IF(SUMPRODUCT(--ISNUMBER(SEARCH({"小学2年","小学２年"},C791)))&gt;0,"小2",IF(SUMPRODUCT(--ISNUMBER(SEARCH({"小学3年","小学３年"},C791)))&gt;0,"小3",IF(SUMPRODUCT(--ISNUMBER(SEARCH({"小学4年","小学４年"},C791)))&gt;0,"小4",IF(SUMPRODUCT(--ISNUMBER(SEARCH({"小学5年","小学５年"},C791)))&gt;0,"小5",IF(SUMPRODUCT(--ISNUMBER(SEARCH({"小学6年","小学６年"},C791)))&gt;0,"小6",IF(SUMPRODUCT(--ISNUMBER(SEARCH({"中学1年","中学１年"},C791)))&gt;0,"中1",IF(SUMPRODUCT(--ISNUMBER(SEARCH({"中学2","中学３","中学２","中学3"},C791)))&gt;0,"中2～3",IF(SUMPRODUCT(--ISNUMBER(SEARCH({"幼","年長","年中"},C791)))&gt;0,"幼年","")))))))))</f>
        <v>小6</v>
      </c>
    </row>
    <row r="792" spans="1:6" ht="9.9499999999999993" customHeight="1" x14ac:dyDescent="0.2">
      <c r="A792" s="43"/>
      <c r="B792" s="1" t="s">
        <v>1624</v>
      </c>
      <c r="C792" s="1" t="s">
        <v>836</v>
      </c>
      <c r="D792" s="1" t="s">
        <v>164</v>
      </c>
      <c r="E792" s="59" t="str">
        <f t="shared" si="12"/>
        <v>男子</v>
      </c>
      <c r="F792" s="59" t="str" cm="1">
        <f t="array" ref="F792">IF(SUMPRODUCT(--ISNUMBER(SEARCH({"小学1年","小学１年"},C792)))&gt;0,"小1",IF(SUMPRODUCT(--ISNUMBER(SEARCH({"小学2年","小学２年"},C792)))&gt;0,"小2",IF(SUMPRODUCT(--ISNUMBER(SEARCH({"小学3年","小学３年"},C792)))&gt;0,"小3",IF(SUMPRODUCT(--ISNUMBER(SEARCH({"小学4年","小学４年"},C792)))&gt;0,"小4",IF(SUMPRODUCT(--ISNUMBER(SEARCH({"小学5年","小学５年"},C792)))&gt;0,"小5",IF(SUMPRODUCT(--ISNUMBER(SEARCH({"小学6年","小学６年"},C792)))&gt;0,"小6",IF(SUMPRODUCT(--ISNUMBER(SEARCH({"中学1年","中学１年"},C792)))&gt;0,"中1",IF(SUMPRODUCT(--ISNUMBER(SEARCH({"中学2","中学３","中学２","中学3"},C792)))&gt;0,"中2～3",IF(SUMPRODUCT(--ISNUMBER(SEARCH({"幼","年長","年中"},C792)))&gt;0,"幼年","")))))))))</f>
        <v>小5</v>
      </c>
    </row>
    <row r="793" spans="1:6" ht="9" customHeight="1" x14ac:dyDescent="0.2">
      <c r="A793" s="43"/>
      <c r="B793" s="1" t="s">
        <v>1625</v>
      </c>
      <c r="C793" s="1" t="s">
        <v>97</v>
      </c>
      <c r="D793" s="1" t="s">
        <v>98</v>
      </c>
      <c r="E793" s="59" t="str">
        <f t="shared" si="12"/>
        <v>男子</v>
      </c>
      <c r="F793" s="59" t="str" cm="1">
        <f t="array" ref="F793">IF(SUMPRODUCT(--ISNUMBER(SEARCH({"小学1年","小学１年"},C793)))&gt;0,"小1",IF(SUMPRODUCT(--ISNUMBER(SEARCH({"小学2年","小学２年"},C793)))&gt;0,"小2",IF(SUMPRODUCT(--ISNUMBER(SEARCH({"小学3年","小学３年"},C793)))&gt;0,"小3",IF(SUMPRODUCT(--ISNUMBER(SEARCH({"小学4年","小学４年"},C793)))&gt;0,"小4",IF(SUMPRODUCT(--ISNUMBER(SEARCH({"小学5年","小学５年"},C793)))&gt;0,"小5",IF(SUMPRODUCT(--ISNUMBER(SEARCH({"小学6年","小学６年"},C793)))&gt;0,"小6",IF(SUMPRODUCT(--ISNUMBER(SEARCH({"中学1年","中学１年"},C793)))&gt;0,"中1",IF(SUMPRODUCT(--ISNUMBER(SEARCH({"中学2","中学３","中学２","中学3"},C793)))&gt;0,"中2～3",IF(SUMPRODUCT(--ISNUMBER(SEARCH({"幼","年長","年中"},C793)))&gt;0,"幼年","")))))))))</f>
        <v>小3</v>
      </c>
    </row>
    <row r="794" spans="1:6" ht="9.9499999999999993" customHeight="1" x14ac:dyDescent="0.2">
      <c r="A794" s="43"/>
      <c r="B794" s="1" t="s">
        <v>1626</v>
      </c>
      <c r="C794" s="1" t="s">
        <v>171</v>
      </c>
      <c r="D794" s="1" t="s">
        <v>98</v>
      </c>
      <c r="E794" s="59" t="str">
        <f t="shared" si="12"/>
        <v>男子</v>
      </c>
      <c r="F794" s="59" t="str" cm="1">
        <f t="array" ref="F794">IF(SUMPRODUCT(--ISNUMBER(SEARCH({"小学1年","小学１年"},C794)))&gt;0,"小1",IF(SUMPRODUCT(--ISNUMBER(SEARCH({"小学2年","小学２年"},C794)))&gt;0,"小2",IF(SUMPRODUCT(--ISNUMBER(SEARCH({"小学3年","小学３年"},C794)))&gt;0,"小3",IF(SUMPRODUCT(--ISNUMBER(SEARCH({"小学4年","小学４年"},C794)))&gt;0,"小4",IF(SUMPRODUCT(--ISNUMBER(SEARCH({"小学5年","小学５年"},C794)))&gt;0,"小5",IF(SUMPRODUCT(--ISNUMBER(SEARCH({"小学6年","小学６年"},C794)))&gt;0,"小6",IF(SUMPRODUCT(--ISNUMBER(SEARCH({"中学1年","中学１年"},C794)))&gt;0,"中1",IF(SUMPRODUCT(--ISNUMBER(SEARCH({"中学2","中学３","中学２","中学3"},C794)))&gt;0,"中2～3",IF(SUMPRODUCT(--ISNUMBER(SEARCH({"幼","年長","年中"},C794)))&gt;0,"幼年","")))))))))</f>
        <v>小4</v>
      </c>
    </row>
    <row r="795" spans="1:6" ht="9" customHeight="1" x14ac:dyDescent="0.2">
      <c r="A795" s="43"/>
      <c r="B795" s="1" t="s">
        <v>1627</v>
      </c>
      <c r="C795" s="1" t="s">
        <v>692</v>
      </c>
      <c r="D795" s="1" t="s">
        <v>98</v>
      </c>
      <c r="E795" s="59" t="str">
        <f t="shared" si="12"/>
        <v>男子</v>
      </c>
      <c r="F795" s="59" t="str" cm="1">
        <f t="array" ref="F795">IF(SUMPRODUCT(--ISNUMBER(SEARCH({"小学1年","小学１年"},C795)))&gt;0,"小1",IF(SUMPRODUCT(--ISNUMBER(SEARCH({"小学2年","小学２年"},C795)))&gt;0,"小2",IF(SUMPRODUCT(--ISNUMBER(SEARCH({"小学3年","小学３年"},C795)))&gt;0,"小3",IF(SUMPRODUCT(--ISNUMBER(SEARCH({"小学4年","小学４年"},C795)))&gt;0,"小4",IF(SUMPRODUCT(--ISNUMBER(SEARCH({"小学5年","小学５年"},C795)))&gt;0,"小5",IF(SUMPRODUCT(--ISNUMBER(SEARCH({"小学6年","小学６年"},C795)))&gt;0,"小6",IF(SUMPRODUCT(--ISNUMBER(SEARCH({"中学1年","中学１年"},C795)))&gt;0,"中1",IF(SUMPRODUCT(--ISNUMBER(SEARCH({"中学2","中学３","中学２","中学3"},C795)))&gt;0,"中2～3",IF(SUMPRODUCT(--ISNUMBER(SEARCH({"幼","年長","年中"},C795)))&gt;0,"幼年","")))))))))</f>
        <v>中2～3</v>
      </c>
    </row>
    <row r="796" spans="1:6" ht="9.9499999999999993" customHeight="1" x14ac:dyDescent="0.2">
      <c r="A796" s="43"/>
      <c r="B796" s="1" t="s">
        <v>1628</v>
      </c>
      <c r="C796" s="1" t="s">
        <v>867</v>
      </c>
      <c r="D796" s="1" t="s">
        <v>98</v>
      </c>
      <c r="E796" s="59" t="str">
        <f t="shared" si="12"/>
        <v>男子</v>
      </c>
      <c r="F796" s="59" t="str" cm="1">
        <f t="array" ref="F796">IF(SUMPRODUCT(--ISNUMBER(SEARCH({"小学1年","小学１年"},C796)))&gt;0,"小1",IF(SUMPRODUCT(--ISNUMBER(SEARCH({"小学2年","小学２年"},C796)))&gt;0,"小2",IF(SUMPRODUCT(--ISNUMBER(SEARCH({"小学3年","小学３年"},C796)))&gt;0,"小3",IF(SUMPRODUCT(--ISNUMBER(SEARCH({"小学4年","小学４年"},C796)))&gt;0,"小4",IF(SUMPRODUCT(--ISNUMBER(SEARCH({"小学5年","小学５年"},C796)))&gt;0,"小5",IF(SUMPRODUCT(--ISNUMBER(SEARCH({"小学6年","小学６年"},C796)))&gt;0,"小6",IF(SUMPRODUCT(--ISNUMBER(SEARCH({"中学1年","中学１年"},C796)))&gt;0,"中1",IF(SUMPRODUCT(--ISNUMBER(SEARCH({"中学2","中学３","中学２","中学3"},C796)))&gt;0,"中2～3",IF(SUMPRODUCT(--ISNUMBER(SEARCH({"幼","年長","年中"},C796)))&gt;0,"幼年","")))))))))</f>
        <v>中2～3</v>
      </c>
    </row>
    <row r="797" spans="1:6" ht="9.9499999999999993" customHeight="1" x14ac:dyDescent="0.2">
      <c r="A797" s="43"/>
      <c r="B797" s="1" t="s">
        <v>1629</v>
      </c>
      <c r="C797" s="1" t="s">
        <v>1630</v>
      </c>
      <c r="D797" s="1" t="s">
        <v>30</v>
      </c>
      <c r="E797" s="59" t="str">
        <f t="shared" si="12"/>
        <v>男子</v>
      </c>
      <c r="F797" s="59" t="str" cm="1">
        <f t="array" ref="F797">IF(SUMPRODUCT(--ISNUMBER(SEARCH({"小学1年","小学１年"},C797)))&gt;0,"小1",IF(SUMPRODUCT(--ISNUMBER(SEARCH({"小学2年","小学２年"},C797)))&gt;0,"小2",IF(SUMPRODUCT(--ISNUMBER(SEARCH({"小学3年","小学３年"},C797)))&gt;0,"小3",IF(SUMPRODUCT(--ISNUMBER(SEARCH({"小学4年","小学４年"},C797)))&gt;0,"小4",IF(SUMPRODUCT(--ISNUMBER(SEARCH({"小学5年","小学５年"},C797)))&gt;0,"小5",IF(SUMPRODUCT(--ISNUMBER(SEARCH({"小学6年","小学６年"},C797)))&gt;0,"小6",IF(SUMPRODUCT(--ISNUMBER(SEARCH({"中学1年","中学１年"},C797)))&gt;0,"中1",IF(SUMPRODUCT(--ISNUMBER(SEARCH({"中学2","中学３","中学２","中学3"},C797)))&gt;0,"中2～3",IF(SUMPRODUCT(--ISNUMBER(SEARCH({"幼","年長","年中"},C797)))&gt;0,"幼年","")))))))))</f>
        <v>小2</v>
      </c>
    </row>
    <row r="798" spans="1:6" ht="9" customHeight="1" x14ac:dyDescent="0.2">
      <c r="A798" s="43"/>
      <c r="B798" s="1" t="s">
        <v>1631</v>
      </c>
      <c r="C798" s="1" t="s">
        <v>654</v>
      </c>
      <c r="D798" s="1" t="s">
        <v>30</v>
      </c>
      <c r="E798" s="59" t="str">
        <f t="shared" si="12"/>
        <v>男子</v>
      </c>
      <c r="F798" s="59" t="str" cm="1">
        <f t="array" ref="F798">IF(SUMPRODUCT(--ISNUMBER(SEARCH({"小学1年","小学１年"},C798)))&gt;0,"小1",IF(SUMPRODUCT(--ISNUMBER(SEARCH({"小学2年","小学２年"},C798)))&gt;0,"小2",IF(SUMPRODUCT(--ISNUMBER(SEARCH({"小学3年","小学３年"},C798)))&gt;0,"小3",IF(SUMPRODUCT(--ISNUMBER(SEARCH({"小学4年","小学４年"},C798)))&gt;0,"小4",IF(SUMPRODUCT(--ISNUMBER(SEARCH({"小学5年","小学５年"},C798)))&gt;0,"小5",IF(SUMPRODUCT(--ISNUMBER(SEARCH({"小学6年","小学６年"},C798)))&gt;0,"小6",IF(SUMPRODUCT(--ISNUMBER(SEARCH({"中学1年","中学１年"},C798)))&gt;0,"中1",IF(SUMPRODUCT(--ISNUMBER(SEARCH({"中学2","中学３","中学２","中学3"},C798)))&gt;0,"中2～3",IF(SUMPRODUCT(--ISNUMBER(SEARCH({"幼","年長","年中"},C798)))&gt;0,"幼年","")))))))))</f>
        <v>小2</v>
      </c>
    </row>
    <row r="799" spans="1:6" ht="9.9499999999999993" customHeight="1" x14ac:dyDescent="0.2">
      <c r="A799" s="43"/>
      <c r="B799" s="1" t="s">
        <v>1632</v>
      </c>
      <c r="C799" s="1" t="s">
        <v>227</v>
      </c>
      <c r="D799" s="1" t="s">
        <v>30</v>
      </c>
      <c r="E799" s="59" t="str">
        <f t="shared" si="12"/>
        <v>男子</v>
      </c>
      <c r="F799" s="59" t="str" cm="1">
        <f t="array" ref="F799">IF(SUMPRODUCT(--ISNUMBER(SEARCH({"小学1年","小学１年"},C799)))&gt;0,"小1",IF(SUMPRODUCT(--ISNUMBER(SEARCH({"小学2年","小学２年"},C799)))&gt;0,"小2",IF(SUMPRODUCT(--ISNUMBER(SEARCH({"小学3年","小学３年"},C799)))&gt;0,"小3",IF(SUMPRODUCT(--ISNUMBER(SEARCH({"小学4年","小学４年"},C799)))&gt;0,"小4",IF(SUMPRODUCT(--ISNUMBER(SEARCH({"小学5年","小学５年"},C799)))&gt;0,"小5",IF(SUMPRODUCT(--ISNUMBER(SEARCH({"小学6年","小学６年"},C799)))&gt;0,"小6",IF(SUMPRODUCT(--ISNUMBER(SEARCH({"中学1年","中学１年"},C799)))&gt;0,"中1",IF(SUMPRODUCT(--ISNUMBER(SEARCH({"中学2","中学３","中学２","中学3"},C799)))&gt;0,"中2～3",IF(SUMPRODUCT(--ISNUMBER(SEARCH({"幼","年長","年中"},C799)))&gt;0,"幼年","")))))))))</f>
        <v>小6</v>
      </c>
    </row>
    <row r="800" spans="1:6" ht="9" customHeight="1" x14ac:dyDescent="0.2">
      <c r="A800" s="44"/>
      <c r="B800" s="1" t="s">
        <v>1633</v>
      </c>
      <c r="C800" s="1" t="s">
        <v>269</v>
      </c>
      <c r="D800" s="1" t="s">
        <v>15</v>
      </c>
      <c r="E800" s="59" t="str">
        <f t="shared" si="12"/>
        <v>男子</v>
      </c>
      <c r="F800" s="59" t="str" cm="1">
        <f t="array" ref="F800">IF(SUMPRODUCT(--ISNUMBER(SEARCH({"小学1年","小学１年"},C800)))&gt;0,"小1",IF(SUMPRODUCT(--ISNUMBER(SEARCH({"小学2年","小学２年"},C800)))&gt;0,"小2",IF(SUMPRODUCT(--ISNUMBER(SEARCH({"小学3年","小学３年"},C800)))&gt;0,"小3",IF(SUMPRODUCT(--ISNUMBER(SEARCH({"小学4年","小学４年"},C800)))&gt;0,"小4",IF(SUMPRODUCT(--ISNUMBER(SEARCH({"小学5年","小学５年"},C800)))&gt;0,"小5",IF(SUMPRODUCT(--ISNUMBER(SEARCH({"小学6年","小学６年"},C800)))&gt;0,"小6",IF(SUMPRODUCT(--ISNUMBER(SEARCH({"中学1年","中学１年"},C800)))&gt;0,"中1",IF(SUMPRODUCT(--ISNUMBER(SEARCH({"中学2","中学３","中学２","中学3"},C800)))&gt;0,"中2～3",IF(SUMPRODUCT(--ISNUMBER(SEARCH({"幼","年長","年中"},C800)))&gt;0,"幼年","")))))))))</f>
        <v>小6</v>
      </c>
    </row>
    <row r="801" spans="1:6" ht="9.9499999999999993" customHeight="1" x14ac:dyDescent="0.2">
      <c r="A801" s="29" t="s">
        <v>1634</v>
      </c>
      <c r="B801" s="1" t="s">
        <v>1635</v>
      </c>
      <c r="C801" s="1" t="s">
        <v>737</v>
      </c>
      <c r="D801" s="1" t="s">
        <v>19</v>
      </c>
      <c r="E801" s="59" t="str">
        <f t="shared" si="12"/>
        <v>女子</v>
      </c>
      <c r="F801" s="59" t="str" cm="1">
        <f t="array" ref="F801">IF(SUMPRODUCT(--ISNUMBER(SEARCH({"小学1年","小学１年"},C801)))&gt;0,"小1",IF(SUMPRODUCT(--ISNUMBER(SEARCH({"小学2年","小学２年"},C801)))&gt;0,"小2",IF(SUMPRODUCT(--ISNUMBER(SEARCH({"小学3年","小学３年"},C801)))&gt;0,"小3",IF(SUMPRODUCT(--ISNUMBER(SEARCH({"小学4年","小学４年"},C801)))&gt;0,"小4",IF(SUMPRODUCT(--ISNUMBER(SEARCH({"小学5年","小学５年"},C801)))&gt;0,"小5",IF(SUMPRODUCT(--ISNUMBER(SEARCH({"小学6年","小学６年"},C801)))&gt;0,"小6",IF(SUMPRODUCT(--ISNUMBER(SEARCH({"中学1年","中学１年"},C801)))&gt;0,"中1",IF(SUMPRODUCT(--ISNUMBER(SEARCH({"中学2","中学３","中学２","中学3"},C801)))&gt;0,"中2～3",IF(SUMPRODUCT(--ISNUMBER(SEARCH({"幼","年長","年中"},C801)))&gt;0,"幼年","")))))))))</f>
        <v>小2</v>
      </c>
    </row>
    <row r="802" spans="1:6" ht="9.9499999999999993" customHeight="1" x14ac:dyDescent="0.2">
      <c r="A802" s="30"/>
      <c r="B802" s="1" t="s">
        <v>1636</v>
      </c>
      <c r="C802" s="1" t="s">
        <v>1637</v>
      </c>
      <c r="D802" s="1" t="s">
        <v>382</v>
      </c>
      <c r="E802" s="59" t="str">
        <f t="shared" si="12"/>
        <v>女子</v>
      </c>
      <c r="F802" s="59" t="str" cm="1">
        <f t="array" ref="F802">IF(SUMPRODUCT(--ISNUMBER(SEARCH({"小学1年","小学１年"},C802)))&gt;0,"小1",IF(SUMPRODUCT(--ISNUMBER(SEARCH({"小学2年","小学２年"},C802)))&gt;0,"小2",IF(SUMPRODUCT(--ISNUMBER(SEARCH({"小学3年","小学３年"},C802)))&gt;0,"小3",IF(SUMPRODUCT(--ISNUMBER(SEARCH({"小学4年","小学４年"},C802)))&gt;0,"小4",IF(SUMPRODUCT(--ISNUMBER(SEARCH({"小学5年","小学５年"},C802)))&gt;0,"小5",IF(SUMPRODUCT(--ISNUMBER(SEARCH({"小学6年","小学６年"},C802)))&gt;0,"小6",IF(SUMPRODUCT(--ISNUMBER(SEARCH({"中学1年","中学１年"},C802)))&gt;0,"中1",IF(SUMPRODUCT(--ISNUMBER(SEARCH({"中学2","中学３","中学２","中学3"},C802)))&gt;0,"中2～3",IF(SUMPRODUCT(--ISNUMBER(SEARCH({"幼","年長","年中"},C802)))&gt;0,"幼年","")))))))))</f>
        <v>小4</v>
      </c>
    </row>
    <row r="803" spans="1:6" ht="9" customHeight="1" x14ac:dyDescent="0.2">
      <c r="A803" s="31"/>
      <c r="B803" s="1" t="s">
        <v>1638</v>
      </c>
      <c r="C803" s="1" t="s">
        <v>1639</v>
      </c>
      <c r="D803" s="1" t="s">
        <v>382</v>
      </c>
      <c r="E803" s="59" t="str">
        <f t="shared" si="12"/>
        <v>男子</v>
      </c>
      <c r="F803" s="59" t="str" cm="1">
        <f t="array" ref="F803">IF(SUMPRODUCT(--ISNUMBER(SEARCH({"小学1年","小学１年"},C803)))&gt;0,"小1",IF(SUMPRODUCT(--ISNUMBER(SEARCH({"小学2年","小学２年"},C803)))&gt;0,"小2",IF(SUMPRODUCT(--ISNUMBER(SEARCH({"小学3年","小学３年"},C803)))&gt;0,"小3",IF(SUMPRODUCT(--ISNUMBER(SEARCH({"小学4年","小学４年"},C803)))&gt;0,"小4",IF(SUMPRODUCT(--ISNUMBER(SEARCH({"小学5年","小学５年"},C803)))&gt;0,"小5",IF(SUMPRODUCT(--ISNUMBER(SEARCH({"小学6年","小学６年"},C803)))&gt;0,"小6",IF(SUMPRODUCT(--ISNUMBER(SEARCH({"中学1年","中学１年"},C803)))&gt;0,"中1",IF(SUMPRODUCT(--ISNUMBER(SEARCH({"中学2","中学３","中学２","中学3"},C803)))&gt;0,"中2～3",IF(SUMPRODUCT(--ISNUMBER(SEARCH({"幼","年長","年中"},C803)))&gt;0,"幼年","")))))))))</f>
        <v>中1</v>
      </c>
    </row>
    <row r="804" spans="1:6" ht="9.9499999999999993" customHeight="1" x14ac:dyDescent="0.2">
      <c r="A804" s="1" t="s">
        <v>1640</v>
      </c>
      <c r="B804" s="1" t="s">
        <v>1641</v>
      </c>
      <c r="C804" s="1" t="s">
        <v>1623</v>
      </c>
      <c r="D804" s="1" t="s">
        <v>19</v>
      </c>
      <c r="E804" s="59" t="str">
        <f t="shared" si="12"/>
        <v>女子</v>
      </c>
      <c r="F804" s="59" t="str" cm="1">
        <f t="array" ref="F804">IF(SUMPRODUCT(--ISNUMBER(SEARCH({"小学1年","小学１年"},C804)))&gt;0,"小1",IF(SUMPRODUCT(--ISNUMBER(SEARCH({"小学2年","小学２年"},C804)))&gt;0,"小2",IF(SUMPRODUCT(--ISNUMBER(SEARCH({"小学3年","小学３年"},C804)))&gt;0,"小3",IF(SUMPRODUCT(--ISNUMBER(SEARCH({"小学4年","小学４年"},C804)))&gt;0,"小4",IF(SUMPRODUCT(--ISNUMBER(SEARCH({"小学5年","小学５年"},C804)))&gt;0,"小5",IF(SUMPRODUCT(--ISNUMBER(SEARCH({"小学6年","小学６年"},C804)))&gt;0,"小6",IF(SUMPRODUCT(--ISNUMBER(SEARCH({"中学1年","中学１年"},C804)))&gt;0,"中1",IF(SUMPRODUCT(--ISNUMBER(SEARCH({"中学2","中学３","中学２","中学3"},C804)))&gt;0,"中2～3",IF(SUMPRODUCT(--ISNUMBER(SEARCH({"幼","年長","年中"},C804)))&gt;0,"幼年","")))))))))</f>
        <v>小6</v>
      </c>
    </row>
    <row r="805" spans="1:6" ht="9" customHeight="1" x14ac:dyDescent="0.2">
      <c r="A805" s="1" t="s">
        <v>1642</v>
      </c>
      <c r="B805" s="1" t="s">
        <v>1643</v>
      </c>
      <c r="C805" s="1" t="s">
        <v>1644</v>
      </c>
      <c r="D805" s="1" t="s">
        <v>25</v>
      </c>
      <c r="E805" s="59" t="str">
        <f t="shared" si="12"/>
        <v>女子</v>
      </c>
      <c r="F805" s="59" t="str" cm="1">
        <f t="array" ref="F805">IF(SUMPRODUCT(--ISNUMBER(SEARCH({"小学1年","小学１年"},C805)))&gt;0,"小1",IF(SUMPRODUCT(--ISNUMBER(SEARCH({"小学2年","小学２年"},C805)))&gt;0,"小2",IF(SUMPRODUCT(--ISNUMBER(SEARCH({"小学3年","小学３年"},C805)))&gt;0,"小3",IF(SUMPRODUCT(--ISNUMBER(SEARCH({"小学4年","小学４年"},C805)))&gt;0,"小4",IF(SUMPRODUCT(--ISNUMBER(SEARCH({"小学5年","小学５年"},C805)))&gt;0,"小5",IF(SUMPRODUCT(--ISNUMBER(SEARCH({"小学6年","小学６年"},C805)))&gt;0,"小6",IF(SUMPRODUCT(--ISNUMBER(SEARCH({"中学1年","中学１年"},C805)))&gt;0,"中1",IF(SUMPRODUCT(--ISNUMBER(SEARCH({"中学2","中学３","中学２","中学3"},C805)))&gt;0,"中2～3",IF(SUMPRODUCT(--ISNUMBER(SEARCH({"幼","年長","年中"},C805)))&gt;0,"幼年","")))))))))</f>
        <v>中2～3</v>
      </c>
    </row>
    <row r="806" spans="1:6" ht="9.9499999999999993" customHeight="1" x14ac:dyDescent="0.2">
      <c r="A806" s="1" t="s">
        <v>1645</v>
      </c>
      <c r="B806" s="1" t="s">
        <v>1646</v>
      </c>
      <c r="C806" s="1" t="s">
        <v>883</v>
      </c>
      <c r="D806" s="1" t="s">
        <v>25</v>
      </c>
      <c r="E806" s="59" t="str">
        <f t="shared" si="12"/>
        <v>男子</v>
      </c>
      <c r="F806" s="59" t="str" cm="1">
        <f t="array" ref="F806">IF(SUMPRODUCT(--ISNUMBER(SEARCH({"小学1年","小学１年"},C806)))&gt;0,"小1",IF(SUMPRODUCT(--ISNUMBER(SEARCH({"小学2年","小学２年"},C806)))&gt;0,"小2",IF(SUMPRODUCT(--ISNUMBER(SEARCH({"小学3年","小学３年"},C806)))&gt;0,"小3",IF(SUMPRODUCT(--ISNUMBER(SEARCH({"小学4年","小学４年"},C806)))&gt;0,"小4",IF(SUMPRODUCT(--ISNUMBER(SEARCH({"小学5年","小学５年"},C806)))&gt;0,"小5",IF(SUMPRODUCT(--ISNUMBER(SEARCH({"小学6年","小学６年"},C806)))&gt;0,"小6",IF(SUMPRODUCT(--ISNUMBER(SEARCH({"中学1年","中学１年"},C806)))&gt;0,"中1",IF(SUMPRODUCT(--ISNUMBER(SEARCH({"中学2","中学３","中学２","中学3"},C806)))&gt;0,"中2～3",IF(SUMPRODUCT(--ISNUMBER(SEARCH({"幼","年長","年中"},C806)))&gt;0,"幼年","")))))))))</f>
        <v>小5</v>
      </c>
    </row>
    <row r="807" spans="1:6" ht="9.9499999999999993" customHeight="1" x14ac:dyDescent="0.2">
      <c r="A807" s="1" t="s">
        <v>1647</v>
      </c>
      <c r="B807" s="1" t="s">
        <v>1648</v>
      </c>
      <c r="C807" s="1" t="s">
        <v>551</v>
      </c>
      <c r="D807" s="1" t="s">
        <v>182</v>
      </c>
      <c r="E807" s="59" t="str">
        <f t="shared" si="12"/>
        <v>男子</v>
      </c>
      <c r="F807" s="59" t="str" cm="1">
        <f t="array" ref="F807">IF(SUMPRODUCT(--ISNUMBER(SEARCH({"小学1年","小学１年"},C807)))&gt;0,"小1",IF(SUMPRODUCT(--ISNUMBER(SEARCH({"小学2年","小学２年"},C807)))&gt;0,"小2",IF(SUMPRODUCT(--ISNUMBER(SEARCH({"小学3年","小学３年"},C807)))&gt;0,"小3",IF(SUMPRODUCT(--ISNUMBER(SEARCH({"小学4年","小学４年"},C807)))&gt;0,"小4",IF(SUMPRODUCT(--ISNUMBER(SEARCH({"小学5年","小学５年"},C807)))&gt;0,"小5",IF(SUMPRODUCT(--ISNUMBER(SEARCH({"小学6年","小学６年"},C807)))&gt;0,"小6",IF(SUMPRODUCT(--ISNUMBER(SEARCH({"中学1年","中学１年"},C807)))&gt;0,"中1",IF(SUMPRODUCT(--ISNUMBER(SEARCH({"中学2","中学３","中学２","中学3"},C807)))&gt;0,"中2～3",IF(SUMPRODUCT(--ISNUMBER(SEARCH({"幼","年長","年中"},C807)))&gt;0,"幼年","")))))))))</f>
        <v>小3</v>
      </c>
    </row>
    <row r="808" spans="1:6" ht="9" customHeight="1" x14ac:dyDescent="0.2">
      <c r="A808" s="1" t="s">
        <v>1649</v>
      </c>
      <c r="B808" s="1" t="s">
        <v>1650</v>
      </c>
      <c r="C808" s="1" t="s">
        <v>1651</v>
      </c>
      <c r="D808" s="1" t="s">
        <v>25</v>
      </c>
      <c r="E808" s="59" t="str">
        <f t="shared" si="12"/>
        <v>男子</v>
      </c>
      <c r="F808" s="59" t="str" cm="1">
        <f t="array" ref="F808">IF(SUMPRODUCT(--ISNUMBER(SEARCH({"小学1年","小学１年"},C808)))&gt;0,"小1",IF(SUMPRODUCT(--ISNUMBER(SEARCH({"小学2年","小学２年"},C808)))&gt;0,"小2",IF(SUMPRODUCT(--ISNUMBER(SEARCH({"小学3年","小学３年"},C808)))&gt;0,"小3",IF(SUMPRODUCT(--ISNUMBER(SEARCH({"小学4年","小学４年"},C808)))&gt;0,"小4",IF(SUMPRODUCT(--ISNUMBER(SEARCH({"小学5年","小学５年"},C808)))&gt;0,"小5",IF(SUMPRODUCT(--ISNUMBER(SEARCH({"小学6年","小学６年"},C808)))&gt;0,"小6",IF(SUMPRODUCT(--ISNUMBER(SEARCH({"中学1年","中学１年"},C808)))&gt;0,"中1",IF(SUMPRODUCT(--ISNUMBER(SEARCH({"中学2","中学３","中学２","中学3"},C808)))&gt;0,"中2～3",IF(SUMPRODUCT(--ISNUMBER(SEARCH({"幼","年長","年中"},C808)))&gt;0,"幼年","")))))))))</f>
        <v>小4</v>
      </c>
    </row>
    <row r="809" spans="1:6" ht="9.9499999999999993" customHeight="1" x14ac:dyDescent="0.2">
      <c r="A809" s="1" t="s">
        <v>1652</v>
      </c>
      <c r="B809" s="1" t="s">
        <v>1653</v>
      </c>
      <c r="C809" s="1" t="s">
        <v>1654</v>
      </c>
      <c r="D809" s="1" t="s">
        <v>12</v>
      </c>
      <c r="E809" s="59" t="str">
        <f t="shared" si="12"/>
        <v>女子</v>
      </c>
      <c r="F809" s="59" t="str" cm="1">
        <f t="array" ref="F809">IF(SUMPRODUCT(--ISNUMBER(SEARCH({"小学1年","小学１年"},C809)))&gt;0,"小1",IF(SUMPRODUCT(--ISNUMBER(SEARCH({"小学2年","小学２年"},C809)))&gt;0,"小2",IF(SUMPRODUCT(--ISNUMBER(SEARCH({"小学3年","小学３年"},C809)))&gt;0,"小3",IF(SUMPRODUCT(--ISNUMBER(SEARCH({"小学4年","小学４年"},C809)))&gt;0,"小4",IF(SUMPRODUCT(--ISNUMBER(SEARCH({"小学5年","小学５年"},C809)))&gt;0,"小5",IF(SUMPRODUCT(--ISNUMBER(SEARCH({"小学6年","小学６年"},C809)))&gt;0,"小6",IF(SUMPRODUCT(--ISNUMBER(SEARCH({"中学1年","中学１年"},C809)))&gt;0,"中1",IF(SUMPRODUCT(--ISNUMBER(SEARCH({"中学2","中学３","中学２","中学3"},C809)))&gt;0,"中2～3",IF(SUMPRODUCT(--ISNUMBER(SEARCH({"幼","年長","年中"},C809)))&gt;0,"幼年","")))))))))</f>
        <v>中2～3</v>
      </c>
    </row>
    <row r="810" spans="1:6" ht="9" customHeight="1" x14ac:dyDescent="0.2">
      <c r="A810" s="29" t="s">
        <v>1655</v>
      </c>
      <c r="B810" s="1" t="s">
        <v>1656</v>
      </c>
      <c r="C810" s="1" t="s">
        <v>1657</v>
      </c>
      <c r="D810" s="1" t="s">
        <v>105</v>
      </c>
      <c r="E810" s="59" t="str">
        <f t="shared" si="12"/>
        <v>女子</v>
      </c>
      <c r="F810" s="59" t="str" cm="1">
        <f t="array" ref="F810">IF(SUMPRODUCT(--ISNUMBER(SEARCH({"小学1年","小学１年"},C810)))&gt;0,"小1",IF(SUMPRODUCT(--ISNUMBER(SEARCH({"小学2年","小学２年"},C810)))&gt;0,"小2",IF(SUMPRODUCT(--ISNUMBER(SEARCH({"小学3年","小学３年"},C810)))&gt;0,"小3",IF(SUMPRODUCT(--ISNUMBER(SEARCH({"小学4年","小学４年"},C810)))&gt;0,"小4",IF(SUMPRODUCT(--ISNUMBER(SEARCH({"小学5年","小学５年"},C810)))&gt;0,"小5",IF(SUMPRODUCT(--ISNUMBER(SEARCH({"小学6年","小学６年"},C810)))&gt;0,"小6",IF(SUMPRODUCT(--ISNUMBER(SEARCH({"中学1年","中学１年"},C810)))&gt;0,"中1",IF(SUMPRODUCT(--ISNUMBER(SEARCH({"中学2","中学３","中学２","中学3"},C810)))&gt;0,"中2～3",IF(SUMPRODUCT(--ISNUMBER(SEARCH({"幼","年長","年中"},C810)))&gt;0,"幼年","")))))))))</f>
        <v>小4</v>
      </c>
    </row>
    <row r="811" spans="1:6" ht="9.9499999999999993" customHeight="1" x14ac:dyDescent="0.2">
      <c r="A811" s="31"/>
      <c r="B811" s="1" t="s">
        <v>1658</v>
      </c>
      <c r="C811" s="1" t="s">
        <v>1361</v>
      </c>
      <c r="D811" s="1" t="s">
        <v>105</v>
      </c>
      <c r="E811" s="59" t="str">
        <f t="shared" si="12"/>
        <v>男子</v>
      </c>
      <c r="F811" s="59" t="str" cm="1">
        <f t="array" ref="F811">IF(SUMPRODUCT(--ISNUMBER(SEARCH({"小学1年","小学１年"},C811)))&gt;0,"小1",IF(SUMPRODUCT(--ISNUMBER(SEARCH({"小学2年","小学２年"},C811)))&gt;0,"小2",IF(SUMPRODUCT(--ISNUMBER(SEARCH({"小学3年","小学３年"},C811)))&gt;0,"小3",IF(SUMPRODUCT(--ISNUMBER(SEARCH({"小学4年","小学４年"},C811)))&gt;0,"小4",IF(SUMPRODUCT(--ISNUMBER(SEARCH({"小学5年","小学５年"},C811)))&gt;0,"小5",IF(SUMPRODUCT(--ISNUMBER(SEARCH({"小学6年","小学６年"},C811)))&gt;0,"小6",IF(SUMPRODUCT(--ISNUMBER(SEARCH({"中学1年","中学１年"},C811)))&gt;0,"中1",IF(SUMPRODUCT(--ISNUMBER(SEARCH({"中学2","中学３","中学２","中学3"},C811)))&gt;0,"中2～3",IF(SUMPRODUCT(--ISNUMBER(SEARCH({"幼","年長","年中"},C811)))&gt;0,"幼年","")))))))))</f>
        <v>小6</v>
      </c>
    </row>
    <row r="812" spans="1:6" ht="9.9499999999999993" customHeight="1" x14ac:dyDescent="0.2">
      <c r="A812" s="42" t="s">
        <v>1659</v>
      </c>
      <c r="B812" s="1" t="s">
        <v>1660</v>
      </c>
      <c r="C812" s="1" t="s">
        <v>1623</v>
      </c>
      <c r="D812" s="1" t="s">
        <v>19</v>
      </c>
      <c r="E812" s="59" t="str">
        <f t="shared" si="12"/>
        <v>女子</v>
      </c>
      <c r="F812" s="59" t="str" cm="1">
        <f t="array" ref="F812">IF(SUMPRODUCT(--ISNUMBER(SEARCH({"小学1年","小学１年"},C812)))&gt;0,"小1",IF(SUMPRODUCT(--ISNUMBER(SEARCH({"小学2年","小学２年"},C812)))&gt;0,"小2",IF(SUMPRODUCT(--ISNUMBER(SEARCH({"小学3年","小学３年"},C812)))&gt;0,"小3",IF(SUMPRODUCT(--ISNUMBER(SEARCH({"小学4年","小学４年"},C812)))&gt;0,"小4",IF(SUMPRODUCT(--ISNUMBER(SEARCH({"小学5年","小学５年"},C812)))&gt;0,"小5",IF(SUMPRODUCT(--ISNUMBER(SEARCH({"小学6年","小学６年"},C812)))&gt;0,"小6",IF(SUMPRODUCT(--ISNUMBER(SEARCH({"中学1年","中学１年"},C812)))&gt;0,"中1",IF(SUMPRODUCT(--ISNUMBER(SEARCH({"中学2","中学３","中学２","中学3"},C812)))&gt;0,"中2～3",IF(SUMPRODUCT(--ISNUMBER(SEARCH({"幼","年長","年中"},C812)))&gt;0,"幼年","")))))))))</f>
        <v>小6</v>
      </c>
    </row>
    <row r="813" spans="1:6" ht="9" customHeight="1" x14ac:dyDescent="0.2">
      <c r="A813" s="43"/>
      <c r="B813" s="1" t="s">
        <v>1661</v>
      </c>
      <c r="C813" s="1" t="s">
        <v>1662</v>
      </c>
      <c r="D813" s="1" t="s">
        <v>19</v>
      </c>
      <c r="E813" s="59" t="str">
        <f t="shared" si="12"/>
        <v/>
      </c>
      <c r="F813" s="59" t="str" cm="1">
        <f t="array" ref="F813">IF(SUMPRODUCT(--ISNUMBER(SEARCH({"小学1年","小学１年"},C813)))&gt;0,"小1",IF(SUMPRODUCT(--ISNUMBER(SEARCH({"小学2年","小学２年"},C813)))&gt;0,"小2",IF(SUMPRODUCT(--ISNUMBER(SEARCH({"小学3年","小学３年"},C813)))&gt;0,"小3",IF(SUMPRODUCT(--ISNUMBER(SEARCH({"小学4年","小学４年"},C813)))&gt;0,"小4",IF(SUMPRODUCT(--ISNUMBER(SEARCH({"小学5年","小学５年"},C813)))&gt;0,"小5",IF(SUMPRODUCT(--ISNUMBER(SEARCH({"小学6年","小学６年"},C813)))&gt;0,"小6",IF(SUMPRODUCT(--ISNUMBER(SEARCH({"中学1年","中学１年"},C813)))&gt;0,"中1",IF(SUMPRODUCT(--ISNUMBER(SEARCH({"中学2","中学３","中学２","中学3"},C813)))&gt;0,"中2～3",IF(SUMPRODUCT(--ISNUMBER(SEARCH({"幼","年長","年中"},C813)))&gt;0,"幼年","")))))))))</f>
        <v>幼年</v>
      </c>
    </row>
    <row r="814" spans="1:6" ht="9.9499999999999993" customHeight="1" x14ac:dyDescent="0.2">
      <c r="A814" s="43"/>
      <c r="B814" s="1" t="s">
        <v>1663</v>
      </c>
      <c r="C814" s="1" t="s">
        <v>1664</v>
      </c>
      <c r="D814" s="1" t="s">
        <v>19</v>
      </c>
      <c r="E814" s="59" t="str">
        <f t="shared" si="12"/>
        <v>男子</v>
      </c>
      <c r="F814" s="59" t="str" cm="1">
        <f t="array" ref="F814">IF(SUMPRODUCT(--ISNUMBER(SEARCH({"小学1年","小学１年"},C814)))&gt;0,"小1",IF(SUMPRODUCT(--ISNUMBER(SEARCH({"小学2年","小学２年"},C814)))&gt;0,"小2",IF(SUMPRODUCT(--ISNUMBER(SEARCH({"小学3年","小学３年"},C814)))&gt;0,"小3",IF(SUMPRODUCT(--ISNUMBER(SEARCH({"小学4年","小学４年"},C814)))&gt;0,"小4",IF(SUMPRODUCT(--ISNUMBER(SEARCH({"小学5年","小学５年"},C814)))&gt;0,"小5",IF(SUMPRODUCT(--ISNUMBER(SEARCH({"小学6年","小学６年"},C814)))&gt;0,"小6",IF(SUMPRODUCT(--ISNUMBER(SEARCH({"中学1年","中学１年"},C814)))&gt;0,"中1",IF(SUMPRODUCT(--ISNUMBER(SEARCH({"中学2","中学３","中学２","中学3"},C814)))&gt;0,"中2～3",IF(SUMPRODUCT(--ISNUMBER(SEARCH({"幼","年長","年中"},C814)))&gt;0,"幼年","")))))))))</f>
        <v>小5</v>
      </c>
    </row>
    <row r="815" spans="1:6" ht="9" customHeight="1" x14ac:dyDescent="0.2">
      <c r="A815" s="43"/>
      <c r="B815" s="1" t="s">
        <v>1665</v>
      </c>
      <c r="C815" s="1" t="s">
        <v>1666</v>
      </c>
      <c r="D815" s="1" t="s">
        <v>19</v>
      </c>
      <c r="E815" s="59" t="str">
        <f t="shared" si="12"/>
        <v>男子</v>
      </c>
      <c r="F815" s="59" t="str" cm="1">
        <f t="array" ref="F815">IF(SUMPRODUCT(--ISNUMBER(SEARCH({"小学1年","小学１年"},C815)))&gt;0,"小1",IF(SUMPRODUCT(--ISNUMBER(SEARCH({"小学2年","小学２年"},C815)))&gt;0,"小2",IF(SUMPRODUCT(--ISNUMBER(SEARCH({"小学3年","小学３年"},C815)))&gt;0,"小3",IF(SUMPRODUCT(--ISNUMBER(SEARCH({"小学4年","小学４年"},C815)))&gt;0,"小4",IF(SUMPRODUCT(--ISNUMBER(SEARCH({"小学5年","小学５年"},C815)))&gt;0,"小5",IF(SUMPRODUCT(--ISNUMBER(SEARCH({"小学6年","小学６年"},C815)))&gt;0,"小6",IF(SUMPRODUCT(--ISNUMBER(SEARCH({"中学1年","中学１年"},C815)))&gt;0,"中1",IF(SUMPRODUCT(--ISNUMBER(SEARCH({"中学2","中学３","中学２","中学3"},C815)))&gt;0,"中2～3",IF(SUMPRODUCT(--ISNUMBER(SEARCH({"幼","年長","年中"},C815)))&gt;0,"幼年","")))))))))</f>
        <v>中1</v>
      </c>
    </row>
    <row r="816" spans="1:6" ht="9.9499999999999993" customHeight="1" x14ac:dyDescent="0.2">
      <c r="A816" s="43"/>
      <c r="B816" s="1" t="s">
        <v>1667</v>
      </c>
      <c r="C816" s="1" t="s">
        <v>1666</v>
      </c>
      <c r="D816" s="1" t="s">
        <v>19</v>
      </c>
      <c r="E816" s="59" t="str">
        <f t="shared" si="12"/>
        <v>男子</v>
      </c>
      <c r="F816" s="59" t="str" cm="1">
        <f t="array" ref="F816">IF(SUMPRODUCT(--ISNUMBER(SEARCH({"小学1年","小学１年"},C816)))&gt;0,"小1",IF(SUMPRODUCT(--ISNUMBER(SEARCH({"小学2年","小学２年"},C816)))&gt;0,"小2",IF(SUMPRODUCT(--ISNUMBER(SEARCH({"小学3年","小学３年"},C816)))&gt;0,"小3",IF(SUMPRODUCT(--ISNUMBER(SEARCH({"小学4年","小学４年"},C816)))&gt;0,"小4",IF(SUMPRODUCT(--ISNUMBER(SEARCH({"小学5年","小学５年"},C816)))&gt;0,"小5",IF(SUMPRODUCT(--ISNUMBER(SEARCH({"小学6年","小学６年"},C816)))&gt;0,"小6",IF(SUMPRODUCT(--ISNUMBER(SEARCH({"中学1年","中学１年"},C816)))&gt;0,"中1",IF(SUMPRODUCT(--ISNUMBER(SEARCH({"中学2","中学３","中学２","中学3"},C816)))&gt;0,"中2～3",IF(SUMPRODUCT(--ISNUMBER(SEARCH({"幼","年長","年中"},C816)))&gt;0,"幼年","")))))))))</f>
        <v>中1</v>
      </c>
    </row>
    <row r="817" spans="1:6" ht="9.9499999999999993" customHeight="1" x14ac:dyDescent="0.2">
      <c r="A817" s="43"/>
      <c r="B817" s="1" t="s">
        <v>1668</v>
      </c>
      <c r="C817" s="1" t="s">
        <v>237</v>
      </c>
      <c r="D817" s="1" t="s">
        <v>19</v>
      </c>
      <c r="E817" s="59" t="str">
        <f t="shared" si="12"/>
        <v>女子</v>
      </c>
      <c r="F817" s="59" t="str" cm="1">
        <f t="array" ref="F817">IF(SUMPRODUCT(--ISNUMBER(SEARCH({"小学1年","小学１年"},C817)))&gt;0,"小1",IF(SUMPRODUCT(--ISNUMBER(SEARCH({"小学2年","小学２年"},C817)))&gt;0,"小2",IF(SUMPRODUCT(--ISNUMBER(SEARCH({"小学3年","小学３年"},C817)))&gt;0,"小3",IF(SUMPRODUCT(--ISNUMBER(SEARCH({"小学4年","小学４年"},C817)))&gt;0,"小4",IF(SUMPRODUCT(--ISNUMBER(SEARCH({"小学5年","小学５年"},C817)))&gt;0,"小5",IF(SUMPRODUCT(--ISNUMBER(SEARCH({"小学6年","小学６年"},C817)))&gt;0,"小6",IF(SUMPRODUCT(--ISNUMBER(SEARCH({"中学1年","中学１年"},C817)))&gt;0,"中1",IF(SUMPRODUCT(--ISNUMBER(SEARCH({"中学2","中学３","中学２","中学3"},C817)))&gt;0,"中2～3",IF(SUMPRODUCT(--ISNUMBER(SEARCH({"幼","年長","年中"},C817)))&gt;0,"幼年","")))))))))</f>
        <v>小4</v>
      </c>
    </row>
    <row r="818" spans="1:6" ht="9" customHeight="1" x14ac:dyDescent="0.2">
      <c r="A818" s="43"/>
      <c r="B818" s="1" t="s">
        <v>1669</v>
      </c>
      <c r="C818" s="1" t="s">
        <v>823</v>
      </c>
      <c r="D818" s="1" t="s">
        <v>109</v>
      </c>
      <c r="E818" s="59" t="str">
        <f t="shared" si="12"/>
        <v>女子</v>
      </c>
      <c r="F818" s="59" t="str" cm="1">
        <f t="array" ref="F818">IF(SUMPRODUCT(--ISNUMBER(SEARCH({"小学1年","小学１年"},C818)))&gt;0,"小1",IF(SUMPRODUCT(--ISNUMBER(SEARCH({"小学2年","小学２年"},C818)))&gt;0,"小2",IF(SUMPRODUCT(--ISNUMBER(SEARCH({"小学3年","小学３年"},C818)))&gt;0,"小3",IF(SUMPRODUCT(--ISNUMBER(SEARCH({"小学4年","小学４年"},C818)))&gt;0,"小4",IF(SUMPRODUCT(--ISNUMBER(SEARCH({"小学5年","小学５年"},C818)))&gt;0,"小5",IF(SUMPRODUCT(--ISNUMBER(SEARCH({"小学6年","小学６年"},C818)))&gt;0,"小6",IF(SUMPRODUCT(--ISNUMBER(SEARCH({"中学1年","中学１年"},C818)))&gt;0,"中1",IF(SUMPRODUCT(--ISNUMBER(SEARCH({"中学2","中学３","中学２","中学3"},C818)))&gt;0,"中2～3",IF(SUMPRODUCT(--ISNUMBER(SEARCH({"幼","年長","年中"},C818)))&gt;0,"幼年","")))))))))</f>
        <v>小1</v>
      </c>
    </row>
    <row r="819" spans="1:6" ht="9.9499999999999993" customHeight="1" x14ac:dyDescent="0.2">
      <c r="A819" s="43"/>
      <c r="B819" s="1" t="s">
        <v>1670</v>
      </c>
      <c r="C819" s="1" t="s">
        <v>108</v>
      </c>
      <c r="D819" s="1" t="s">
        <v>109</v>
      </c>
      <c r="E819" s="59" t="str">
        <f t="shared" si="12"/>
        <v>男子</v>
      </c>
      <c r="F819" s="59" t="str" cm="1">
        <f t="array" ref="F819">IF(SUMPRODUCT(--ISNUMBER(SEARCH({"小学1年","小学１年"},C819)))&gt;0,"小1",IF(SUMPRODUCT(--ISNUMBER(SEARCH({"小学2年","小学２年"},C819)))&gt;0,"小2",IF(SUMPRODUCT(--ISNUMBER(SEARCH({"小学3年","小学３年"},C819)))&gt;0,"小3",IF(SUMPRODUCT(--ISNUMBER(SEARCH({"小学4年","小学４年"},C819)))&gt;0,"小4",IF(SUMPRODUCT(--ISNUMBER(SEARCH({"小学5年","小学５年"},C819)))&gt;0,"小5",IF(SUMPRODUCT(--ISNUMBER(SEARCH({"小学6年","小学６年"},C819)))&gt;0,"小6",IF(SUMPRODUCT(--ISNUMBER(SEARCH({"中学1年","中学１年"},C819)))&gt;0,"中1",IF(SUMPRODUCT(--ISNUMBER(SEARCH({"中学2","中学３","中学２","中学3"},C819)))&gt;0,"中2～3",IF(SUMPRODUCT(--ISNUMBER(SEARCH({"幼","年長","年中"},C819)))&gt;0,"幼年","")))))))))</f>
        <v>小4</v>
      </c>
    </row>
    <row r="820" spans="1:6" ht="9" customHeight="1" x14ac:dyDescent="0.2">
      <c r="A820" s="43"/>
      <c r="B820" s="1" t="s">
        <v>1671</v>
      </c>
      <c r="C820" s="1" t="s">
        <v>602</v>
      </c>
      <c r="D820" s="1" t="s">
        <v>48</v>
      </c>
      <c r="E820" s="59" t="str">
        <f t="shared" si="12"/>
        <v>男子</v>
      </c>
      <c r="F820" s="59" t="str" cm="1">
        <f t="array" ref="F820">IF(SUMPRODUCT(--ISNUMBER(SEARCH({"小学1年","小学１年"},C820)))&gt;0,"小1",IF(SUMPRODUCT(--ISNUMBER(SEARCH({"小学2年","小学２年"},C820)))&gt;0,"小2",IF(SUMPRODUCT(--ISNUMBER(SEARCH({"小学3年","小学３年"},C820)))&gt;0,"小3",IF(SUMPRODUCT(--ISNUMBER(SEARCH({"小学4年","小学４年"},C820)))&gt;0,"小4",IF(SUMPRODUCT(--ISNUMBER(SEARCH({"小学5年","小学５年"},C820)))&gt;0,"小5",IF(SUMPRODUCT(--ISNUMBER(SEARCH({"小学6年","小学６年"},C820)))&gt;0,"小6",IF(SUMPRODUCT(--ISNUMBER(SEARCH({"中学1年","中学１年"},C820)))&gt;0,"中1",IF(SUMPRODUCT(--ISNUMBER(SEARCH({"中学2","中学３","中学２","中学3"},C820)))&gt;0,"中2～3",IF(SUMPRODUCT(--ISNUMBER(SEARCH({"幼","年長","年中"},C820)))&gt;0,"幼年","")))))))))</f>
        <v>小3</v>
      </c>
    </row>
    <row r="821" spans="1:6" ht="9.9499999999999993" customHeight="1" x14ac:dyDescent="0.2">
      <c r="A821" s="43"/>
      <c r="B821" s="1" t="s">
        <v>1672</v>
      </c>
      <c r="C821" s="1" t="s">
        <v>616</v>
      </c>
      <c r="D821" s="1" t="s">
        <v>48</v>
      </c>
      <c r="E821" s="59" t="str">
        <f t="shared" si="12"/>
        <v>男子</v>
      </c>
      <c r="F821" s="59" t="str" cm="1">
        <f t="array" ref="F821">IF(SUMPRODUCT(--ISNUMBER(SEARCH({"小学1年","小学１年"},C821)))&gt;0,"小1",IF(SUMPRODUCT(--ISNUMBER(SEARCH({"小学2年","小学２年"},C821)))&gt;0,"小2",IF(SUMPRODUCT(--ISNUMBER(SEARCH({"小学3年","小学３年"},C821)))&gt;0,"小3",IF(SUMPRODUCT(--ISNUMBER(SEARCH({"小学4年","小学４年"},C821)))&gt;0,"小4",IF(SUMPRODUCT(--ISNUMBER(SEARCH({"小学5年","小学５年"},C821)))&gt;0,"小5",IF(SUMPRODUCT(--ISNUMBER(SEARCH({"小学6年","小学６年"},C821)))&gt;0,"小6",IF(SUMPRODUCT(--ISNUMBER(SEARCH({"中学1年","中学１年"},C821)))&gt;0,"中1",IF(SUMPRODUCT(--ISNUMBER(SEARCH({"中学2","中学３","中学２","中学3"},C821)))&gt;0,"中2～3",IF(SUMPRODUCT(--ISNUMBER(SEARCH({"幼","年長","年中"},C821)))&gt;0,"幼年","")))))))))</f>
        <v>小3</v>
      </c>
    </row>
    <row r="822" spans="1:6" ht="9.9499999999999993" customHeight="1" x14ac:dyDescent="0.2">
      <c r="A822" s="43"/>
      <c r="B822" s="1" t="s">
        <v>1673</v>
      </c>
      <c r="C822" s="1" t="s">
        <v>616</v>
      </c>
      <c r="D822" s="1" t="s">
        <v>48</v>
      </c>
      <c r="E822" s="59" t="str">
        <f t="shared" si="12"/>
        <v>男子</v>
      </c>
      <c r="F822" s="59" t="str" cm="1">
        <f t="array" ref="F822">IF(SUMPRODUCT(--ISNUMBER(SEARCH({"小学1年","小学１年"},C822)))&gt;0,"小1",IF(SUMPRODUCT(--ISNUMBER(SEARCH({"小学2年","小学２年"},C822)))&gt;0,"小2",IF(SUMPRODUCT(--ISNUMBER(SEARCH({"小学3年","小学３年"},C822)))&gt;0,"小3",IF(SUMPRODUCT(--ISNUMBER(SEARCH({"小学4年","小学４年"},C822)))&gt;0,"小4",IF(SUMPRODUCT(--ISNUMBER(SEARCH({"小学5年","小学５年"},C822)))&gt;0,"小5",IF(SUMPRODUCT(--ISNUMBER(SEARCH({"小学6年","小学６年"},C822)))&gt;0,"小6",IF(SUMPRODUCT(--ISNUMBER(SEARCH({"中学1年","中学１年"},C822)))&gt;0,"中1",IF(SUMPRODUCT(--ISNUMBER(SEARCH({"中学2","中学３","中学２","中学3"},C822)))&gt;0,"中2～3",IF(SUMPRODUCT(--ISNUMBER(SEARCH({"幼","年長","年中"},C822)))&gt;0,"幼年","")))))))))</f>
        <v>小3</v>
      </c>
    </row>
    <row r="823" spans="1:6" ht="9" customHeight="1" x14ac:dyDescent="0.2">
      <c r="A823" s="43"/>
      <c r="B823" s="1" t="s">
        <v>1674</v>
      </c>
      <c r="C823" s="1" t="s">
        <v>969</v>
      </c>
      <c r="D823" s="1" t="s">
        <v>48</v>
      </c>
      <c r="E823" s="59" t="str">
        <f t="shared" si="12"/>
        <v>男子</v>
      </c>
      <c r="F823" s="59" t="str" cm="1">
        <f t="array" ref="F823">IF(SUMPRODUCT(--ISNUMBER(SEARCH({"小学1年","小学１年"},C823)))&gt;0,"小1",IF(SUMPRODUCT(--ISNUMBER(SEARCH({"小学2年","小学２年"},C823)))&gt;0,"小2",IF(SUMPRODUCT(--ISNUMBER(SEARCH({"小学3年","小学３年"},C823)))&gt;0,"小3",IF(SUMPRODUCT(--ISNUMBER(SEARCH({"小学4年","小学４年"},C823)))&gt;0,"小4",IF(SUMPRODUCT(--ISNUMBER(SEARCH({"小学5年","小学５年"},C823)))&gt;0,"小5",IF(SUMPRODUCT(--ISNUMBER(SEARCH({"小学6年","小学６年"},C823)))&gt;0,"小6",IF(SUMPRODUCT(--ISNUMBER(SEARCH({"中学1年","中学１年"},C823)))&gt;0,"中1",IF(SUMPRODUCT(--ISNUMBER(SEARCH({"中学2","中学３","中学２","中学3"},C823)))&gt;0,"中2～3",IF(SUMPRODUCT(--ISNUMBER(SEARCH({"幼","年長","年中"},C823)))&gt;0,"幼年","")))))))))</f>
        <v>小4</v>
      </c>
    </row>
    <row r="824" spans="1:6" ht="9.9499999999999993" customHeight="1" x14ac:dyDescent="0.2">
      <c r="A824" s="43"/>
      <c r="B824" s="1" t="s">
        <v>1675</v>
      </c>
      <c r="C824" s="1" t="s">
        <v>808</v>
      </c>
      <c r="D824" s="1" t="s">
        <v>48</v>
      </c>
      <c r="E824" s="59" t="str">
        <f t="shared" si="12"/>
        <v>男子</v>
      </c>
      <c r="F824" s="59" t="str" cm="1">
        <f t="array" ref="F824">IF(SUMPRODUCT(--ISNUMBER(SEARCH({"小学1年","小学１年"},C824)))&gt;0,"小1",IF(SUMPRODUCT(--ISNUMBER(SEARCH({"小学2年","小学２年"},C824)))&gt;0,"小2",IF(SUMPRODUCT(--ISNUMBER(SEARCH({"小学3年","小学３年"},C824)))&gt;0,"小3",IF(SUMPRODUCT(--ISNUMBER(SEARCH({"小学4年","小学４年"},C824)))&gt;0,"小4",IF(SUMPRODUCT(--ISNUMBER(SEARCH({"小学5年","小学５年"},C824)))&gt;0,"小5",IF(SUMPRODUCT(--ISNUMBER(SEARCH({"小学6年","小学６年"},C824)))&gt;0,"小6",IF(SUMPRODUCT(--ISNUMBER(SEARCH({"中学1年","中学１年"},C824)))&gt;0,"中1",IF(SUMPRODUCT(--ISNUMBER(SEARCH({"中学2","中学３","中学２","中学3"},C824)))&gt;0,"中2～3",IF(SUMPRODUCT(--ISNUMBER(SEARCH({"幼","年長","年中"},C824)))&gt;0,"幼年","")))))))))</f>
        <v>小6</v>
      </c>
    </row>
    <row r="825" spans="1:6" ht="9" customHeight="1" x14ac:dyDescent="0.2">
      <c r="A825" s="43"/>
      <c r="B825" s="1" t="s">
        <v>1676</v>
      </c>
      <c r="C825" s="1" t="s">
        <v>808</v>
      </c>
      <c r="D825" s="1" t="s">
        <v>48</v>
      </c>
      <c r="E825" s="59" t="str">
        <f t="shared" si="12"/>
        <v>男子</v>
      </c>
      <c r="F825" s="59" t="str" cm="1">
        <f t="array" ref="F825">IF(SUMPRODUCT(--ISNUMBER(SEARCH({"小学1年","小学１年"},C825)))&gt;0,"小1",IF(SUMPRODUCT(--ISNUMBER(SEARCH({"小学2年","小学２年"},C825)))&gt;0,"小2",IF(SUMPRODUCT(--ISNUMBER(SEARCH({"小学3年","小学３年"},C825)))&gt;0,"小3",IF(SUMPRODUCT(--ISNUMBER(SEARCH({"小学4年","小学４年"},C825)))&gt;0,"小4",IF(SUMPRODUCT(--ISNUMBER(SEARCH({"小学5年","小学５年"},C825)))&gt;0,"小5",IF(SUMPRODUCT(--ISNUMBER(SEARCH({"小学6年","小学６年"},C825)))&gt;0,"小6",IF(SUMPRODUCT(--ISNUMBER(SEARCH({"中学1年","中学１年"},C825)))&gt;0,"中1",IF(SUMPRODUCT(--ISNUMBER(SEARCH({"中学2","中学３","中学２","中学3"},C825)))&gt;0,"中2～3",IF(SUMPRODUCT(--ISNUMBER(SEARCH({"幼","年長","年中"},C825)))&gt;0,"幼年","")))))))))</f>
        <v>小6</v>
      </c>
    </row>
    <row r="826" spans="1:6" ht="9.9499999999999993" customHeight="1" x14ac:dyDescent="0.2">
      <c r="A826" s="43"/>
      <c r="B826" s="1" t="s">
        <v>1677</v>
      </c>
      <c r="C826" s="1" t="s">
        <v>556</v>
      </c>
      <c r="D826" s="1" t="s">
        <v>48</v>
      </c>
      <c r="E826" s="59" t="str">
        <f t="shared" si="12"/>
        <v>女子</v>
      </c>
      <c r="F826" s="59" t="str" cm="1">
        <f t="array" ref="F826">IF(SUMPRODUCT(--ISNUMBER(SEARCH({"小学1年","小学１年"},C826)))&gt;0,"小1",IF(SUMPRODUCT(--ISNUMBER(SEARCH({"小学2年","小学２年"},C826)))&gt;0,"小2",IF(SUMPRODUCT(--ISNUMBER(SEARCH({"小学3年","小学３年"},C826)))&gt;0,"小3",IF(SUMPRODUCT(--ISNUMBER(SEARCH({"小学4年","小学４年"},C826)))&gt;0,"小4",IF(SUMPRODUCT(--ISNUMBER(SEARCH({"小学5年","小学５年"},C826)))&gt;0,"小5",IF(SUMPRODUCT(--ISNUMBER(SEARCH({"小学6年","小学６年"},C826)))&gt;0,"小6",IF(SUMPRODUCT(--ISNUMBER(SEARCH({"中学1年","中学１年"},C826)))&gt;0,"中1",IF(SUMPRODUCT(--ISNUMBER(SEARCH({"中学2","中学３","中学２","中学3"},C826)))&gt;0,"中2～3",IF(SUMPRODUCT(--ISNUMBER(SEARCH({"幼","年長","年中"},C826)))&gt;0,"幼年","")))))))))</f>
        <v>中2～3</v>
      </c>
    </row>
    <row r="827" spans="1:6" ht="9.9499999999999993" customHeight="1" x14ac:dyDescent="0.2">
      <c r="A827" s="43"/>
      <c r="B827" s="1" t="s">
        <v>1678</v>
      </c>
      <c r="C827" s="1" t="s">
        <v>745</v>
      </c>
      <c r="D827" s="1" t="s">
        <v>58</v>
      </c>
      <c r="E827" s="59" t="str">
        <f t="shared" si="12"/>
        <v>男子</v>
      </c>
      <c r="F827" s="59" t="str" cm="1">
        <f t="array" ref="F827">IF(SUMPRODUCT(--ISNUMBER(SEARCH({"小学1年","小学１年"},C827)))&gt;0,"小1",IF(SUMPRODUCT(--ISNUMBER(SEARCH({"小学2年","小学２年"},C827)))&gt;0,"小2",IF(SUMPRODUCT(--ISNUMBER(SEARCH({"小学3年","小学３年"},C827)))&gt;0,"小3",IF(SUMPRODUCT(--ISNUMBER(SEARCH({"小学4年","小学４年"},C827)))&gt;0,"小4",IF(SUMPRODUCT(--ISNUMBER(SEARCH({"小学5年","小学５年"},C827)))&gt;0,"小5",IF(SUMPRODUCT(--ISNUMBER(SEARCH({"小学6年","小学６年"},C827)))&gt;0,"小6",IF(SUMPRODUCT(--ISNUMBER(SEARCH({"中学1年","中学１年"},C827)))&gt;0,"中1",IF(SUMPRODUCT(--ISNUMBER(SEARCH({"中学2","中学３","中学２","中学3"},C827)))&gt;0,"中2～3",IF(SUMPRODUCT(--ISNUMBER(SEARCH({"幼","年長","年中"},C827)))&gt;0,"幼年","")))))))))</f>
        <v>小5</v>
      </c>
    </row>
    <row r="828" spans="1:6" ht="9" customHeight="1" x14ac:dyDescent="0.2">
      <c r="A828" s="43"/>
      <c r="B828" s="1" t="s">
        <v>1679</v>
      </c>
      <c r="C828" s="1" t="s">
        <v>1680</v>
      </c>
      <c r="D828" s="1" t="s">
        <v>61</v>
      </c>
      <c r="E828" s="59" t="str">
        <f t="shared" si="12"/>
        <v/>
      </c>
      <c r="F828" s="59" t="str" cm="1">
        <f t="array" ref="F828">IF(SUMPRODUCT(--ISNUMBER(SEARCH({"小学1年","小学１年"},C828)))&gt;0,"小1",IF(SUMPRODUCT(--ISNUMBER(SEARCH({"小学2年","小学２年"},C828)))&gt;0,"小2",IF(SUMPRODUCT(--ISNUMBER(SEARCH({"小学3年","小学３年"},C828)))&gt;0,"小3",IF(SUMPRODUCT(--ISNUMBER(SEARCH({"小学4年","小学４年"},C828)))&gt;0,"小4",IF(SUMPRODUCT(--ISNUMBER(SEARCH({"小学5年","小学５年"},C828)))&gt;0,"小5",IF(SUMPRODUCT(--ISNUMBER(SEARCH({"小学6年","小学６年"},C828)))&gt;0,"小6",IF(SUMPRODUCT(--ISNUMBER(SEARCH({"中学1年","中学１年"},C828)))&gt;0,"中1",IF(SUMPRODUCT(--ISNUMBER(SEARCH({"中学2","中学３","中学２","中学3"},C828)))&gt;0,"中2～3",IF(SUMPRODUCT(--ISNUMBER(SEARCH({"幼","年長","年中"},C828)))&gt;0,"幼年","")))))))))</f>
        <v>幼年</v>
      </c>
    </row>
    <row r="829" spans="1:6" ht="9.9499999999999993" customHeight="1" x14ac:dyDescent="0.2">
      <c r="A829" s="43"/>
      <c r="B829" s="1" t="s">
        <v>1681</v>
      </c>
      <c r="C829" s="1" t="s">
        <v>971</v>
      </c>
      <c r="D829" s="1" t="s">
        <v>61</v>
      </c>
      <c r="E829" s="59" t="str">
        <f t="shared" si="12"/>
        <v>男子</v>
      </c>
      <c r="F829" s="59" t="str" cm="1">
        <f t="array" ref="F829">IF(SUMPRODUCT(--ISNUMBER(SEARCH({"小学1年","小学１年"},C829)))&gt;0,"小1",IF(SUMPRODUCT(--ISNUMBER(SEARCH({"小学2年","小学２年"},C829)))&gt;0,"小2",IF(SUMPRODUCT(--ISNUMBER(SEARCH({"小学3年","小学３年"},C829)))&gt;0,"小3",IF(SUMPRODUCT(--ISNUMBER(SEARCH({"小学4年","小学４年"},C829)))&gt;0,"小4",IF(SUMPRODUCT(--ISNUMBER(SEARCH({"小学5年","小学５年"},C829)))&gt;0,"小5",IF(SUMPRODUCT(--ISNUMBER(SEARCH({"小学6年","小学６年"},C829)))&gt;0,"小6",IF(SUMPRODUCT(--ISNUMBER(SEARCH({"中学1年","中学１年"},C829)))&gt;0,"中1",IF(SUMPRODUCT(--ISNUMBER(SEARCH({"中学2","中学３","中学２","中学3"},C829)))&gt;0,"中2～3",IF(SUMPRODUCT(--ISNUMBER(SEARCH({"幼","年長","年中"},C829)))&gt;0,"幼年","")))))))))</f>
        <v>小2</v>
      </c>
    </row>
    <row r="830" spans="1:6" ht="9" customHeight="1" x14ac:dyDescent="0.2">
      <c r="A830" s="43"/>
      <c r="B830" s="1" t="s">
        <v>1682</v>
      </c>
      <c r="C830" s="1" t="s">
        <v>971</v>
      </c>
      <c r="D830" s="1" t="s">
        <v>61</v>
      </c>
      <c r="E830" s="59" t="str">
        <f t="shared" si="12"/>
        <v>男子</v>
      </c>
      <c r="F830" s="59" t="str" cm="1">
        <f t="array" ref="F830">IF(SUMPRODUCT(--ISNUMBER(SEARCH({"小学1年","小学１年"},C830)))&gt;0,"小1",IF(SUMPRODUCT(--ISNUMBER(SEARCH({"小学2年","小学２年"},C830)))&gt;0,"小2",IF(SUMPRODUCT(--ISNUMBER(SEARCH({"小学3年","小学３年"},C830)))&gt;0,"小3",IF(SUMPRODUCT(--ISNUMBER(SEARCH({"小学4年","小学４年"},C830)))&gt;0,"小4",IF(SUMPRODUCT(--ISNUMBER(SEARCH({"小学5年","小学５年"},C830)))&gt;0,"小5",IF(SUMPRODUCT(--ISNUMBER(SEARCH({"小学6年","小学６年"},C830)))&gt;0,"小6",IF(SUMPRODUCT(--ISNUMBER(SEARCH({"中学1年","中学１年"},C830)))&gt;0,"中1",IF(SUMPRODUCT(--ISNUMBER(SEARCH({"中学2","中学３","中学２","中学3"},C830)))&gt;0,"中2～3",IF(SUMPRODUCT(--ISNUMBER(SEARCH({"幼","年長","年中"},C830)))&gt;0,"幼年","")))))))))</f>
        <v>小2</v>
      </c>
    </row>
    <row r="831" spans="1:6" ht="9.9499999999999993" customHeight="1" x14ac:dyDescent="0.2">
      <c r="A831" s="43"/>
      <c r="B831" s="1" t="s">
        <v>1683</v>
      </c>
      <c r="C831" s="1" t="s">
        <v>973</v>
      </c>
      <c r="D831" s="1" t="s">
        <v>61</v>
      </c>
      <c r="E831" s="59" t="str">
        <f t="shared" si="12"/>
        <v>女子</v>
      </c>
      <c r="F831" s="59" t="str" cm="1">
        <f t="array" ref="F831">IF(SUMPRODUCT(--ISNUMBER(SEARCH({"小学1年","小学１年"},C831)))&gt;0,"小1",IF(SUMPRODUCT(--ISNUMBER(SEARCH({"小学2年","小学２年"},C831)))&gt;0,"小2",IF(SUMPRODUCT(--ISNUMBER(SEARCH({"小学3年","小学３年"},C831)))&gt;0,"小3",IF(SUMPRODUCT(--ISNUMBER(SEARCH({"小学4年","小学４年"},C831)))&gt;0,"小4",IF(SUMPRODUCT(--ISNUMBER(SEARCH({"小学5年","小学５年"},C831)))&gt;0,"小5",IF(SUMPRODUCT(--ISNUMBER(SEARCH({"小学6年","小学６年"},C831)))&gt;0,"小6",IF(SUMPRODUCT(--ISNUMBER(SEARCH({"中学1年","中学１年"},C831)))&gt;0,"中1",IF(SUMPRODUCT(--ISNUMBER(SEARCH({"中学2","中学３","中学２","中学3"},C831)))&gt;0,"中2～3",IF(SUMPRODUCT(--ISNUMBER(SEARCH({"幼","年長","年中"},C831)))&gt;0,"幼年","")))))))))</f>
        <v>小2</v>
      </c>
    </row>
    <row r="832" spans="1:6" ht="9.9499999999999993" customHeight="1" x14ac:dyDescent="0.2">
      <c r="A832" s="43"/>
      <c r="B832" s="1" t="s">
        <v>1684</v>
      </c>
      <c r="C832" s="1" t="s">
        <v>1473</v>
      </c>
      <c r="D832" s="1" t="s">
        <v>61</v>
      </c>
      <c r="E832" s="59" t="str">
        <f t="shared" si="12"/>
        <v>男子</v>
      </c>
      <c r="F832" s="59" t="str" cm="1">
        <f t="array" ref="F832">IF(SUMPRODUCT(--ISNUMBER(SEARCH({"小学1年","小学１年"},C832)))&gt;0,"小1",IF(SUMPRODUCT(--ISNUMBER(SEARCH({"小学2年","小学２年"},C832)))&gt;0,"小2",IF(SUMPRODUCT(--ISNUMBER(SEARCH({"小学3年","小学３年"},C832)))&gt;0,"小3",IF(SUMPRODUCT(--ISNUMBER(SEARCH({"小学4年","小学４年"},C832)))&gt;0,"小4",IF(SUMPRODUCT(--ISNUMBER(SEARCH({"小学5年","小学５年"},C832)))&gt;0,"小5",IF(SUMPRODUCT(--ISNUMBER(SEARCH({"小学6年","小学６年"},C832)))&gt;0,"小6",IF(SUMPRODUCT(--ISNUMBER(SEARCH({"中学1年","中学１年"},C832)))&gt;0,"中1",IF(SUMPRODUCT(--ISNUMBER(SEARCH({"中学2","中学３","中学２","中学3"},C832)))&gt;0,"中2～3",IF(SUMPRODUCT(--ISNUMBER(SEARCH({"幼","年長","年中"},C832)))&gt;0,"幼年","")))))))))</f>
        <v>小3</v>
      </c>
    </row>
    <row r="833" spans="1:6" ht="9" customHeight="1" x14ac:dyDescent="0.2">
      <c r="A833" s="43"/>
      <c r="B833" s="1" t="s">
        <v>1685</v>
      </c>
      <c r="C833" s="1" t="s">
        <v>486</v>
      </c>
      <c r="D833" s="1" t="s">
        <v>61</v>
      </c>
      <c r="E833" s="59" t="str">
        <f t="shared" si="12"/>
        <v>男子</v>
      </c>
      <c r="F833" s="59" t="str" cm="1">
        <f t="array" ref="F833">IF(SUMPRODUCT(--ISNUMBER(SEARCH({"小学1年","小学１年"},C833)))&gt;0,"小1",IF(SUMPRODUCT(--ISNUMBER(SEARCH({"小学2年","小学２年"},C833)))&gt;0,"小2",IF(SUMPRODUCT(--ISNUMBER(SEARCH({"小学3年","小学３年"},C833)))&gt;0,"小3",IF(SUMPRODUCT(--ISNUMBER(SEARCH({"小学4年","小学４年"},C833)))&gt;0,"小4",IF(SUMPRODUCT(--ISNUMBER(SEARCH({"小学5年","小学５年"},C833)))&gt;0,"小5",IF(SUMPRODUCT(--ISNUMBER(SEARCH({"小学6年","小学６年"},C833)))&gt;0,"小6",IF(SUMPRODUCT(--ISNUMBER(SEARCH({"中学1年","中学１年"},C833)))&gt;0,"中1",IF(SUMPRODUCT(--ISNUMBER(SEARCH({"中学2","中学３","中学２","中学3"},C833)))&gt;0,"中2～3",IF(SUMPRODUCT(--ISNUMBER(SEARCH({"幼","年長","年中"},C833)))&gt;0,"幼年","")))))))))</f>
        <v>小6</v>
      </c>
    </row>
    <row r="834" spans="1:6" ht="9.9499999999999993" customHeight="1" x14ac:dyDescent="0.2">
      <c r="A834" s="43"/>
      <c r="B834" s="1" t="s">
        <v>1686</v>
      </c>
      <c r="C834" s="1" t="s">
        <v>1687</v>
      </c>
      <c r="D834" s="1" t="s">
        <v>61</v>
      </c>
      <c r="E834" s="59" t="str">
        <f t="shared" si="12"/>
        <v>男子</v>
      </c>
      <c r="F834" s="59" t="str" cm="1">
        <f t="array" ref="F834">IF(SUMPRODUCT(--ISNUMBER(SEARCH({"小学1年","小学１年"},C834)))&gt;0,"小1",IF(SUMPRODUCT(--ISNUMBER(SEARCH({"小学2年","小学２年"},C834)))&gt;0,"小2",IF(SUMPRODUCT(--ISNUMBER(SEARCH({"小学3年","小学３年"},C834)))&gt;0,"小3",IF(SUMPRODUCT(--ISNUMBER(SEARCH({"小学4年","小学４年"},C834)))&gt;0,"小4",IF(SUMPRODUCT(--ISNUMBER(SEARCH({"小学5年","小学５年"},C834)))&gt;0,"小5",IF(SUMPRODUCT(--ISNUMBER(SEARCH({"小学6年","小学６年"},C834)))&gt;0,"小6",IF(SUMPRODUCT(--ISNUMBER(SEARCH({"中学1年","中学１年"},C834)))&gt;0,"中1",IF(SUMPRODUCT(--ISNUMBER(SEARCH({"中学2","中学３","中学２","中学3"},C834)))&gt;0,"中2～3",IF(SUMPRODUCT(--ISNUMBER(SEARCH({"幼","年長","年中"},C834)))&gt;0,"幼年","")))))))))</f>
        <v>小4</v>
      </c>
    </row>
    <row r="835" spans="1:6" ht="9" customHeight="1" x14ac:dyDescent="0.2">
      <c r="A835" s="43"/>
      <c r="B835" s="1" t="s">
        <v>1688</v>
      </c>
      <c r="C835" s="1" t="s">
        <v>1687</v>
      </c>
      <c r="D835" s="1" t="s">
        <v>61</v>
      </c>
      <c r="E835" s="59" t="str">
        <f t="shared" ref="E835:E898" si="13">IF(ISNUMBER(SEARCH("男子", C835)), "男子", IF(ISNUMBER(SEARCH("女子", C835)), "女子", ""))</f>
        <v>男子</v>
      </c>
      <c r="F835" s="59" t="str" cm="1">
        <f t="array" ref="F835">IF(SUMPRODUCT(--ISNUMBER(SEARCH({"小学1年","小学１年"},C835)))&gt;0,"小1",IF(SUMPRODUCT(--ISNUMBER(SEARCH({"小学2年","小学２年"},C835)))&gt;0,"小2",IF(SUMPRODUCT(--ISNUMBER(SEARCH({"小学3年","小学３年"},C835)))&gt;0,"小3",IF(SUMPRODUCT(--ISNUMBER(SEARCH({"小学4年","小学４年"},C835)))&gt;0,"小4",IF(SUMPRODUCT(--ISNUMBER(SEARCH({"小学5年","小学５年"},C835)))&gt;0,"小5",IF(SUMPRODUCT(--ISNUMBER(SEARCH({"小学6年","小学６年"},C835)))&gt;0,"小6",IF(SUMPRODUCT(--ISNUMBER(SEARCH({"中学1年","中学１年"},C835)))&gt;0,"中1",IF(SUMPRODUCT(--ISNUMBER(SEARCH({"中学2","中学３","中学２","中学3"},C835)))&gt;0,"中2～3",IF(SUMPRODUCT(--ISNUMBER(SEARCH({"幼","年長","年中"},C835)))&gt;0,"幼年","")))))))))</f>
        <v>小4</v>
      </c>
    </row>
    <row r="836" spans="1:6" ht="9.9499999999999993" customHeight="1" x14ac:dyDescent="0.2">
      <c r="A836" s="43"/>
      <c r="B836" s="1" t="s">
        <v>1689</v>
      </c>
      <c r="C836" s="1" t="s">
        <v>1690</v>
      </c>
      <c r="D836" s="1" t="s">
        <v>61</v>
      </c>
      <c r="E836" s="59" t="str">
        <f t="shared" si="13"/>
        <v>男子</v>
      </c>
      <c r="F836" s="59" t="str" cm="1">
        <f t="array" ref="F836">IF(SUMPRODUCT(--ISNUMBER(SEARCH({"小学1年","小学１年"},C836)))&gt;0,"小1",IF(SUMPRODUCT(--ISNUMBER(SEARCH({"小学2年","小学２年"},C836)))&gt;0,"小2",IF(SUMPRODUCT(--ISNUMBER(SEARCH({"小学3年","小学３年"},C836)))&gt;0,"小3",IF(SUMPRODUCT(--ISNUMBER(SEARCH({"小学4年","小学４年"},C836)))&gt;0,"小4",IF(SUMPRODUCT(--ISNUMBER(SEARCH({"小学5年","小学５年"},C836)))&gt;0,"小5",IF(SUMPRODUCT(--ISNUMBER(SEARCH({"小学6年","小学６年"},C836)))&gt;0,"小6",IF(SUMPRODUCT(--ISNUMBER(SEARCH({"中学1年","中学１年"},C836)))&gt;0,"中1",IF(SUMPRODUCT(--ISNUMBER(SEARCH({"中学2","中学３","中学２","中学3"},C836)))&gt;0,"中2～3",IF(SUMPRODUCT(--ISNUMBER(SEARCH({"幼","年長","年中"},C836)))&gt;0,"幼年","")))))))))</f>
        <v>小1</v>
      </c>
    </row>
    <row r="837" spans="1:6" ht="9.9499999999999993" customHeight="1" x14ac:dyDescent="0.2">
      <c r="A837" s="44"/>
      <c r="B837" s="1" t="s">
        <v>1691</v>
      </c>
      <c r="C837" s="1" t="s">
        <v>1475</v>
      </c>
      <c r="D837" s="1" t="s">
        <v>61</v>
      </c>
      <c r="E837" s="59" t="str">
        <f t="shared" si="13"/>
        <v>男子</v>
      </c>
      <c r="F837" s="59" t="str" cm="1">
        <f t="array" ref="F837">IF(SUMPRODUCT(--ISNUMBER(SEARCH({"小学1年","小学１年"},C837)))&gt;0,"小1",IF(SUMPRODUCT(--ISNUMBER(SEARCH({"小学2年","小学２年"},C837)))&gt;0,"小2",IF(SUMPRODUCT(--ISNUMBER(SEARCH({"小学3年","小学３年"},C837)))&gt;0,"小3",IF(SUMPRODUCT(--ISNUMBER(SEARCH({"小学4年","小学４年"},C837)))&gt;0,"小4",IF(SUMPRODUCT(--ISNUMBER(SEARCH({"小学5年","小学５年"},C837)))&gt;0,"小5",IF(SUMPRODUCT(--ISNUMBER(SEARCH({"小学6年","小学６年"},C837)))&gt;0,"小6",IF(SUMPRODUCT(--ISNUMBER(SEARCH({"中学1年","中学１年"},C837)))&gt;0,"中1",IF(SUMPRODUCT(--ISNUMBER(SEARCH({"中学2","中学３","中学２","中学3"},C837)))&gt;0,"中2～3",IF(SUMPRODUCT(--ISNUMBER(SEARCH({"幼","年長","年中"},C837)))&gt;0,"幼年","")))))))))</f>
        <v>小4</v>
      </c>
    </row>
    <row r="838" spans="1:6" ht="9.1999999999999993" customHeight="1" x14ac:dyDescent="0.2">
      <c r="A838" s="4"/>
      <c r="B838" s="1" t="s">
        <v>1692</v>
      </c>
      <c r="C838" s="1" t="s">
        <v>1693</v>
      </c>
      <c r="D838" s="1" t="s">
        <v>109</v>
      </c>
      <c r="E838" s="59" t="str">
        <f t="shared" si="13"/>
        <v>男子</v>
      </c>
      <c r="F838" s="59" t="str" cm="1">
        <f t="array" ref="F838">IF(SUMPRODUCT(--ISNUMBER(SEARCH({"小学1年","小学１年"},C838)))&gt;0,"小1",IF(SUMPRODUCT(--ISNUMBER(SEARCH({"小学2年","小学２年"},C838)))&gt;0,"小2",IF(SUMPRODUCT(--ISNUMBER(SEARCH({"小学3年","小学３年"},C838)))&gt;0,"小3",IF(SUMPRODUCT(--ISNUMBER(SEARCH({"小学4年","小学４年"},C838)))&gt;0,"小4",IF(SUMPRODUCT(--ISNUMBER(SEARCH({"小学5年","小学５年"},C838)))&gt;0,"小5",IF(SUMPRODUCT(--ISNUMBER(SEARCH({"小学6年","小学６年"},C838)))&gt;0,"小6",IF(SUMPRODUCT(--ISNUMBER(SEARCH({"中学1年","中学１年"},C838)))&gt;0,"中1",IF(SUMPRODUCT(--ISNUMBER(SEARCH({"中学2","中学３","中学２","中学3"},C838)))&gt;0,"中2～3",IF(SUMPRODUCT(--ISNUMBER(SEARCH({"幼","年長","年中"},C838)))&gt;0,"幼年","")))))))))</f>
        <v>中1</v>
      </c>
    </row>
    <row r="839" spans="1:6" ht="9" customHeight="1" x14ac:dyDescent="0.2">
      <c r="A839" s="30" t="s">
        <v>1694</v>
      </c>
      <c r="B839" s="1" t="s">
        <v>1695</v>
      </c>
      <c r="C839" s="1" t="s">
        <v>1209</v>
      </c>
      <c r="D839" s="1" t="s">
        <v>92</v>
      </c>
      <c r="E839" s="59" t="str">
        <f t="shared" si="13"/>
        <v>男子</v>
      </c>
      <c r="F839" s="59" t="str" cm="1">
        <f t="array" ref="F839">IF(SUMPRODUCT(--ISNUMBER(SEARCH({"小学1年","小学１年"},C839)))&gt;0,"小1",IF(SUMPRODUCT(--ISNUMBER(SEARCH({"小学2年","小学２年"},C839)))&gt;0,"小2",IF(SUMPRODUCT(--ISNUMBER(SEARCH({"小学3年","小学３年"},C839)))&gt;0,"小3",IF(SUMPRODUCT(--ISNUMBER(SEARCH({"小学4年","小学４年"},C839)))&gt;0,"小4",IF(SUMPRODUCT(--ISNUMBER(SEARCH({"小学5年","小学５年"},C839)))&gt;0,"小5",IF(SUMPRODUCT(--ISNUMBER(SEARCH({"小学6年","小学６年"},C839)))&gt;0,"小6",IF(SUMPRODUCT(--ISNUMBER(SEARCH({"中学1年","中学１年"},C839)))&gt;0,"中1",IF(SUMPRODUCT(--ISNUMBER(SEARCH({"中学2","中学３","中学２","中学3"},C839)))&gt;0,"中2～3",IF(SUMPRODUCT(--ISNUMBER(SEARCH({"幼","年長","年中"},C839)))&gt;0,"幼年","")))))))))</f>
        <v>小1</v>
      </c>
    </row>
    <row r="840" spans="1:6" ht="9.9499999999999993" customHeight="1" x14ac:dyDescent="0.2">
      <c r="A840" s="30"/>
      <c r="B840" s="1" t="s">
        <v>1696</v>
      </c>
      <c r="C840" s="1" t="s">
        <v>1697</v>
      </c>
      <c r="D840" s="1" t="s">
        <v>98</v>
      </c>
      <c r="E840" s="59" t="str">
        <f t="shared" si="13"/>
        <v/>
      </c>
      <c r="F840" s="59" t="str" cm="1">
        <f t="array" ref="F840">IF(SUMPRODUCT(--ISNUMBER(SEARCH({"小学1年","小学１年"},C840)))&gt;0,"小1",IF(SUMPRODUCT(--ISNUMBER(SEARCH({"小学2年","小学２年"},C840)))&gt;0,"小2",IF(SUMPRODUCT(--ISNUMBER(SEARCH({"小学3年","小学３年"},C840)))&gt;0,"小3",IF(SUMPRODUCT(--ISNUMBER(SEARCH({"小学4年","小学４年"},C840)))&gt;0,"小4",IF(SUMPRODUCT(--ISNUMBER(SEARCH({"小学5年","小学５年"},C840)))&gt;0,"小5",IF(SUMPRODUCT(--ISNUMBER(SEARCH({"小学6年","小学６年"},C840)))&gt;0,"小6",IF(SUMPRODUCT(--ISNUMBER(SEARCH({"中学1年","中学１年"},C840)))&gt;0,"中1",IF(SUMPRODUCT(--ISNUMBER(SEARCH({"中学2","中学３","中学２","中学3"},C840)))&gt;0,"中2～3",IF(SUMPRODUCT(--ISNUMBER(SEARCH({"幼","年長","年中"},C840)))&gt;0,"幼年","")))))))))</f>
        <v>幼年</v>
      </c>
    </row>
    <row r="841" spans="1:6" ht="9" customHeight="1" x14ac:dyDescent="0.2">
      <c r="A841" s="30"/>
      <c r="B841" s="1" t="s">
        <v>1698</v>
      </c>
      <c r="C841" s="1" t="s">
        <v>989</v>
      </c>
      <c r="D841" s="1" t="s">
        <v>98</v>
      </c>
      <c r="E841" s="59" t="str">
        <f t="shared" si="13"/>
        <v>女子</v>
      </c>
      <c r="F841" s="59" t="str" cm="1">
        <f t="array" ref="F841">IF(SUMPRODUCT(--ISNUMBER(SEARCH({"小学1年","小学１年"},C841)))&gt;0,"小1",IF(SUMPRODUCT(--ISNUMBER(SEARCH({"小学2年","小学２年"},C841)))&gt;0,"小2",IF(SUMPRODUCT(--ISNUMBER(SEARCH({"小学3年","小学３年"},C841)))&gt;0,"小3",IF(SUMPRODUCT(--ISNUMBER(SEARCH({"小学4年","小学４年"},C841)))&gt;0,"小4",IF(SUMPRODUCT(--ISNUMBER(SEARCH({"小学5年","小学５年"},C841)))&gt;0,"小5",IF(SUMPRODUCT(--ISNUMBER(SEARCH({"小学6年","小学６年"},C841)))&gt;0,"小6",IF(SUMPRODUCT(--ISNUMBER(SEARCH({"中学1年","中学１年"},C841)))&gt;0,"中1",IF(SUMPRODUCT(--ISNUMBER(SEARCH({"中学2","中学３","中学２","中学3"},C841)))&gt;0,"中2～3",IF(SUMPRODUCT(--ISNUMBER(SEARCH({"幼","年長","年中"},C841)))&gt;0,"幼年","")))))))))</f>
        <v>小1</v>
      </c>
    </row>
    <row r="842" spans="1:6" ht="9.9499999999999993" customHeight="1" x14ac:dyDescent="0.2">
      <c r="A842" s="31"/>
      <c r="B842" s="1" t="s">
        <v>1699</v>
      </c>
      <c r="C842" s="1" t="s">
        <v>490</v>
      </c>
      <c r="D842" s="1" t="s">
        <v>15</v>
      </c>
      <c r="E842" s="59" t="str">
        <f t="shared" si="13"/>
        <v>男子</v>
      </c>
      <c r="F842" s="59" t="str" cm="1">
        <f t="array" ref="F842">IF(SUMPRODUCT(--ISNUMBER(SEARCH({"小学1年","小学１年"},C842)))&gt;0,"小1",IF(SUMPRODUCT(--ISNUMBER(SEARCH({"小学2年","小学２年"},C842)))&gt;0,"小2",IF(SUMPRODUCT(--ISNUMBER(SEARCH({"小学3年","小学３年"},C842)))&gt;0,"小3",IF(SUMPRODUCT(--ISNUMBER(SEARCH({"小学4年","小学４年"},C842)))&gt;0,"小4",IF(SUMPRODUCT(--ISNUMBER(SEARCH({"小学5年","小学５年"},C842)))&gt;0,"小5",IF(SUMPRODUCT(--ISNUMBER(SEARCH({"小学6年","小学６年"},C842)))&gt;0,"小6",IF(SUMPRODUCT(--ISNUMBER(SEARCH({"中学1年","中学１年"},C842)))&gt;0,"中1",IF(SUMPRODUCT(--ISNUMBER(SEARCH({"中学2","中学３","中学２","中学3"},C842)))&gt;0,"中2～3",IF(SUMPRODUCT(--ISNUMBER(SEARCH({"幼","年長","年中"},C842)))&gt;0,"幼年","")))))))))</f>
        <v>小2</v>
      </c>
    </row>
    <row r="843" spans="1:6" ht="9.9499999999999993" customHeight="1" x14ac:dyDescent="0.2">
      <c r="A843" s="1" t="s">
        <v>1700</v>
      </c>
      <c r="B843" s="1" t="s">
        <v>1701</v>
      </c>
      <c r="C843" s="1" t="s">
        <v>1702</v>
      </c>
      <c r="D843" s="1" t="s">
        <v>105</v>
      </c>
      <c r="E843" s="59" t="str">
        <f t="shared" si="13"/>
        <v/>
      </c>
      <c r="F843" s="59" t="str" cm="1">
        <f t="array" ref="F843">IF(SUMPRODUCT(--ISNUMBER(SEARCH({"小学1年","小学１年"},C843)))&gt;0,"小1",IF(SUMPRODUCT(--ISNUMBER(SEARCH({"小学2年","小学２年"},C843)))&gt;0,"小2",IF(SUMPRODUCT(--ISNUMBER(SEARCH({"小学3年","小学３年"},C843)))&gt;0,"小3",IF(SUMPRODUCT(--ISNUMBER(SEARCH({"小学4年","小学４年"},C843)))&gt;0,"小4",IF(SUMPRODUCT(--ISNUMBER(SEARCH({"小学5年","小学５年"},C843)))&gt;0,"小5",IF(SUMPRODUCT(--ISNUMBER(SEARCH({"小学6年","小学６年"},C843)))&gt;0,"小6",IF(SUMPRODUCT(--ISNUMBER(SEARCH({"中学1年","中学１年"},C843)))&gt;0,"中1",IF(SUMPRODUCT(--ISNUMBER(SEARCH({"中学2","中学３","中学２","中学3"},C843)))&gt;0,"中2～3",IF(SUMPRODUCT(--ISNUMBER(SEARCH({"幼","年長","年中"},C843)))&gt;0,"幼年","")))))))))</f>
        <v>幼年</v>
      </c>
    </row>
    <row r="844" spans="1:6" ht="9" customHeight="1" x14ac:dyDescent="0.2">
      <c r="A844" s="1" t="s">
        <v>1703</v>
      </c>
      <c r="B844" s="1" t="s">
        <v>1704</v>
      </c>
      <c r="C844" s="1" t="s">
        <v>1705</v>
      </c>
      <c r="D844" s="1" t="s">
        <v>54</v>
      </c>
      <c r="E844" s="59" t="str">
        <f t="shared" si="13"/>
        <v>女子</v>
      </c>
      <c r="F844" s="59" t="str" cm="1">
        <f t="array" ref="F844">IF(SUMPRODUCT(--ISNUMBER(SEARCH({"小学1年","小学１年"},C844)))&gt;0,"小1",IF(SUMPRODUCT(--ISNUMBER(SEARCH({"小学2年","小学２年"},C844)))&gt;0,"小2",IF(SUMPRODUCT(--ISNUMBER(SEARCH({"小学3年","小学３年"},C844)))&gt;0,"小3",IF(SUMPRODUCT(--ISNUMBER(SEARCH({"小学4年","小学４年"},C844)))&gt;0,"小4",IF(SUMPRODUCT(--ISNUMBER(SEARCH({"小学5年","小学５年"},C844)))&gt;0,"小5",IF(SUMPRODUCT(--ISNUMBER(SEARCH({"小学6年","小学６年"},C844)))&gt;0,"小6",IF(SUMPRODUCT(--ISNUMBER(SEARCH({"中学1年","中学１年"},C844)))&gt;0,"中1",IF(SUMPRODUCT(--ISNUMBER(SEARCH({"中学2","中学３","中学２","中学3"},C844)))&gt;0,"中2～3",IF(SUMPRODUCT(--ISNUMBER(SEARCH({"幼","年長","年中"},C844)))&gt;0,"幼年","")))))))))</f>
        <v>小3</v>
      </c>
    </row>
    <row r="845" spans="1:6" ht="9.9499999999999993" customHeight="1" x14ac:dyDescent="0.2">
      <c r="A845" s="19" t="s">
        <v>1706</v>
      </c>
      <c r="B845" s="1" t="s">
        <v>1707</v>
      </c>
      <c r="C845" s="1" t="s">
        <v>1708</v>
      </c>
      <c r="D845" s="1" t="s">
        <v>92</v>
      </c>
      <c r="E845" s="59" t="str">
        <f t="shared" si="13"/>
        <v>男子</v>
      </c>
      <c r="F845" s="59" t="str" cm="1">
        <f t="array" ref="F845">IF(SUMPRODUCT(--ISNUMBER(SEARCH({"小学1年","小学１年"},C845)))&gt;0,"小1",IF(SUMPRODUCT(--ISNUMBER(SEARCH({"小学2年","小学２年"},C845)))&gt;0,"小2",IF(SUMPRODUCT(--ISNUMBER(SEARCH({"小学3年","小学３年"},C845)))&gt;0,"小3",IF(SUMPRODUCT(--ISNUMBER(SEARCH({"小学4年","小学４年"},C845)))&gt;0,"小4",IF(SUMPRODUCT(--ISNUMBER(SEARCH({"小学5年","小学５年"},C845)))&gt;0,"小5",IF(SUMPRODUCT(--ISNUMBER(SEARCH({"小学6年","小学６年"},C845)))&gt;0,"小6",IF(SUMPRODUCT(--ISNUMBER(SEARCH({"中学1年","中学１年"},C845)))&gt;0,"中1",IF(SUMPRODUCT(--ISNUMBER(SEARCH({"中学2","中学３","中学２","中学3"},C845)))&gt;0,"中2～3",IF(SUMPRODUCT(--ISNUMBER(SEARCH({"幼","年長","年中"},C845)))&gt;0,"幼年","")))))))))</f>
        <v>小6</v>
      </c>
    </row>
    <row r="846" spans="1:6" ht="9" customHeight="1" x14ac:dyDescent="0.2">
      <c r="A846" s="20"/>
      <c r="B846" s="1" t="s">
        <v>1709</v>
      </c>
      <c r="C846" s="1" t="s">
        <v>698</v>
      </c>
      <c r="D846" s="1" t="s">
        <v>164</v>
      </c>
      <c r="E846" s="59" t="str">
        <f t="shared" si="13"/>
        <v>男子</v>
      </c>
      <c r="F846" s="59" t="str" cm="1">
        <f t="array" ref="F846">IF(SUMPRODUCT(--ISNUMBER(SEARCH({"小学1年","小学１年"},C846)))&gt;0,"小1",IF(SUMPRODUCT(--ISNUMBER(SEARCH({"小学2年","小学２年"},C846)))&gt;0,"小2",IF(SUMPRODUCT(--ISNUMBER(SEARCH({"小学3年","小学３年"},C846)))&gt;0,"小3",IF(SUMPRODUCT(--ISNUMBER(SEARCH({"小学4年","小学４年"},C846)))&gt;0,"小4",IF(SUMPRODUCT(--ISNUMBER(SEARCH({"小学5年","小学５年"},C846)))&gt;0,"小5",IF(SUMPRODUCT(--ISNUMBER(SEARCH({"小学6年","小学６年"},C846)))&gt;0,"小6",IF(SUMPRODUCT(--ISNUMBER(SEARCH({"中学1年","中学１年"},C846)))&gt;0,"中1",IF(SUMPRODUCT(--ISNUMBER(SEARCH({"中学2","中学３","中学２","中学3"},C846)))&gt;0,"中2～3",IF(SUMPRODUCT(--ISNUMBER(SEARCH({"幼","年長","年中"},C846)))&gt;0,"幼年","")))))))))</f>
        <v>小4</v>
      </c>
    </row>
    <row r="847" spans="1:6" ht="9.9499999999999993" customHeight="1" x14ac:dyDescent="0.2">
      <c r="A847" s="20"/>
      <c r="B847" s="1" t="s">
        <v>1710</v>
      </c>
      <c r="C847" s="1" t="s">
        <v>419</v>
      </c>
      <c r="D847" s="1" t="s">
        <v>164</v>
      </c>
      <c r="E847" s="59" t="str">
        <f t="shared" si="13"/>
        <v>男子</v>
      </c>
      <c r="F847" s="59" t="str" cm="1">
        <f t="array" ref="F847">IF(SUMPRODUCT(--ISNUMBER(SEARCH({"小学1年","小学１年"},C847)))&gt;0,"小1",IF(SUMPRODUCT(--ISNUMBER(SEARCH({"小学2年","小学２年"},C847)))&gt;0,"小2",IF(SUMPRODUCT(--ISNUMBER(SEARCH({"小学3年","小学３年"},C847)))&gt;0,"小3",IF(SUMPRODUCT(--ISNUMBER(SEARCH({"小学4年","小学４年"},C847)))&gt;0,"小4",IF(SUMPRODUCT(--ISNUMBER(SEARCH({"小学5年","小学５年"},C847)))&gt;0,"小5",IF(SUMPRODUCT(--ISNUMBER(SEARCH({"小学6年","小学６年"},C847)))&gt;0,"小6",IF(SUMPRODUCT(--ISNUMBER(SEARCH({"中学1年","中学１年"},C847)))&gt;0,"中1",IF(SUMPRODUCT(--ISNUMBER(SEARCH({"中学2","中学３","中学２","中学3"},C847)))&gt;0,"中2～3",IF(SUMPRODUCT(--ISNUMBER(SEARCH({"幼","年長","年中"},C847)))&gt;0,"幼年","")))))))))</f>
        <v>小6</v>
      </c>
    </row>
    <row r="848" spans="1:6" ht="9.9499999999999993" customHeight="1" x14ac:dyDescent="0.2">
      <c r="A848" s="20"/>
      <c r="B848" s="1" t="s">
        <v>1711</v>
      </c>
      <c r="C848" s="1" t="s">
        <v>123</v>
      </c>
      <c r="D848" s="1" t="s">
        <v>95</v>
      </c>
      <c r="E848" s="59" t="str">
        <f t="shared" si="13"/>
        <v>男子</v>
      </c>
      <c r="F848" s="59" t="str" cm="1">
        <f t="array" ref="F848">IF(SUMPRODUCT(--ISNUMBER(SEARCH({"小学1年","小学１年"},C848)))&gt;0,"小1",IF(SUMPRODUCT(--ISNUMBER(SEARCH({"小学2年","小学２年"},C848)))&gt;0,"小2",IF(SUMPRODUCT(--ISNUMBER(SEARCH({"小学3年","小学３年"},C848)))&gt;0,"小3",IF(SUMPRODUCT(--ISNUMBER(SEARCH({"小学4年","小学４年"},C848)))&gt;0,"小4",IF(SUMPRODUCT(--ISNUMBER(SEARCH({"小学5年","小学５年"},C848)))&gt;0,"小5",IF(SUMPRODUCT(--ISNUMBER(SEARCH({"小学6年","小学６年"},C848)))&gt;0,"小6",IF(SUMPRODUCT(--ISNUMBER(SEARCH({"中学1年","中学１年"},C848)))&gt;0,"中1",IF(SUMPRODUCT(--ISNUMBER(SEARCH({"中学2","中学３","中学２","中学3"},C848)))&gt;0,"中2～3",IF(SUMPRODUCT(--ISNUMBER(SEARCH({"幼","年長","年中"},C848)))&gt;0,"幼年","")))))))))</f>
        <v>小5</v>
      </c>
    </row>
    <row r="849" spans="1:6" ht="9" customHeight="1" x14ac:dyDescent="0.2">
      <c r="A849" s="20"/>
      <c r="B849" s="1" t="s">
        <v>1712</v>
      </c>
      <c r="C849" s="1" t="s">
        <v>1713</v>
      </c>
      <c r="D849" s="1" t="s">
        <v>98</v>
      </c>
      <c r="E849" s="59" t="str">
        <f t="shared" si="13"/>
        <v>男子</v>
      </c>
      <c r="F849" s="59" t="str" cm="1">
        <f t="array" ref="F849">IF(SUMPRODUCT(--ISNUMBER(SEARCH({"小学1年","小学１年"},C849)))&gt;0,"小1",IF(SUMPRODUCT(--ISNUMBER(SEARCH({"小学2年","小学２年"},C849)))&gt;0,"小2",IF(SUMPRODUCT(--ISNUMBER(SEARCH({"小学3年","小学３年"},C849)))&gt;0,"小3",IF(SUMPRODUCT(--ISNUMBER(SEARCH({"小学4年","小学４年"},C849)))&gt;0,"小4",IF(SUMPRODUCT(--ISNUMBER(SEARCH({"小学5年","小学５年"},C849)))&gt;0,"小5",IF(SUMPRODUCT(--ISNUMBER(SEARCH({"小学6年","小学６年"},C849)))&gt;0,"小6",IF(SUMPRODUCT(--ISNUMBER(SEARCH({"中学1年","中学１年"},C849)))&gt;0,"中1",IF(SUMPRODUCT(--ISNUMBER(SEARCH({"中学2","中学３","中学２","中学3"},C849)))&gt;0,"中2～3",IF(SUMPRODUCT(--ISNUMBER(SEARCH({"幼","年長","年中"},C849)))&gt;0,"幼年","")))))))))</f>
        <v>小1</v>
      </c>
    </row>
    <row r="850" spans="1:6" ht="9.9499999999999993" customHeight="1" x14ac:dyDescent="0.2">
      <c r="A850" s="20"/>
      <c r="B850" s="1" t="s">
        <v>1714</v>
      </c>
      <c r="C850" s="1" t="s">
        <v>1715</v>
      </c>
      <c r="D850" s="1" t="s">
        <v>98</v>
      </c>
      <c r="E850" s="59" t="str">
        <f t="shared" si="13"/>
        <v>男子</v>
      </c>
      <c r="F850" s="59" t="str" cm="1">
        <f t="array" ref="F850">IF(SUMPRODUCT(--ISNUMBER(SEARCH({"小学1年","小学１年"},C850)))&gt;0,"小1",IF(SUMPRODUCT(--ISNUMBER(SEARCH({"小学2年","小学２年"},C850)))&gt;0,"小2",IF(SUMPRODUCT(--ISNUMBER(SEARCH({"小学3年","小学３年"},C850)))&gt;0,"小3",IF(SUMPRODUCT(--ISNUMBER(SEARCH({"小学4年","小学４年"},C850)))&gt;0,"小4",IF(SUMPRODUCT(--ISNUMBER(SEARCH({"小学5年","小学５年"},C850)))&gt;0,"小5",IF(SUMPRODUCT(--ISNUMBER(SEARCH({"小学6年","小学６年"},C850)))&gt;0,"小6",IF(SUMPRODUCT(--ISNUMBER(SEARCH({"中学1年","中学１年"},C850)))&gt;0,"中1",IF(SUMPRODUCT(--ISNUMBER(SEARCH({"中学2","中学３","中学２","中学3"},C850)))&gt;0,"中2～3",IF(SUMPRODUCT(--ISNUMBER(SEARCH({"幼","年長","年中"},C850)))&gt;0,"幼年","")))))))))</f>
        <v>中1</v>
      </c>
    </row>
    <row r="851" spans="1:6" ht="9" customHeight="1" x14ac:dyDescent="0.2">
      <c r="A851" s="20"/>
      <c r="B851" s="1" t="s">
        <v>1716</v>
      </c>
      <c r="C851" s="1" t="s">
        <v>171</v>
      </c>
      <c r="D851" s="1" t="s">
        <v>98</v>
      </c>
      <c r="E851" s="59" t="str">
        <f t="shared" si="13"/>
        <v>男子</v>
      </c>
      <c r="F851" s="59" t="str" cm="1">
        <f t="array" ref="F851">IF(SUMPRODUCT(--ISNUMBER(SEARCH({"小学1年","小学１年"},C851)))&gt;0,"小1",IF(SUMPRODUCT(--ISNUMBER(SEARCH({"小学2年","小学２年"},C851)))&gt;0,"小2",IF(SUMPRODUCT(--ISNUMBER(SEARCH({"小学3年","小学３年"},C851)))&gt;0,"小3",IF(SUMPRODUCT(--ISNUMBER(SEARCH({"小学4年","小学４年"},C851)))&gt;0,"小4",IF(SUMPRODUCT(--ISNUMBER(SEARCH({"小学5年","小学５年"},C851)))&gt;0,"小5",IF(SUMPRODUCT(--ISNUMBER(SEARCH({"小学6年","小学６年"},C851)))&gt;0,"小6",IF(SUMPRODUCT(--ISNUMBER(SEARCH({"中学1年","中学１年"},C851)))&gt;0,"中1",IF(SUMPRODUCT(--ISNUMBER(SEARCH({"中学2","中学３","中学２","中学3"},C851)))&gt;0,"中2～3",IF(SUMPRODUCT(--ISNUMBER(SEARCH({"幼","年長","年中"},C851)))&gt;0,"幼年","")))))))))</f>
        <v>小4</v>
      </c>
    </row>
    <row r="852" spans="1:6" ht="9.9499999999999993" customHeight="1" x14ac:dyDescent="0.2">
      <c r="A852" s="20"/>
      <c r="B852" s="1" t="s">
        <v>1717</v>
      </c>
      <c r="C852" s="1" t="s">
        <v>1526</v>
      </c>
      <c r="D852" s="1" t="s">
        <v>98</v>
      </c>
      <c r="E852" s="59" t="str">
        <f t="shared" si="13"/>
        <v>男子</v>
      </c>
      <c r="F852" s="59" t="str" cm="1">
        <f t="array" ref="F852">IF(SUMPRODUCT(--ISNUMBER(SEARCH({"小学1年","小学１年"},C852)))&gt;0,"小1",IF(SUMPRODUCT(--ISNUMBER(SEARCH({"小学2年","小学２年"},C852)))&gt;0,"小2",IF(SUMPRODUCT(--ISNUMBER(SEARCH({"小学3年","小学３年"},C852)))&gt;0,"小3",IF(SUMPRODUCT(--ISNUMBER(SEARCH({"小学4年","小学４年"},C852)))&gt;0,"小4",IF(SUMPRODUCT(--ISNUMBER(SEARCH({"小学5年","小学５年"},C852)))&gt;0,"小5",IF(SUMPRODUCT(--ISNUMBER(SEARCH({"小学6年","小学６年"},C852)))&gt;0,"小6",IF(SUMPRODUCT(--ISNUMBER(SEARCH({"中学1年","中学１年"},C852)))&gt;0,"中1",IF(SUMPRODUCT(--ISNUMBER(SEARCH({"中学2","中学３","中学２","中学3"},C852)))&gt;0,"中2～3",IF(SUMPRODUCT(--ISNUMBER(SEARCH({"幼","年長","年中"},C852)))&gt;0,"幼年","")))))))))</f>
        <v>小5</v>
      </c>
    </row>
    <row r="853" spans="1:6" ht="9.9499999999999993" customHeight="1" x14ac:dyDescent="0.2">
      <c r="A853" s="20"/>
      <c r="B853" s="1" t="s">
        <v>1718</v>
      </c>
      <c r="C853" s="1" t="s">
        <v>169</v>
      </c>
      <c r="D853" s="1" t="s">
        <v>98</v>
      </c>
      <c r="E853" s="59" t="str">
        <f t="shared" si="13"/>
        <v>女子</v>
      </c>
      <c r="F853" s="59" t="str" cm="1">
        <f t="array" ref="F853">IF(SUMPRODUCT(--ISNUMBER(SEARCH({"小学1年","小学１年"},C853)))&gt;0,"小1",IF(SUMPRODUCT(--ISNUMBER(SEARCH({"小学2年","小学２年"},C853)))&gt;0,"小2",IF(SUMPRODUCT(--ISNUMBER(SEARCH({"小学3年","小学３年"},C853)))&gt;0,"小3",IF(SUMPRODUCT(--ISNUMBER(SEARCH({"小学4年","小学４年"},C853)))&gt;0,"小4",IF(SUMPRODUCT(--ISNUMBER(SEARCH({"小学5年","小学５年"},C853)))&gt;0,"小5",IF(SUMPRODUCT(--ISNUMBER(SEARCH({"小学6年","小学６年"},C853)))&gt;0,"小6",IF(SUMPRODUCT(--ISNUMBER(SEARCH({"中学1年","中学１年"},C853)))&gt;0,"中1",IF(SUMPRODUCT(--ISNUMBER(SEARCH({"中学2","中学３","中学２","中学3"},C853)))&gt;0,"中2～3",IF(SUMPRODUCT(--ISNUMBER(SEARCH({"幼","年長","年中"},C853)))&gt;0,"幼年","")))))))))</f>
        <v>小6</v>
      </c>
    </row>
    <row r="854" spans="1:6" ht="9" customHeight="1" x14ac:dyDescent="0.2">
      <c r="A854" s="20"/>
      <c r="B854" s="1" t="s">
        <v>1719</v>
      </c>
      <c r="C854" s="1" t="s">
        <v>173</v>
      </c>
      <c r="D854" s="1" t="s">
        <v>98</v>
      </c>
      <c r="E854" s="59" t="str">
        <f t="shared" si="13"/>
        <v>男子</v>
      </c>
      <c r="F854" s="59" t="str" cm="1">
        <f t="array" ref="F854">IF(SUMPRODUCT(--ISNUMBER(SEARCH({"小学1年","小学１年"},C854)))&gt;0,"小1",IF(SUMPRODUCT(--ISNUMBER(SEARCH({"小学2年","小学２年"},C854)))&gt;0,"小2",IF(SUMPRODUCT(--ISNUMBER(SEARCH({"小学3年","小学３年"},C854)))&gt;0,"小3",IF(SUMPRODUCT(--ISNUMBER(SEARCH({"小学4年","小学４年"},C854)))&gt;0,"小4",IF(SUMPRODUCT(--ISNUMBER(SEARCH({"小学5年","小学５年"},C854)))&gt;0,"小5",IF(SUMPRODUCT(--ISNUMBER(SEARCH({"小学6年","小学６年"},C854)))&gt;0,"小6",IF(SUMPRODUCT(--ISNUMBER(SEARCH({"中学1年","中学１年"},C854)))&gt;0,"中1",IF(SUMPRODUCT(--ISNUMBER(SEARCH({"中学2","中学３","中学２","中学3"},C854)))&gt;0,"中2～3",IF(SUMPRODUCT(--ISNUMBER(SEARCH({"幼","年長","年中"},C854)))&gt;0,"幼年","")))))))))</f>
        <v>中2～3</v>
      </c>
    </row>
    <row r="855" spans="1:6" ht="9.9499999999999993" customHeight="1" x14ac:dyDescent="0.2">
      <c r="A855" s="20"/>
      <c r="B855" s="1" t="s">
        <v>1720</v>
      </c>
      <c r="C855" s="1" t="s">
        <v>1613</v>
      </c>
      <c r="D855" s="1" t="s">
        <v>98</v>
      </c>
      <c r="E855" s="59" t="str">
        <f t="shared" si="13"/>
        <v>男子</v>
      </c>
      <c r="F855" s="59" t="str" cm="1">
        <f t="array" ref="F855">IF(SUMPRODUCT(--ISNUMBER(SEARCH({"小学1年","小学１年"},C855)))&gt;0,"小1",IF(SUMPRODUCT(--ISNUMBER(SEARCH({"小学2年","小学２年"},C855)))&gt;0,"小2",IF(SUMPRODUCT(--ISNUMBER(SEARCH({"小学3年","小学３年"},C855)))&gt;0,"小3",IF(SUMPRODUCT(--ISNUMBER(SEARCH({"小学4年","小学４年"},C855)))&gt;0,"小4",IF(SUMPRODUCT(--ISNUMBER(SEARCH({"小学5年","小学５年"},C855)))&gt;0,"小5",IF(SUMPRODUCT(--ISNUMBER(SEARCH({"小学6年","小学６年"},C855)))&gt;0,"小6",IF(SUMPRODUCT(--ISNUMBER(SEARCH({"中学1年","中学１年"},C855)))&gt;0,"中1",IF(SUMPRODUCT(--ISNUMBER(SEARCH({"中学2","中学３","中学２","中学3"},C855)))&gt;0,"中2～3",IF(SUMPRODUCT(--ISNUMBER(SEARCH({"幼","年長","年中"},C855)))&gt;0,"幼年","")))))))))</f>
        <v>中2～3</v>
      </c>
    </row>
    <row r="856" spans="1:6" ht="9" customHeight="1" x14ac:dyDescent="0.2">
      <c r="A856" s="21"/>
      <c r="B856" s="1" t="s">
        <v>1721</v>
      </c>
      <c r="C856" s="1" t="s">
        <v>1722</v>
      </c>
      <c r="D856" s="1" t="s">
        <v>54</v>
      </c>
      <c r="E856" s="59" t="str">
        <f t="shared" si="13"/>
        <v>男子</v>
      </c>
      <c r="F856" s="59" t="str" cm="1">
        <f t="array" ref="F856">IF(SUMPRODUCT(--ISNUMBER(SEARCH({"小学1年","小学１年"},C856)))&gt;0,"小1",IF(SUMPRODUCT(--ISNUMBER(SEARCH({"小学2年","小学２年"},C856)))&gt;0,"小2",IF(SUMPRODUCT(--ISNUMBER(SEARCH({"小学3年","小学３年"},C856)))&gt;0,"小3",IF(SUMPRODUCT(--ISNUMBER(SEARCH({"小学4年","小学４年"},C856)))&gt;0,"小4",IF(SUMPRODUCT(--ISNUMBER(SEARCH({"小学5年","小学５年"},C856)))&gt;0,"小5",IF(SUMPRODUCT(--ISNUMBER(SEARCH({"小学6年","小学６年"},C856)))&gt;0,"小6",IF(SUMPRODUCT(--ISNUMBER(SEARCH({"中学1年","中学１年"},C856)))&gt;0,"中1",IF(SUMPRODUCT(--ISNUMBER(SEARCH({"中学2","中学３","中学２","中学3"},C856)))&gt;0,"中2～3",IF(SUMPRODUCT(--ISNUMBER(SEARCH({"幼","年長","年中"},C856)))&gt;0,"幼年","")))))))))</f>
        <v>小4</v>
      </c>
    </row>
    <row r="857" spans="1:6" ht="9.9499999999999993" customHeight="1" x14ac:dyDescent="0.2">
      <c r="A857" s="14" t="s">
        <v>1723</v>
      </c>
      <c r="B857" s="1" t="s">
        <v>1724</v>
      </c>
      <c r="C857" s="1" t="s">
        <v>1577</v>
      </c>
      <c r="D857" s="1" t="s">
        <v>79</v>
      </c>
      <c r="E857" s="59" t="str">
        <f t="shared" si="13"/>
        <v>女子</v>
      </c>
      <c r="F857" s="59" t="str" cm="1">
        <f t="array" ref="F857">IF(SUMPRODUCT(--ISNUMBER(SEARCH({"小学1年","小学１年"},C857)))&gt;0,"小1",IF(SUMPRODUCT(--ISNUMBER(SEARCH({"小学2年","小学２年"},C857)))&gt;0,"小2",IF(SUMPRODUCT(--ISNUMBER(SEARCH({"小学3年","小学３年"},C857)))&gt;0,"小3",IF(SUMPRODUCT(--ISNUMBER(SEARCH({"小学4年","小学４年"},C857)))&gt;0,"小4",IF(SUMPRODUCT(--ISNUMBER(SEARCH({"小学5年","小学５年"},C857)))&gt;0,"小5",IF(SUMPRODUCT(--ISNUMBER(SEARCH({"小学6年","小学６年"},C857)))&gt;0,"小6",IF(SUMPRODUCT(--ISNUMBER(SEARCH({"中学1年","中学１年"},C857)))&gt;0,"中1",IF(SUMPRODUCT(--ISNUMBER(SEARCH({"中学2","中学３","中学２","中学3"},C857)))&gt;0,"中2～3",IF(SUMPRODUCT(--ISNUMBER(SEARCH({"幼","年長","年中"},C857)))&gt;0,"幼年","")))))))))</f>
        <v>小6</v>
      </c>
    </row>
    <row r="858" spans="1:6" ht="9.9499999999999993" customHeight="1" x14ac:dyDescent="0.2">
      <c r="A858" s="16"/>
      <c r="B858" s="1" t="s">
        <v>1725</v>
      </c>
      <c r="C858" s="1" t="s">
        <v>1435</v>
      </c>
      <c r="D858" s="1" t="s">
        <v>12</v>
      </c>
      <c r="E858" s="59" t="str">
        <f t="shared" si="13"/>
        <v>男子</v>
      </c>
      <c r="F858" s="59" t="str" cm="1">
        <f t="array" ref="F858">IF(SUMPRODUCT(--ISNUMBER(SEARCH({"小学1年","小学１年"},C858)))&gt;0,"小1",IF(SUMPRODUCT(--ISNUMBER(SEARCH({"小学2年","小学２年"},C858)))&gt;0,"小2",IF(SUMPRODUCT(--ISNUMBER(SEARCH({"小学3年","小学３年"},C858)))&gt;0,"小3",IF(SUMPRODUCT(--ISNUMBER(SEARCH({"小学4年","小学４年"},C858)))&gt;0,"小4",IF(SUMPRODUCT(--ISNUMBER(SEARCH({"小学5年","小学５年"},C858)))&gt;0,"小5",IF(SUMPRODUCT(--ISNUMBER(SEARCH({"小学6年","小学６年"},C858)))&gt;0,"小6",IF(SUMPRODUCT(--ISNUMBER(SEARCH({"中学1年","中学１年"},C858)))&gt;0,"中1",IF(SUMPRODUCT(--ISNUMBER(SEARCH({"中学2","中学３","中学２","中学3"},C858)))&gt;0,"中2～3",IF(SUMPRODUCT(--ISNUMBER(SEARCH({"幼","年長","年中"},C858)))&gt;0,"幼年","")))))))))</f>
        <v>中1</v>
      </c>
    </row>
    <row r="859" spans="1:6" ht="9" customHeight="1" x14ac:dyDescent="0.2">
      <c r="A859" s="42" t="s">
        <v>1726</v>
      </c>
      <c r="B859" s="1" t="s">
        <v>1727</v>
      </c>
      <c r="C859" s="1" t="s">
        <v>1728</v>
      </c>
      <c r="D859" s="1" t="s">
        <v>109</v>
      </c>
      <c r="E859" s="59" t="str">
        <f t="shared" si="13"/>
        <v>男子</v>
      </c>
      <c r="F859" s="59" t="str" cm="1">
        <f t="array" ref="F859">IF(SUMPRODUCT(--ISNUMBER(SEARCH({"小学1年","小学１年"},C859)))&gt;0,"小1",IF(SUMPRODUCT(--ISNUMBER(SEARCH({"小学2年","小学２年"},C859)))&gt;0,"小2",IF(SUMPRODUCT(--ISNUMBER(SEARCH({"小学3年","小学３年"},C859)))&gt;0,"小3",IF(SUMPRODUCT(--ISNUMBER(SEARCH({"小学4年","小学４年"},C859)))&gt;0,"小4",IF(SUMPRODUCT(--ISNUMBER(SEARCH({"小学5年","小学５年"},C859)))&gt;0,"小5",IF(SUMPRODUCT(--ISNUMBER(SEARCH({"小学6年","小学６年"},C859)))&gt;0,"小6",IF(SUMPRODUCT(--ISNUMBER(SEARCH({"中学1年","中学１年"},C859)))&gt;0,"中1",IF(SUMPRODUCT(--ISNUMBER(SEARCH({"中学2","中学３","中学２","中学3"},C859)))&gt;0,"中2～3",IF(SUMPRODUCT(--ISNUMBER(SEARCH({"幼","年長","年中"},C859)))&gt;0,"幼年","")))))))))</f>
        <v>小4</v>
      </c>
    </row>
    <row r="860" spans="1:6" ht="9.9499999999999993" customHeight="1" x14ac:dyDescent="0.2">
      <c r="A860" s="43"/>
      <c r="B860" s="1" t="s">
        <v>1729</v>
      </c>
      <c r="C860" s="1" t="s">
        <v>1206</v>
      </c>
      <c r="D860" s="1" t="s">
        <v>109</v>
      </c>
      <c r="E860" s="59" t="str">
        <f t="shared" si="13"/>
        <v>男子</v>
      </c>
      <c r="F860" s="59" t="str" cm="1">
        <f t="array" ref="F860">IF(SUMPRODUCT(--ISNUMBER(SEARCH({"小学1年","小学１年"},C860)))&gt;0,"小1",IF(SUMPRODUCT(--ISNUMBER(SEARCH({"小学2年","小学２年"},C860)))&gt;0,"小2",IF(SUMPRODUCT(--ISNUMBER(SEARCH({"小学3年","小学３年"},C860)))&gt;0,"小3",IF(SUMPRODUCT(--ISNUMBER(SEARCH({"小学4年","小学４年"},C860)))&gt;0,"小4",IF(SUMPRODUCT(--ISNUMBER(SEARCH({"小学5年","小学５年"},C860)))&gt;0,"小5",IF(SUMPRODUCT(--ISNUMBER(SEARCH({"小学6年","小学６年"},C860)))&gt;0,"小6",IF(SUMPRODUCT(--ISNUMBER(SEARCH({"中学1年","中学１年"},C860)))&gt;0,"中1",IF(SUMPRODUCT(--ISNUMBER(SEARCH({"中学2","中学３","中学２","中学3"},C860)))&gt;0,"中2～3",IF(SUMPRODUCT(--ISNUMBER(SEARCH({"幼","年長","年中"},C860)))&gt;0,"幼年","")))))))))</f>
        <v>小6</v>
      </c>
    </row>
    <row r="861" spans="1:6" ht="9" customHeight="1" x14ac:dyDescent="0.2">
      <c r="A861" s="43"/>
      <c r="B861" s="1" t="s">
        <v>1730</v>
      </c>
      <c r="C861" s="1" t="s">
        <v>211</v>
      </c>
      <c r="D861" s="1" t="s">
        <v>79</v>
      </c>
      <c r="E861" s="59" t="str">
        <f t="shared" si="13"/>
        <v>男子</v>
      </c>
      <c r="F861" s="59" t="str" cm="1">
        <f t="array" ref="F861">IF(SUMPRODUCT(--ISNUMBER(SEARCH({"小学1年","小学１年"},C861)))&gt;0,"小1",IF(SUMPRODUCT(--ISNUMBER(SEARCH({"小学2年","小学２年"},C861)))&gt;0,"小2",IF(SUMPRODUCT(--ISNUMBER(SEARCH({"小学3年","小学３年"},C861)))&gt;0,"小3",IF(SUMPRODUCT(--ISNUMBER(SEARCH({"小学4年","小学４年"},C861)))&gt;0,"小4",IF(SUMPRODUCT(--ISNUMBER(SEARCH({"小学5年","小学５年"},C861)))&gt;0,"小5",IF(SUMPRODUCT(--ISNUMBER(SEARCH({"小学6年","小学６年"},C861)))&gt;0,"小6",IF(SUMPRODUCT(--ISNUMBER(SEARCH({"中学1年","中学１年"},C861)))&gt;0,"中1",IF(SUMPRODUCT(--ISNUMBER(SEARCH({"中学2","中学３","中学２","中学3"},C861)))&gt;0,"中2～3",IF(SUMPRODUCT(--ISNUMBER(SEARCH({"幼","年長","年中"},C861)))&gt;0,"幼年","")))))))))</f>
        <v>小6</v>
      </c>
    </row>
    <row r="862" spans="1:6" ht="9.9499999999999993" customHeight="1" x14ac:dyDescent="0.2">
      <c r="A862" s="43"/>
      <c r="B862" s="1" t="s">
        <v>1731</v>
      </c>
      <c r="C862" s="1" t="s">
        <v>390</v>
      </c>
      <c r="D862" s="1" t="s">
        <v>79</v>
      </c>
      <c r="E862" s="59" t="str">
        <f t="shared" si="13"/>
        <v>男子</v>
      </c>
      <c r="F862" s="59" t="str" cm="1">
        <f t="array" ref="F862">IF(SUMPRODUCT(--ISNUMBER(SEARCH({"小学1年","小学１年"},C862)))&gt;0,"小1",IF(SUMPRODUCT(--ISNUMBER(SEARCH({"小学2年","小学２年"},C862)))&gt;0,"小2",IF(SUMPRODUCT(--ISNUMBER(SEARCH({"小学3年","小学３年"},C862)))&gt;0,"小3",IF(SUMPRODUCT(--ISNUMBER(SEARCH({"小学4年","小学４年"},C862)))&gt;0,"小4",IF(SUMPRODUCT(--ISNUMBER(SEARCH({"小学5年","小学５年"},C862)))&gt;0,"小5",IF(SUMPRODUCT(--ISNUMBER(SEARCH({"小学6年","小学６年"},C862)))&gt;0,"小6",IF(SUMPRODUCT(--ISNUMBER(SEARCH({"中学1年","中学１年"},C862)))&gt;0,"中1",IF(SUMPRODUCT(--ISNUMBER(SEARCH({"中学2","中学３","中学２","中学3"},C862)))&gt;0,"中2～3",IF(SUMPRODUCT(--ISNUMBER(SEARCH({"幼","年長","年中"},C862)))&gt;0,"幼年","")))))))))</f>
        <v>小6</v>
      </c>
    </row>
    <row r="863" spans="1:6" ht="9.9499999999999993" customHeight="1" x14ac:dyDescent="0.2">
      <c r="A863" s="43"/>
      <c r="B863" s="1" t="s">
        <v>1732</v>
      </c>
      <c r="C863" s="1" t="s">
        <v>1733</v>
      </c>
      <c r="D863" s="1" t="s">
        <v>79</v>
      </c>
      <c r="E863" s="59" t="str">
        <f t="shared" si="13"/>
        <v>女子</v>
      </c>
      <c r="F863" s="59" t="str" cm="1">
        <f t="array" ref="F863">IF(SUMPRODUCT(--ISNUMBER(SEARCH({"小学1年","小学１年"},C863)))&gt;0,"小1",IF(SUMPRODUCT(--ISNUMBER(SEARCH({"小学2年","小学２年"},C863)))&gt;0,"小2",IF(SUMPRODUCT(--ISNUMBER(SEARCH({"小学3年","小学３年"},C863)))&gt;0,"小3",IF(SUMPRODUCT(--ISNUMBER(SEARCH({"小学4年","小学４年"},C863)))&gt;0,"小4",IF(SUMPRODUCT(--ISNUMBER(SEARCH({"小学5年","小学５年"},C863)))&gt;0,"小5",IF(SUMPRODUCT(--ISNUMBER(SEARCH({"小学6年","小学６年"},C863)))&gt;0,"小6",IF(SUMPRODUCT(--ISNUMBER(SEARCH({"中学1年","中学１年"},C863)))&gt;0,"中1",IF(SUMPRODUCT(--ISNUMBER(SEARCH({"中学2","中学３","中学２","中学3"},C863)))&gt;0,"中2～3",IF(SUMPRODUCT(--ISNUMBER(SEARCH({"幼","年長","年中"},C863)))&gt;0,"幼年","")))))))))</f>
        <v>中1</v>
      </c>
    </row>
    <row r="864" spans="1:6" ht="9" customHeight="1" x14ac:dyDescent="0.2">
      <c r="A864" s="43"/>
      <c r="B864" s="1" t="s">
        <v>1734</v>
      </c>
      <c r="C864" s="1" t="s">
        <v>378</v>
      </c>
      <c r="D864" s="1" t="s">
        <v>7</v>
      </c>
      <c r="E864" s="59" t="str">
        <f t="shared" si="13"/>
        <v>女子</v>
      </c>
      <c r="F864" s="59" t="str" cm="1">
        <f t="array" ref="F864">IF(SUMPRODUCT(--ISNUMBER(SEARCH({"小学1年","小学１年"},C864)))&gt;0,"小1",IF(SUMPRODUCT(--ISNUMBER(SEARCH({"小学2年","小学２年"},C864)))&gt;0,"小2",IF(SUMPRODUCT(--ISNUMBER(SEARCH({"小学3年","小学３年"},C864)))&gt;0,"小3",IF(SUMPRODUCT(--ISNUMBER(SEARCH({"小学4年","小学４年"},C864)))&gt;0,"小4",IF(SUMPRODUCT(--ISNUMBER(SEARCH({"小学5年","小学５年"},C864)))&gt;0,"小5",IF(SUMPRODUCT(--ISNUMBER(SEARCH({"小学6年","小学６年"},C864)))&gt;0,"小6",IF(SUMPRODUCT(--ISNUMBER(SEARCH({"中学1年","中学１年"},C864)))&gt;0,"中1",IF(SUMPRODUCT(--ISNUMBER(SEARCH({"中学2","中学３","中学２","中学3"},C864)))&gt;0,"中2～3",IF(SUMPRODUCT(--ISNUMBER(SEARCH({"幼","年長","年中"},C864)))&gt;0,"幼年","")))))))))</f>
        <v>小6</v>
      </c>
    </row>
    <row r="865" spans="1:6" ht="9.9499999999999993" customHeight="1" x14ac:dyDescent="0.2">
      <c r="A865" s="43"/>
      <c r="B865" s="1" t="s">
        <v>1735</v>
      </c>
      <c r="C865" s="1" t="s">
        <v>1736</v>
      </c>
      <c r="D865" s="1" t="s">
        <v>15</v>
      </c>
      <c r="E865" s="59" t="str">
        <f t="shared" si="13"/>
        <v>女子</v>
      </c>
      <c r="F865" s="59" t="str" cm="1">
        <f t="array" ref="F865">IF(SUMPRODUCT(--ISNUMBER(SEARCH({"小学1年","小学１年"},C865)))&gt;0,"小1",IF(SUMPRODUCT(--ISNUMBER(SEARCH({"小学2年","小学２年"},C865)))&gt;0,"小2",IF(SUMPRODUCT(--ISNUMBER(SEARCH({"小学3年","小学３年"},C865)))&gt;0,"小3",IF(SUMPRODUCT(--ISNUMBER(SEARCH({"小学4年","小学４年"},C865)))&gt;0,"小4",IF(SUMPRODUCT(--ISNUMBER(SEARCH({"小学5年","小学５年"},C865)))&gt;0,"小5",IF(SUMPRODUCT(--ISNUMBER(SEARCH({"小学6年","小学６年"},C865)))&gt;0,"小6",IF(SUMPRODUCT(--ISNUMBER(SEARCH({"中学1年","中学１年"},C865)))&gt;0,"中1",IF(SUMPRODUCT(--ISNUMBER(SEARCH({"中学2","中学３","中学２","中学3"},C865)))&gt;0,"中2～3",IF(SUMPRODUCT(--ISNUMBER(SEARCH({"幼","年長","年中"},C865)))&gt;0,"幼年","")))))))))</f>
        <v>小4</v>
      </c>
    </row>
    <row r="866" spans="1:6" ht="9" customHeight="1" x14ac:dyDescent="0.2">
      <c r="A866" s="44"/>
      <c r="B866" s="1" t="s">
        <v>1737</v>
      </c>
      <c r="C866" s="1" t="s">
        <v>298</v>
      </c>
      <c r="D866" s="1" t="s">
        <v>15</v>
      </c>
      <c r="E866" s="59" t="str">
        <f t="shared" si="13"/>
        <v>女子</v>
      </c>
      <c r="F866" s="59" t="str" cm="1">
        <f t="array" ref="F866">IF(SUMPRODUCT(--ISNUMBER(SEARCH({"小学1年","小学１年"},C866)))&gt;0,"小1",IF(SUMPRODUCT(--ISNUMBER(SEARCH({"小学2年","小学２年"},C866)))&gt;0,"小2",IF(SUMPRODUCT(--ISNUMBER(SEARCH({"小学3年","小学３年"},C866)))&gt;0,"小3",IF(SUMPRODUCT(--ISNUMBER(SEARCH({"小学4年","小学４年"},C866)))&gt;0,"小4",IF(SUMPRODUCT(--ISNUMBER(SEARCH({"小学5年","小学５年"},C866)))&gt;0,"小5",IF(SUMPRODUCT(--ISNUMBER(SEARCH({"小学6年","小学６年"},C866)))&gt;0,"小6",IF(SUMPRODUCT(--ISNUMBER(SEARCH({"中学1年","中学１年"},C866)))&gt;0,"中1",IF(SUMPRODUCT(--ISNUMBER(SEARCH({"中学2","中学３","中学２","中学3"},C866)))&gt;0,"中2～3",IF(SUMPRODUCT(--ISNUMBER(SEARCH({"幼","年長","年中"},C866)))&gt;0,"幼年","")))))))))</f>
        <v>中1</v>
      </c>
    </row>
    <row r="867" spans="1:6" ht="9.9499999999999993" customHeight="1" x14ac:dyDescent="0.2">
      <c r="A867" s="29" t="s">
        <v>1738</v>
      </c>
      <c r="B867" s="1" t="s">
        <v>1739</v>
      </c>
      <c r="C867" s="1" t="s">
        <v>1715</v>
      </c>
      <c r="D867" s="1" t="s">
        <v>98</v>
      </c>
      <c r="E867" s="59" t="str">
        <f t="shared" si="13"/>
        <v>男子</v>
      </c>
      <c r="F867" s="59" t="str" cm="1">
        <f t="array" ref="F867">IF(SUMPRODUCT(--ISNUMBER(SEARCH({"小学1年","小学１年"},C867)))&gt;0,"小1",IF(SUMPRODUCT(--ISNUMBER(SEARCH({"小学2年","小学２年"},C867)))&gt;0,"小2",IF(SUMPRODUCT(--ISNUMBER(SEARCH({"小学3年","小学３年"},C867)))&gt;0,"小3",IF(SUMPRODUCT(--ISNUMBER(SEARCH({"小学4年","小学４年"},C867)))&gt;0,"小4",IF(SUMPRODUCT(--ISNUMBER(SEARCH({"小学5年","小学５年"},C867)))&gt;0,"小5",IF(SUMPRODUCT(--ISNUMBER(SEARCH({"小学6年","小学６年"},C867)))&gt;0,"小6",IF(SUMPRODUCT(--ISNUMBER(SEARCH({"中学1年","中学１年"},C867)))&gt;0,"中1",IF(SUMPRODUCT(--ISNUMBER(SEARCH({"中学2","中学３","中学２","中学3"},C867)))&gt;0,"中2～3",IF(SUMPRODUCT(--ISNUMBER(SEARCH({"幼","年長","年中"},C867)))&gt;0,"幼年","")))))))))</f>
        <v>中1</v>
      </c>
    </row>
    <row r="868" spans="1:6" ht="9.9499999999999993" customHeight="1" x14ac:dyDescent="0.2">
      <c r="A868" s="31"/>
      <c r="B868" s="1" t="s">
        <v>1740</v>
      </c>
      <c r="C868" s="1" t="s">
        <v>523</v>
      </c>
      <c r="D868" s="1" t="s">
        <v>105</v>
      </c>
      <c r="E868" s="59" t="str">
        <f t="shared" si="13"/>
        <v>女子</v>
      </c>
      <c r="F868" s="59" t="str" cm="1">
        <f t="array" ref="F868">IF(SUMPRODUCT(--ISNUMBER(SEARCH({"小学1年","小学１年"},C868)))&gt;0,"小1",IF(SUMPRODUCT(--ISNUMBER(SEARCH({"小学2年","小学２年"},C868)))&gt;0,"小2",IF(SUMPRODUCT(--ISNUMBER(SEARCH({"小学3年","小学３年"},C868)))&gt;0,"小3",IF(SUMPRODUCT(--ISNUMBER(SEARCH({"小学4年","小学４年"},C868)))&gt;0,"小4",IF(SUMPRODUCT(--ISNUMBER(SEARCH({"小学5年","小学５年"},C868)))&gt;0,"小5",IF(SUMPRODUCT(--ISNUMBER(SEARCH({"小学6年","小学６年"},C868)))&gt;0,"小6",IF(SUMPRODUCT(--ISNUMBER(SEARCH({"中学1年","中学１年"},C868)))&gt;0,"中1",IF(SUMPRODUCT(--ISNUMBER(SEARCH({"中学2","中学３","中学２","中学3"},C868)))&gt;0,"中2～3",IF(SUMPRODUCT(--ISNUMBER(SEARCH({"幼","年長","年中"},C868)))&gt;0,"幼年","")))))))))</f>
        <v>小5</v>
      </c>
    </row>
    <row r="869" spans="1:6" ht="9" customHeight="1" x14ac:dyDescent="0.2">
      <c r="A869" s="1" t="s">
        <v>1741</v>
      </c>
      <c r="B869" s="1" t="s">
        <v>1742</v>
      </c>
      <c r="C869" s="1" t="s">
        <v>1708</v>
      </c>
      <c r="D869" s="1" t="s">
        <v>92</v>
      </c>
      <c r="E869" s="59" t="str">
        <f t="shared" si="13"/>
        <v>男子</v>
      </c>
      <c r="F869" s="59" t="str" cm="1">
        <f t="array" ref="F869">IF(SUMPRODUCT(--ISNUMBER(SEARCH({"小学1年","小学１年"},C869)))&gt;0,"小1",IF(SUMPRODUCT(--ISNUMBER(SEARCH({"小学2年","小学２年"},C869)))&gt;0,"小2",IF(SUMPRODUCT(--ISNUMBER(SEARCH({"小学3年","小学３年"},C869)))&gt;0,"小3",IF(SUMPRODUCT(--ISNUMBER(SEARCH({"小学4年","小学４年"},C869)))&gt;0,"小4",IF(SUMPRODUCT(--ISNUMBER(SEARCH({"小学5年","小学５年"},C869)))&gt;0,"小5",IF(SUMPRODUCT(--ISNUMBER(SEARCH({"小学6年","小学６年"},C869)))&gt;0,"小6",IF(SUMPRODUCT(--ISNUMBER(SEARCH({"中学1年","中学１年"},C869)))&gt;0,"中1",IF(SUMPRODUCT(--ISNUMBER(SEARCH({"中学2","中学３","中学２","中学3"},C869)))&gt;0,"中2～3",IF(SUMPRODUCT(--ISNUMBER(SEARCH({"幼","年長","年中"},C869)))&gt;0,"幼年","")))))))))</f>
        <v>小6</v>
      </c>
    </row>
    <row r="870" spans="1:6" ht="9.9499999999999993" customHeight="1" x14ac:dyDescent="0.2">
      <c r="A870" s="19" t="s">
        <v>1743</v>
      </c>
      <c r="B870" s="1" t="s">
        <v>1744</v>
      </c>
      <c r="C870" s="1" t="s">
        <v>157</v>
      </c>
      <c r="D870" s="1" t="s">
        <v>19</v>
      </c>
      <c r="E870" s="59" t="str">
        <f t="shared" si="13"/>
        <v>女子</v>
      </c>
      <c r="F870" s="59" t="str" cm="1">
        <f t="array" ref="F870">IF(SUMPRODUCT(--ISNUMBER(SEARCH({"小学1年","小学１年"},C870)))&gt;0,"小1",IF(SUMPRODUCT(--ISNUMBER(SEARCH({"小学2年","小学２年"},C870)))&gt;0,"小2",IF(SUMPRODUCT(--ISNUMBER(SEARCH({"小学3年","小学３年"},C870)))&gt;0,"小3",IF(SUMPRODUCT(--ISNUMBER(SEARCH({"小学4年","小学４年"},C870)))&gt;0,"小4",IF(SUMPRODUCT(--ISNUMBER(SEARCH({"小学5年","小学５年"},C870)))&gt;0,"小5",IF(SUMPRODUCT(--ISNUMBER(SEARCH({"小学6年","小学６年"},C870)))&gt;0,"小6",IF(SUMPRODUCT(--ISNUMBER(SEARCH({"中学1年","中学１年"},C870)))&gt;0,"中1",IF(SUMPRODUCT(--ISNUMBER(SEARCH({"中学2","中学３","中学２","中学3"},C870)))&gt;0,"中2～3",IF(SUMPRODUCT(--ISNUMBER(SEARCH({"幼","年長","年中"},C870)))&gt;0,"幼年","")))))))))</f>
        <v>小1</v>
      </c>
    </row>
    <row r="871" spans="1:6" ht="9" customHeight="1" x14ac:dyDescent="0.2">
      <c r="A871" s="20"/>
      <c r="B871" s="1" t="s">
        <v>1745</v>
      </c>
      <c r="C871" s="1" t="s">
        <v>512</v>
      </c>
      <c r="D871" s="1" t="s">
        <v>109</v>
      </c>
      <c r="E871" s="59" t="str">
        <f t="shared" si="13"/>
        <v>男子</v>
      </c>
      <c r="F871" s="59" t="str" cm="1">
        <f t="array" ref="F871">IF(SUMPRODUCT(--ISNUMBER(SEARCH({"小学1年","小学１年"},C871)))&gt;0,"小1",IF(SUMPRODUCT(--ISNUMBER(SEARCH({"小学2年","小学２年"},C871)))&gt;0,"小2",IF(SUMPRODUCT(--ISNUMBER(SEARCH({"小学3年","小学３年"},C871)))&gt;0,"小3",IF(SUMPRODUCT(--ISNUMBER(SEARCH({"小学4年","小学４年"},C871)))&gt;0,"小4",IF(SUMPRODUCT(--ISNUMBER(SEARCH({"小学5年","小学５年"},C871)))&gt;0,"小5",IF(SUMPRODUCT(--ISNUMBER(SEARCH({"小学6年","小学６年"},C871)))&gt;0,"小6",IF(SUMPRODUCT(--ISNUMBER(SEARCH({"中学1年","中学１年"},C871)))&gt;0,"中1",IF(SUMPRODUCT(--ISNUMBER(SEARCH({"中学2","中学３","中学２","中学3"},C871)))&gt;0,"中2～3",IF(SUMPRODUCT(--ISNUMBER(SEARCH({"幼","年長","年中"},C871)))&gt;0,"幼年","")))))))))</f>
        <v>小1</v>
      </c>
    </row>
    <row r="872" spans="1:6" ht="9.9499999999999993" customHeight="1" x14ac:dyDescent="0.2">
      <c r="A872" s="20"/>
      <c r="B872" s="1" t="s">
        <v>1746</v>
      </c>
      <c r="C872" s="1" t="s">
        <v>1536</v>
      </c>
      <c r="D872" s="1" t="s">
        <v>109</v>
      </c>
      <c r="E872" s="59" t="str">
        <f t="shared" si="13"/>
        <v>女子</v>
      </c>
      <c r="F872" s="59" t="str" cm="1">
        <f t="array" ref="F872">IF(SUMPRODUCT(--ISNUMBER(SEARCH({"小学1年","小学１年"},C872)))&gt;0,"小1",IF(SUMPRODUCT(--ISNUMBER(SEARCH({"小学2年","小学２年"},C872)))&gt;0,"小2",IF(SUMPRODUCT(--ISNUMBER(SEARCH({"小学3年","小学３年"},C872)))&gt;0,"小3",IF(SUMPRODUCT(--ISNUMBER(SEARCH({"小学4年","小学４年"},C872)))&gt;0,"小4",IF(SUMPRODUCT(--ISNUMBER(SEARCH({"小学5年","小学５年"},C872)))&gt;0,"小5",IF(SUMPRODUCT(--ISNUMBER(SEARCH({"小学6年","小学６年"},C872)))&gt;0,"小6",IF(SUMPRODUCT(--ISNUMBER(SEARCH({"中学1年","中学１年"},C872)))&gt;0,"中1",IF(SUMPRODUCT(--ISNUMBER(SEARCH({"中学2","中学３","中学２","中学3"},C872)))&gt;0,"中2～3",IF(SUMPRODUCT(--ISNUMBER(SEARCH({"幼","年長","年中"},C872)))&gt;0,"幼年","")))))))))</f>
        <v>小3</v>
      </c>
    </row>
    <row r="873" spans="1:6" ht="9.9499999999999993" customHeight="1" x14ac:dyDescent="0.2">
      <c r="A873" s="20"/>
      <c r="B873" s="1" t="s">
        <v>1747</v>
      </c>
      <c r="C873" s="1" t="s">
        <v>1162</v>
      </c>
      <c r="D873" s="1" t="s">
        <v>109</v>
      </c>
      <c r="E873" s="59" t="str">
        <f t="shared" si="13"/>
        <v>男子</v>
      </c>
      <c r="F873" s="59" t="str" cm="1">
        <f t="array" ref="F873">IF(SUMPRODUCT(--ISNUMBER(SEARCH({"小学1年","小学１年"},C873)))&gt;0,"小1",IF(SUMPRODUCT(--ISNUMBER(SEARCH({"小学2年","小学２年"},C873)))&gt;0,"小2",IF(SUMPRODUCT(--ISNUMBER(SEARCH({"小学3年","小学３年"},C873)))&gt;0,"小3",IF(SUMPRODUCT(--ISNUMBER(SEARCH({"小学4年","小学４年"},C873)))&gt;0,"小4",IF(SUMPRODUCT(--ISNUMBER(SEARCH({"小学5年","小学５年"},C873)))&gt;0,"小5",IF(SUMPRODUCT(--ISNUMBER(SEARCH({"小学6年","小学６年"},C873)))&gt;0,"小6",IF(SUMPRODUCT(--ISNUMBER(SEARCH({"中学1年","中学１年"},C873)))&gt;0,"中1",IF(SUMPRODUCT(--ISNUMBER(SEARCH({"中学2","中学３","中学２","中学3"},C873)))&gt;0,"中2～3",IF(SUMPRODUCT(--ISNUMBER(SEARCH({"幼","年長","年中"},C873)))&gt;0,"幼年","")))))))))</f>
        <v>中1</v>
      </c>
    </row>
    <row r="874" spans="1:6" ht="9" customHeight="1" x14ac:dyDescent="0.2">
      <c r="A874" s="20"/>
      <c r="B874" s="1" t="s">
        <v>1748</v>
      </c>
      <c r="C874" s="1" t="s">
        <v>773</v>
      </c>
      <c r="D874" s="1" t="s">
        <v>92</v>
      </c>
      <c r="E874" s="59" t="str">
        <f t="shared" si="13"/>
        <v>女子</v>
      </c>
      <c r="F874" s="59" t="str" cm="1">
        <f t="array" ref="F874">IF(SUMPRODUCT(--ISNUMBER(SEARCH({"小学1年","小学１年"},C874)))&gt;0,"小1",IF(SUMPRODUCT(--ISNUMBER(SEARCH({"小学2年","小学２年"},C874)))&gt;0,"小2",IF(SUMPRODUCT(--ISNUMBER(SEARCH({"小学3年","小学３年"},C874)))&gt;0,"小3",IF(SUMPRODUCT(--ISNUMBER(SEARCH({"小学4年","小学４年"},C874)))&gt;0,"小4",IF(SUMPRODUCT(--ISNUMBER(SEARCH({"小学5年","小学５年"},C874)))&gt;0,"小5",IF(SUMPRODUCT(--ISNUMBER(SEARCH({"小学6年","小学６年"},C874)))&gt;0,"小6",IF(SUMPRODUCT(--ISNUMBER(SEARCH({"中学1年","中学１年"},C874)))&gt;0,"中1",IF(SUMPRODUCT(--ISNUMBER(SEARCH({"中学2","中学３","中学２","中学3"},C874)))&gt;0,"中2～3",IF(SUMPRODUCT(--ISNUMBER(SEARCH({"幼","年長","年中"},C874)))&gt;0,"幼年","")))))))))</f>
        <v>小1</v>
      </c>
    </row>
    <row r="875" spans="1:6" ht="9.9499999999999993" customHeight="1" x14ac:dyDescent="0.2">
      <c r="A875" s="20"/>
      <c r="B875" s="1" t="s">
        <v>1749</v>
      </c>
      <c r="C875" s="1" t="s">
        <v>1750</v>
      </c>
      <c r="D875" s="1" t="s">
        <v>92</v>
      </c>
      <c r="E875" s="59" t="str">
        <f t="shared" si="13"/>
        <v>男子</v>
      </c>
      <c r="F875" s="59" t="str" cm="1">
        <f t="array" ref="F875">IF(SUMPRODUCT(--ISNUMBER(SEARCH({"小学1年","小学１年"},C875)))&gt;0,"小1",IF(SUMPRODUCT(--ISNUMBER(SEARCH({"小学2年","小学２年"},C875)))&gt;0,"小2",IF(SUMPRODUCT(--ISNUMBER(SEARCH({"小学3年","小学３年"},C875)))&gt;0,"小3",IF(SUMPRODUCT(--ISNUMBER(SEARCH({"小学4年","小学４年"},C875)))&gt;0,"小4",IF(SUMPRODUCT(--ISNUMBER(SEARCH({"小学5年","小学５年"},C875)))&gt;0,"小5",IF(SUMPRODUCT(--ISNUMBER(SEARCH({"小学6年","小学６年"},C875)))&gt;0,"小6",IF(SUMPRODUCT(--ISNUMBER(SEARCH({"中学1年","中学１年"},C875)))&gt;0,"中1",IF(SUMPRODUCT(--ISNUMBER(SEARCH({"中学2","中学３","中学２","中学3"},C875)))&gt;0,"中2～3",IF(SUMPRODUCT(--ISNUMBER(SEARCH({"幼","年長","年中"},C875)))&gt;0,"幼年","")))))))))</f>
        <v>小5</v>
      </c>
    </row>
    <row r="876" spans="1:6" ht="9" customHeight="1" x14ac:dyDescent="0.2">
      <c r="A876" s="20"/>
      <c r="B876" s="1" t="s">
        <v>1751</v>
      </c>
      <c r="C876" s="1" t="s">
        <v>161</v>
      </c>
      <c r="D876" s="1" t="s">
        <v>92</v>
      </c>
      <c r="E876" s="59" t="str">
        <f t="shared" si="13"/>
        <v>男子</v>
      </c>
      <c r="F876" s="59" t="str" cm="1">
        <f t="array" ref="F876">IF(SUMPRODUCT(--ISNUMBER(SEARCH({"小学1年","小学１年"},C876)))&gt;0,"小1",IF(SUMPRODUCT(--ISNUMBER(SEARCH({"小学2年","小学２年"},C876)))&gt;0,"小2",IF(SUMPRODUCT(--ISNUMBER(SEARCH({"小学3年","小学３年"},C876)))&gt;0,"小3",IF(SUMPRODUCT(--ISNUMBER(SEARCH({"小学4年","小学４年"},C876)))&gt;0,"小4",IF(SUMPRODUCT(--ISNUMBER(SEARCH({"小学5年","小学５年"},C876)))&gt;0,"小5",IF(SUMPRODUCT(--ISNUMBER(SEARCH({"小学6年","小学６年"},C876)))&gt;0,"小6",IF(SUMPRODUCT(--ISNUMBER(SEARCH({"中学1年","中学１年"},C876)))&gt;0,"中1",IF(SUMPRODUCT(--ISNUMBER(SEARCH({"中学2","中学３","中学２","中学3"},C876)))&gt;0,"中2～3",IF(SUMPRODUCT(--ISNUMBER(SEARCH({"幼","年長","年中"},C876)))&gt;0,"幼年","")))))))))</f>
        <v>小3</v>
      </c>
    </row>
    <row r="877" spans="1:6" ht="9.9499999999999993" customHeight="1" x14ac:dyDescent="0.2">
      <c r="A877" s="20"/>
      <c r="B877" s="1" t="s">
        <v>1752</v>
      </c>
      <c r="C877" s="1" t="s">
        <v>94</v>
      </c>
      <c r="D877" s="1" t="s">
        <v>164</v>
      </c>
      <c r="E877" s="59" t="str">
        <f t="shared" si="13"/>
        <v>男子</v>
      </c>
      <c r="F877" s="59" t="str" cm="1">
        <f t="array" ref="F877">IF(SUMPRODUCT(--ISNUMBER(SEARCH({"小学1年","小学１年"},C877)))&gt;0,"小1",IF(SUMPRODUCT(--ISNUMBER(SEARCH({"小学2年","小学２年"},C877)))&gt;0,"小2",IF(SUMPRODUCT(--ISNUMBER(SEARCH({"小学3年","小学３年"},C877)))&gt;0,"小3",IF(SUMPRODUCT(--ISNUMBER(SEARCH({"小学4年","小学４年"},C877)))&gt;0,"小4",IF(SUMPRODUCT(--ISNUMBER(SEARCH({"小学5年","小学５年"},C877)))&gt;0,"小5",IF(SUMPRODUCT(--ISNUMBER(SEARCH({"小学6年","小学６年"},C877)))&gt;0,"小6",IF(SUMPRODUCT(--ISNUMBER(SEARCH({"中学1年","中学１年"},C877)))&gt;0,"中1",IF(SUMPRODUCT(--ISNUMBER(SEARCH({"中学2","中学３","中学２","中学3"},C877)))&gt;0,"中2～3",IF(SUMPRODUCT(--ISNUMBER(SEARCH({"幼","年長","年中"},C877)))&gt;0,"幼年","")))))))))</f>
        <v>小3</v>
      </c>
    </row>
    <row r="878" spans="1:6" ht="9.9499999999999993" customHeight="1" x14ac:dyDescent="0.2">
      <c r="A878" s="20"/>
      <c r="B878" s="1" t="s">
        <v>1753</v>
      </c>
      <c r="C878" s="1" t="s">
        <v>100</v>
      </c>
      <c r="D878" s="1" t="s">
        <v>98</v>
      </c>
      <c r="E878" s="59" t="str">
        <f t="shared" si="13"/>
        <v>男子</v>
      </c>
      <c r="F878" s="59" t="str" cm="1">
        <f t="array" ref="F878">IF(SUMPRODUCT(--ISNUMBER(SEARCH({"小学1年","小学１年"},C878)))&gt;0,"小1",IF(SUMPRODUCT(--ISNUMBER(SEARCH({"小学2年","小学２年"},C878)))&gt;0,"小2",IF(SUMPRODUCT(--ISNUMBER(SEARCH({"小学3年","小学３年"},C878)))&gt;0,"小3",IF(SUMPRODUCT(--ISNUMBER(SEARCH({"小学4年","小学４年"},C878)))&gt;0,"小4",IF(SUMPRODUCT(--ISNUMBER(SEARCH({"小学5年","小学５年"},C878)))&gt;0,"小5",IF(SUMPRODUCT(--ISNUMBER(SEARCH({"小学6年","小学６年"},C878)))&gt;0,"小6",IF(SUMPRODUCT(--ISNUMBER(SEARCH({"中学1年","中学１年"},C878)))&gt;0,"中1",IF(SUMPRODUCT(--ISNUMBER(SEARCH({"中学2","中学３","中学２","中学3"},C878)))&gt;0,"中2～3",IF(SUMPRODUCT(--ISNUMBER(SEARCH({"幼","年長","年中"},C878)))&gt;0,"幼年","")))))))))</f>
        <v>小6</v>
      </c>
    </row>
    <row r="879" spans="1:6" ht="9" customHeight="1" x14ac:dyDescent="0.2">
      <c r="A879" s="20"/>
      <c r="B879" s="1" t="s">
        <v>1754</v>
      </c>
      <c r="C879" s="1" t="s">
        <v>1417</v>
      </c>
      <c r="D879" s="1" t="s">
        <v>98</v>
      </c>
      <c r="E879" s="59" t="str">
        <f t="shared" si="13"/>
        <v>男子</v>
      </c>
      <c r="F879" s="59" t="str" cm="1">
        <f t="array" ref="F879">IF(SUMPRODUCT(--ISNUMBER(SEARCH({"小学1年","小学１年"},C879)))&gt;0,"小1",IF(SUMPRODUCT(--ISNUMBER(SEARCH({"小学2年","小学２年"},C879)))&gt;0,"小2",IF(SUMPRODUCT(--ISNUMBER(SEARCH({"小学3年","小学３年"},C879)))&gt;0,"小3",IF(SUMPRODUCT(--ISNUMBER(SEARCH({"小学4年","小学４年"},C879)))&gt;0,"小4",IF(SUMPRODUCT(--ISNUMBER(SEARCH({"小学5年","小学５年"},C879)))&gt;0,"小5",IF(SUMPRODUCT(--ISNUMBER(SEARCH({"小学6年","小学６年"},C879)))&gt;0,"小6",IF(SUMPRODUCT(--ISNUMBER(SEARCH({"中学1年","中学１年"},C879)))&gt;0,"中1",IF(SUMPRODUCT(--ISNUMBER(SEARCH({"中学2","中学３","中学２","中学3"},C879)))&gt;0,"中2～3",IF(SUMPRODUCT(--ISNUMBER(SEARCH({"幼","年長","年中"},C879)))&gt;0,"幼年","")))))))))</f>
        <v>中2～3</v>
      </c>
    </row>
    <row r="880" spans="1:6" ht="9.9499999999999993" customHeight="1" x14ac:dyDescent="0.2">
      <c r="A880" s="20"/>
      <c r="B880" s="1" t="s">
        <v>1755</v>
      </c>
      <c r="C880" s="1" t="s">
        <v>1756</v>
      </c>
      <c r="D880" s="1" t="s">
        <v>30</v>
      </c>
      <c r="E880" s="59" t="str">
        <f t="shared" si="13"/>
        <v>男子</v>
      </c>
      <c r="F880" s="59" t="str" cm="1">
        <f t="array" ref="F880">IF(SUMPRODUCT(--ISNUMBER(SEARCH({"小学1年","小学１年"},C880)))&gt;0,"小1",IF(SUMPRODUCT(--ISNUMBER(SEARCH({"小学2年","小学２年"},C880)))&gt;0,"小2",IF(SUMPRODUCT(--ISNUMBER(SEARCH({"小学3年","小学３年"},C880)))&gt;0,"小3",IF(SUMPRODUCT(--ISNUMBER(SEARCH({"小学4年","小学４年"},C880)))&gt;0,"小4",IF(SUMPRODUCT(--ISNUMBER(SEARCH({"小学5年","小学５年"},C880)))&gt;0,"小5",IF(SUMPRODUCT(--ISNUMBER(SEARCH({"小学6年","小学６年"},C880)))&gt;0,"小6",IF(SUMPRODUCT(--ISNUMBER(SEARCH({"中学1年","中学１年"},C880)))&gt;0,"中1",IF(SUMPRODUCT(--ISNUMBER(SEARCH({"中学2","中学３","中学２","中学3"},C880)))&gt;0,"中2～3",IF(SUMPRODUCT(--ISNUMBER(SEARCH({"幼","年長","年中"},C880)))&gt;0,"幼年","")))))))))</f>
        <v>中1</v>
      </c>
    </row>
    <row r="881" spans="1:6" ht="9" customHeight="1" x14ac:dyDescent="0.2">
      <c r="A881" s="20"/>
      <c r="B881" s="1" t="s">
        <v>1757</v>
      </c>
      <c r="C881" s="1" t="s">
        <v>1758</v>
      </c>
      <c r="D881" s="1" t="s">
        <v>15</v>
      </c>
      <c r="E881" s="59" t="str">
        <f t="shared" si="13"/>
        <v>男子</v>
      </c>
      <c r="F881" s="59" t="str" cm="1">
        <f t="array" ref="F881">IF(SUMPRODUCT(--ISNUMBER(SEARCH({"小学1年","小学１年"},C881)))&gt;0,"小1",IF(SUMPRODUCT(--ISNUMBER(SEARCH({"小学2年","小学２年"},C881)))&gt;0,"小2",IF(SUMPRODUCT(--ISNUMBER(SEARCH({"小学3年","小学３年"},C881)))&gt;0,"小3",IF(SUMPRODUCT(--ISNUMBER(SEARCH({"小学4年","小学４年"},C881)))&gt;0,"小4",IF(SUMPRODUCT(--ISNUMBER(SEARCH({"小学5年","小学５年"},C881)))&gt;0,"小5",IF(SUMPRODUCT(--ISNUMBER(SEARCH({"小学6年","小学６年"},C881)))&gt;0,"小6",IF(SUMPRODUCT(--ISNUMBER(SEARCH({"中学1年","中学１年"},C881)))&gt;0,"中1",IF(SUMPRODUCT(--ISNUMBER(SEARCH({"中学2","中学３","中学２","中学3"},C881)))&gt;0,"中2～3",IF(SUMPRODUCT(--ISNUMBER(SEARCH({"幼","年長","年中"},C881)))&gt;0,"幼年","")))))))))</f>
        <v>中1</v>
      </c>
    </row>
    <row r="882" spans="1:6" ht="9.9499999999999993" customHeight="1" x14ac:dyDescent="0.2">
      <c r="A882" s="20"/>
      <c r="B882" s="1" t="s">
        <v>1759</v>
      </c>
      <c r="C882" s="1" t="s">
        <v>1760</v>
      </c>
      <c r="D882" s="1" t="s">
        <v>15</v>
      </c>
      <c r="E882" s="59" t="str">
        <f t="shared" si="13"/>
        <v>女子</v>
      </c>
      <c r="F882" s="59" t="str" cm="1">
        <f t="array" ref="F882">IF(SUMPRODUCT(--ISNUMBER(SEARCH({"小学1年","小学１年"},C882)))&gt;0,"小1",IF(SUMPRODUCT(--ISNUMBER(SEARCH({"小学2年","小学２年"},C882)))&gt;0,"小2",IF(SUMPRODUCT(--ISNUMBER(SEARCH({"小学3年","小学３年"},C882)))&gt;0,"小3",IF(SUMPRODUCT(--ISNUMBER(SEARCH({"小学4年","小学４年"},C882)))&gt;0,"小4",IF(SUMPRODUCT(--ISNUMBER(SEARCH({"小学5年","小学５年"},C882)))&gt;0,"小5",IF(SUMPRODUCT(--ISNUMBER(SEARCH({"小学6年","小学６年"},C882)))&gt;0,"小6",IF(SUMPRODUCT(--ISNUMBER(SEARCH({"中学1年","中学１年"},C882)))&gt;0,"中1",IF(SUMPRODUCT(--ISNUMBER(SEARCH({"中学2","中学３","中学２","中学3"},C882)))&gt;0,"中2～3",IF(SUMPRODUCT(--ISNUMBER(SEARCH({"幼","年長","年中"},C882)))&gt;0,"幼年","")))))))))</f>
        <v>小3</v>
      </c>
    </row>
    <row r="883" spans="1:6" ht="9.9499999999999993" customHeight="1" x14ac:dyDescent="0.2">
      <c r="A883" s="20"/>
      <c r="B883" s="1" t="s">
        <v>1761</v>
      </c>
      <c r="C883" s="1" t="s">
        <v>1025</v>
      </c>
      <c r="D883" s="1" t="s">
        <v>15</v>
      </c>
      <c r="E883" s="59" t="str">
        <f t="shared" si="13"/>
        <v>女子</v>
      </c>
      <c r="F883" s="59" t="str" cm="1">
        <f t="array" ref="F883">IF(SUMPRODUCT(--ISNUMBER(SEARCH({"小学1年","小学１年"},C883)))&gt;0,"小1",IF(SUMPRODUCT(--ISNUMBER(SEARCH({"小学2年","小学２年"},C883)))&gt;0,"小2",IF(SUMPRODUCT(--ISNUMBER(SEARCH({"小学3年","小学３年"},C883)))&gt;0,"小3",IF(SUMPRODUCT(--ISNUMBER(SEARCH({"小学4年","小学４年"},C883)))&gt;0,"小4",IF(SUMPRODUCT(--ISNUMBER(SEARCH({"小学5年","小学５年"},C883)))&gt;0,"小5",IF(SUMPRODUCT(--ISNUMBER(SEARCH({"小学6年","小学６年"},C883)))&gt;0,"小6",IF(SUMPRODUCT(--ISNUMBER(SEARCH({"中学1年","中学１年"},C883)))&gt;0,"中1",IF(SUMPRODUCT(--ISNUMBER(SEARCH({"中学2","中学３","中学２","中学3"},C883)))&gt;0,"中2～3",IF(SUMPRODUCT(--ISNUMBER(SEARCH({"幼","年長","年中"},C883)))&gt;0,"幼年","")))))))))</f>
        <v>小4</v>
      </c>
    </row>
    <row r="884" spans="1:6" ht="9" customHeight="1" x14ac:dyDescent="0.2">
      <c r="A884" s="21"/>
      <c r="B884" s="1" t="s">
        <v>1762</v>
      </c>
      <c r="C884" s="1" t="s">
        <v>490</v>
      </c>
      <c r="D884" s="1" t="s">
        <v>15</v>
      </c>
      <c r="E884" s="59" t="str">
        <f t="shared" si="13"/>
        <v>男子</v>
      </c>
      <c r="F884" s="59" t="str" cm="1">
        <f t="array" ref="F884">IF(SUMPRODUCT(--ISNUMBER(SEARCH({"小学1年","小学１年"},C884)))&gt;0,"小1",IF(SUMPRODUCT(--ISNUMBER(SEARCH({"小学2年","小学２年"},C884)))&gt;0,"小2",IF(SUMPRODUCT(--ISNUMBER(SEARCH({"小学3年","小学３年"},C884)))&gt;0,"小3",IF(SUMPRODUCT(--ISNUMBER(SEARCH({"小学4年","小学４年"},C884)))&gt;0,"小4",IF(SUMPRODUCT(--ISNUMBER(SEARCH({"小学5年","小学５年"},C884)))&gt;0,"小5",IF(SUMPRODUCT(--ISNUMBER(SEARCH({"小学6年","小学６年"},C884)))&gt;0,"小6",IF(SUMPRODUCT(--ISNUMBER(SEARCH({"中学1年","中学１年"},C884)))&gt;0,"中1",IF(SUMPRODUCT(--ISNUMBER(SEARCH({"中学2","中学３","中学２","中学3"},C884)))&gt;0,"中2～3",IF(SUMPRODUCT(--ISNUMBER(SEARCH({"幼","年長","年中"},C884)))&gt;0,"幼年","")))))))))</f>
        <v>小2</v>
      </c>
    </row>
    <row r="885" spans="1:6" ht="9.9499999999999993" customHeight="1" x14ac:dyDescent="0.2">
      <c r="A885" s="19" t="s">
        <v>1763</v>
      </c>
      <c r="B885" s="1" t="s">
        <v>1764</v>
      </c>
      <c r="C885" s="1" t="s">
        <v>811</v>
      </c>
      <c r="D885" s="1" t="s">
        <v>19</v>
      </c>
      <c r="E885" s="59" t="str">
        <f t="shared" si="13"/>
        <v>男子</v>
      </c>
      <c r="F885" s="59" t="str" cm="1">
        <f t="array" ref="F885">IF(SUMPRODUCT(--ISNUMBER(SEARCH({"小学1年","小学１年"},C885)))&gt;0,"小1",IF(SUMPRODUCT(--ISNUMBER(SEARCH({"小学2年","小学２年"},C885)))&gt;0,"小2",IF(SUMPRODUCT(--ISNUMBER(SEARCH({"小学3年","小学３年"},C885)))&gt;0,"小3",IF(SUMPRODUCT(--ISNUMBER(SEARCH({"小学4年","小学４年"},C885)))&gt;0,"小4",IF(SUMPRODUCT(--ISNUMBER(SEARCH({"小学5年","小学５年"},C885)))&gt;0,"小5",IF(SUMPRODUCT(--ISNUMBER(SEARCH({"小学6年","小学６年"},C885)))&gt;0,"小6",IF(SUMPRODUCT(--ISNUMBER(SEARCH({"中学1年","中学１年"},C885)))&gt;0,"中1",IF(SUMPRODUCT(--ISNUMBER(SEARCH({"中学2","中学３","中学２","中学3"},C885)))&gt;0,"中2～3",IF(SUMPRODUCT(--ISNUMBER(SEARCH({"幼","年長","年中"},C885)))&gt;0,"幼年","")))))))))</f>
        <v>小1</v>
      </c>
    </row>
    <row r="886" spans="1:6" ht="9" customHeight="1" x14ac:dyDescent="0.2">
      <c r="A886" s="20"/>
      <c r="B886" s="1" t="s">
        <v>1765</v>
      </c>
      <c r="C886" s="1" t="s">
        <v>1766</v>
      </c>
      <c r="D886" s="1" t="s">
        <v>19</v>
      </c>
      <c r="E886" s="59" t="str">
        <f t="shared" si="13"/>
        <v>男子</v>
      </c>
      <c r="F886" s="59" t="str" cm="1">
        <f t="array" ref="F886">IF(SUMPRODUCT(--ISNUMBER(SEARCH({"小学1年","小学１年"},C886)))&gt;0,"小1",IF(SUMPRODUCT(--ISNUMBER(SEARCH({"小学2年","小学２年"},C886)))&gt;0,"小2",IF(SUMPRODUCT(--ISNUMBER(SEARCH({"小学3年","小学３年"},C886)))&gt;0,"小3",IF(SUMPRODUCT(--ISNUMBER(SEARCH({"小学4年","小学４年"},C886)))&gt;0,"小4",IF(SUMPRODUCT(--ISNUMBER(SEARCH({"小学5年","小学５年"},C886)))&gt;0,"小5",IF(SUMPRODUCT(--ISNUMBER(SEARCH({"小学6年","小学６年"},C886)))&gt;0,"小6",IF(SUMPRODUCT(--ISNUMBER(SEARCH({"中学1年","中学１年"},C886)))&gt;0,"中1",IF(SUMPRODUCT(--ISNUMBER(SEARCH({"中学2","中学３","中学２","中学3"},C886)))&gt;0,"中2～3",IF(SUMPRODUCT(--ISNUMBER(SEARCH({"幼","年長","年中"},C886)))&gt;0,"幼年","")))))))))</f>
        <v>小2</v>
      </c>
    </row>
    <row r="887" spans="1:6" ht="9.9499999999999993" customHeight="1" x14ac:dyDescent="0.2">
      <c r="A887" s="20"/>
      <c r="B887" s="1" t="s">
        <v>1767</v>
      </c>
      <c r="C887" s="1" t="s">
        <v>1768</v>
      </c>
      <c r="D887" s="1" t="s">
        <v>19</v>
      </c>
      <c r="E887" s="59" t="str">
        <f t="shared" si="13"/>
        <v>男子</v>
      </c>
      <c r="F887" s="59" t="str" cm="1">
        <f t="array" ref="F887">IF(SUMPRODUCT(--ISNUMBER(SEARCH({"小学1年","小学１年"},C887)))&gt;0,"小1",IF(SUMPRODUCT(--ISNUMBER(SEARCH({"小学2年","小学２年"},C887)))&gt;0,"小2",IF(SUMPRODUCT(--ISNUMBER(SEARCH({"小学3年","小学３年"},C887)))&gt;0,"小3",IF(SUMPRODUCT(--ISNUMBER(SEARCH({"小学4年","小学４年"},C887)))&gt;0,"小4",IF(SUMPRODUCT(--ISNUMBER(SEARCH({"小学5年","小学５年"},C887)))&gt;0,"小5",IF(SUMPRODUCT(--ISNUMBER(SEARCH({"小学6年","小学６年"},C887)))&gt;0,"小6",IF(SUMPRODUCT(--ISNUMBER(SEARCH({"中学1年","中学１年"},C887)))&gt;0,"中1",IF(SUMPRODUCT(--ISNUMBER(SEARCH({"中学2","中学３","中学２","中学3"},C887)))&gt;0,"中2～3",IF(SUMPRODUCT(--ISNUMBER(SEARCH({"幼","年長","年中"},C887)))&gt;0,"幼年","")))))))))</f>
        <v>小4</v>
      </c>
    </row>
    <row r="888" spans="1:6" ht="9.9499999999999993" customHeight="1" x14ac:dyDescent="0.2">
      <c r="A888" s="20"/>
      <c r="B888" s="1" t="s">
        <v>1769</v>
      </c>
      <c r="C888" s="1" t="s">
        <v>1770</v>
      </c>
      <c r="D888" s="1" t="s">
        <v>92</v>
      </c>
      <c r="E888" s="59" t="str">
        <f t="shared" si="13"/>
        <v/>
      </c>
      <c r="F888" s="59" t="str" cm="1">
        <f t="array" ref="F888">IF(SUMPRODUCT(--ISNUMBER(SEARCH({"小学1年","小学１年"},C888)))&gt;0,"小1",IF(SUMPRODUCT(--ISNUMBER(SEARCH({"小学2年","小学２年"},C888)))&gt;0,"小2",IF(SUMPRODUCT(--ISNUMBER(SEARCH({"小学3年","小学３年"},C888)))&gt;0,"小3",IF(SUMPRODUCT(--ISNUMBER(SEARCH({"小学4年","小学４年"},C888)))&gt;0,"小4",IF(SUMPRODUCT(--ISNUMBER(SEARCH({"小学5年","小学５年"},C888)))&gt;0,"小5",IF(SUMPRODUCT(--ISNUMBER(SEARCH({"小学6年","小学６年"},C888)))&gt;0,"小6",IF(SUMPRODUCT(--ISNUMBER(SEARCH({"中学1年","中学１年"},C888)))&gt;0,"中1",IF(SUMPRODUCT(--ISNUMBER(SEARCH({"中学2","中学３","中学２","中学3"},C888)))&gt;0,"中2～3",IF(SUMPRODUCT(--ISNUMBER(SEARCH({"幼","年長","年中"},C888)))&gt;0,"幼年","")))))))))</f>
        <v>幼年</v>
      </c>
    </row>
    <row r="889" spans="1:6" ht="9" customHeight="1" x14ac:dyDescent="0.2">
      <c r="A889" s="20"/>
      <c r="B889" s="1" t="s">
        <v>1771</v>
      </c>
      <c r="C889" s="1" t="s">
        <v>1772</v>
      </c>
      <c r="D889" s="1" t="s">
        <v>92</v>
      </c>
      <c r="E889" s="59" t="str">
        <f t="shared" si="13"/>
        <v>男子</v>
      </c>
      <c r="F889" s="59" t="str" cm="1">
        <f t="array" ref="F889">IF(SUMPRODUCT(--ISNUMBER(SEARCH({"小学1年","小学１年"},C889)))&gt;0,"小1",IF(SUMPRODUCT(--ISNUMBER(SEARCH({"小学2年","小学２年"},C889)))&gt;0,"小2",IF(SUMPRODUCT(--ISNUMBER(SEARCH({"小学3年","小学３年"},C889)))&gt;0,"小3",IF(SUMPRODUCT(--ISNUMBER(SEARCH({"小学4年","小学４年"},C889)))&gt;0,"小4",IF(SUMPRODUCT(--ISNUMBER(SEARCH({"小学5年","小学５年"},C889)))&gt;0,"小5",IF(SUMPRODUCT(--ISNUMBER(SEARCH({"小学6年","小学６年"},C889)))&gt;0,"小6",IF(SUMPRODUCT(--ISNUMBER(SEARCH({"中学1年","中学１年"},C889)))&gt;0,"中1",IF(SUMPRODUCT(--ISNUMBER(SEARCH({"中学2","中学３","中学２","中学3"},C889)))&gt;0,"中2～3",IF(SUMPRODUCT(--ISNUMBER(SEARCH({"幼","年長","年中"},C889)))&gt;0,"幼年","")))))))))</f>
        <v>小3</v>
      </c>
    </row>
    <row r="890" spans="1:6" ht="9.9499999999999993" customHeight="1" x14ac:dyDescent="0.2">
      <c r="A890" s="20"/>
      <c r="B890" s="1" t="s">
        <v>1773</v>
      </c>
      <c r="C890" s="1" t="s">
        <v>91</v>
      </c>
      <c r="D890" s="1" t="s">
        <v>92</v>
      </c>
      <c r="E890" s="59" t="str">
        <f t="shared" si="13"/>
        <v>男子</v>
      </c>
      <c r="F890" s="59" t="str" cm="1">
        <f t="array" ref="F890">IF(SUMPRODUCT(--ISNUMBER(SEARCH({"小学1年","小学１年"},C890)))&gt;0,"小1",IF(SUMPRODUCT(--ISNUMBER(SEARCH({"小学2年","小学２年"},C890)))&gt;0,"小2",IF(SUMPRODUCT(--ISNUMBER(SEARCH({"小学3年","小学３年"},C890)))&gt;0,"小3",IF(SUMPRODUCT(--ISNUMBER(SEARCH({"小学4年","小学４年"},C890)))&gt;0,"小4",IF(SUMPRODUCT(--ISNUMBER(SEARCH({"小学5年","小学５年"},C890)))&gt;0,"小5",IF(SUMPRODUCT(--ISNUMBER(SEARCH({"小学6年","小学６年"},C890)))&gt;0,"小6",IF(SUMPRODUCT(--ISNUMBER(SEARCH({"中学1年","中学１年"},C890)))&gt;0,"中1",IF(SUMPRODUCT(--ISNUMBER(SEARCH({"中学2","中学３","中学２","中学3"},C890)))&gt;0,"中2～3",IF(SUMPRODUCT(--ISNUMBER(SEARCH({"幼","年長","年中"},C890)))&gt;0,"幼年","")))))))))</f>
        <v>小5</v>
      </c>
    </row>
    <row r="891" spans="1:6" ht="9" customHeight="1" x14ac:dyDescent="0.2">
      <c r="A891" s="20"/>
      <c r="B891" s="1" t="s">
        <v>1774</v>
      </c>
      <c r="C891" s="1" t="s">
        <v>1391</v>
      </c>
      <c r="D891" s="1" t="s">
        <v>92</v>
      </c>
      <c r="E891" s="59" t="str">
        <f t="shared" si="13"/>
        <v>男子</v>
      </c>
      <c r="F891" s="59" t="str" cm="1">
        <f t="array" ref="F891">IF(SUMPRODUCT(--ISNUMBER(SEARCH({"小学1年","小学１年"},C891)))&gt;0,"小1",IF(SUMPRODUCT(--ISNUMBER(SEARCH({"小学2年","小学２年"},C891)))&gt;0,"小2",IF(SUMPRODUCT(--ISNUMBER(SEARCH({"小学3年","小学３年"},C891)))&gt;0,"小3",IF(SUMPRODUCT(--ISNUMBER(SEARCH({"小学4年","小学４年"},C891)))&gt;0,"小4",IF(SUMPRODUCT(--ISNUMBER(SEARCH({"小学5年","小学５年"},C891)))&gt;0,"小5",IF(SUMPRODUCT(--ISNUMBER(SEARCH({"小学6年","小学６年"},C891)))&gt;0,"小6",IF(SUMPRODUCT(--ISNUMBER(SEARCH({"中学1年","中学１年"},C891)))&gt;0,"中1",IF(SUMPRODUCT(--ISNUMBER(SEARCH({"中学2","中学３","中学２","中学3"},C891)))&gt;0,"中2～3",IF(SUMPRODUCT(--ISNUMBER(SEARCH({"幼","年長","年中"},C891)))&gt;0,"幼年","")))))))))</f>
        <v>小5</v>
      </c>
    </row>
    <row r="892" spans="1:6" ht="9.9499999999999993" customHeight="1" x14ac:dyDescent="0.2">
      <c r="A892" s="20"/>
      <c r="B892" s="1" t="s">
        <v>1775</v>
      </c>
      <c r="C892" s="1" t="s">
        <v>920</v>
      </c>
      <c r="D892" s="1" t="s">
        <v>92</v>
      </c>
      <c r="E892" s="59" t="str">
        <f t="shared" si="13"/>
        <v>男子</v>
      </c>
      <c r="F892" s="59" t="str" cm="1">
        <f t="array" ref="F892">IF(SUMPRODUCT(--ISNUMBER(SEARCH({"小学1年","小学１年"},C892)))&gt;0,"小1",IF(SUMPRODUCT(--ISNUMBER(SEARCH({"小学2年","小学２年"},C892)))&gt;0,"小2",IF(SUMPRODUCT(--ISNUMBER(SEARCH({"小学3年","小学３年"},C892)))&gt;0,"小3",IF(SUMPRODUCT(--ISNUMBER(SEARCH({"小学4年","小学４年"},C892)))&gt;0,"小4",IF(SUMPRODUCT(--ISNUMBER(SEARCH({"小学5年","小学５年"},C892)))&gt;0,"小5",IF(SUMPRODUCT(--ISNUMBER(SEARCH({"小学6年","小学６年"},C892)))&gt;0,"小6",IF(SUMPRODUCT(--ISNUMBER(SEARCH({"中学1年","中学１年"},C892)))&gt;0,"中1",IF(SUMPRODUCT(--ISNUMBER(SEARCH({"中学2","中学３","中学２","中学3"},C892)))&gt;0,"中2～3",IF(SUMPRODUCT(--ISNUMBER(SEARCH({"幼","年長","年中"},C892)))&gt;0,"幼年","")))))))))</f>
        <v>小6</v>
      </c>
    </row>
    <row r="893" spans="1:6" ht="9.9499999999999993" customHeight="1" x14ac:dyDescent="0.2">
      <c r="A893" s="20"/>
      <c r="B893" s="1" t="s">
        <v>1776</v>
      </c>
      <c r="C893" s="1" t="s">
        <v>171</v>
      </c>
      <c r="D893" s="1" t="s">
        <v>98</v>
      </c>
      <c r="E893" s="59" t="str">
        <f t="shared" si="13"/>
        <v>男子</v>
      </c>
      <c r="F893" s="59" t="str" cm="1">
        <f t="array" ref="F893">IF(SUMPRODUCT(--ISNUMBER(SEARCH({"小学1年","小学１年"},C893)))&gt;0,"小1",IF(SUMPRODUCT(--ISNUMBER(SEARCH({"小学2年","小学２年"},C893)))&gt;0,"小2",IF(SUMPRODUCT(--ISNUMBER(SEARCH({"小学3年","小学３年"},C893)))&gt;0,"小3",IF(SUMPRODUCT(--ISNUMBER(SEARCH({"小学4年","小学４年"},C893)))&gt;0,"小4",IF(SUMPRODUCT(--ISNUMBER(SEARCH({"小学5年","小学５年"},C893)))&gt;0,"小5",IF(SUMPRODUCT(--ISNUMBER(SEARCH({"小学6年","小学６年"},C893)))&gt;0,"小6",IF(SUMPRODUCT(--ISNUMBER(SEARCH({"中学1年","中学１年"},C893)))&gt;0,"中1",IF(SUMPRODUCT(--ISNUMBER(SEARCH({"中学2","中学３","中学２","中学3"},C893)))&gt;0,"中2～3",IF(SUMPRODUCT(--ISNUMBER(SEARCH({"幼","年長","年中"},C893)))&gt;0,"幼年","")))))))))</f>
        <v>小4</v>
      </c>
    </row>
    <row r="894" spans="1:6" ht="9" customHeight="1" x14ac:dyDescent="0.2">
      <c r="A894" s="21"/>
      <c r="B894" s="1" t="s">
        <v>1777</v>
      </c>
      <c r="C894" s="1" t="s">
        <v>1526</v>
      </c>
      <c r="D894" s="1" t="s">
        <v>98</v>
      </c>
      <c r="E894" s="59" t="str">
        <f t="shared" si="13"/>
        <v>男子</v>
      </c>
      <c r="F894" s="59" t="str" cm="1">
        <f t="array" ref="F894">IF(SUMPRODUCT(--ISNUMBER(SEARCH({"小学1年","小学１年"},C894)))&gt;0,"小1",IF(SUMPRODUCT(--ISNUMBER(SEARCH({"小学2年","小学２年"},C894)))&gt;0,"小2",IF(SUMPRODUCT(--ISNUMBER(SEARCH({"小学3年","小学３年"},C894)))&gt;0,"小3",IF(SUMPRODUCT(--ISNUMBER(SEARCH({"小学4年","小学４年"},C894)))&gt;0,"小4",IF(SUMPRODUCT(--ISNUMBER(SEARCH({"小学5年","小学５年"},C894)))&gt;0,"小5",IF(SUMPRODUCT(--ISNUMBER(SEARCH({"小学6年","小学６年"},C894)))&gt;0,"小6",IF(SUMPRODUCT(--ISNUMBER(SEARCH({"中学1年","中学１年"},C894)))&gt;0,"中1",IF(SUMPRODUCT(--ISNUMBER(SEARCH({"中学2","中学３","中学２","中学3"},C894)))&gt;0,"中2～3",IF(SUMPRODUCT(--ISNUMBER(SEARCH({"幼","年長","年中"},C894)))&gt;0,"幼年","")))))))))</f>
        <v>小5</v>
      </c>
    </row>
    <row r="895" spans="1:6" ht="9.9499999999999993" customHeight="1" x14ac:dyDescent="0.2">
      <c r="A895" s="1" t="s">
        <v>1778</v>
      </c>
      <c r="B895" s="1" t="s">
        <v>1779</v>
      </c>
      <c r="C895" s="1" t="s">
        <v>1082</v>
      </c>
      <c r="D895" s="1" t="s">
        <v>48</v>
      </c>
      <c r="E895" s="59" t="str">
        <f t="shared" si="13"/>
        <v>男子</v>
      </c>
      <c r="F895" s="59" t="str" cm="1">
        <f t="array" ref="F895">IF(SUMPRODUCT(--ISNUMBER(SEARCH({"小学1年","小学１年"},C895)))&gt;0,"小1",IF(SUMPRODUCT(--ISNUMBER(SEARCH({"小学2年","小学２年"},C895)))&gt;0,"小2",IF(SUMPRODUCT(--ISNUMBER(SEARCH({"小学3年","小学３年"},C895)))&gt;0,"小3",IF(SUMPRODUCT(--ISNUMBER(SEARCH({"小学4年","小学４年"},C895)))&gt;0,"小4",IF(SUMPRODUCT(--ISNUMBER(SEARCH({"小学5年","小学５年"},C895)))&gt;0,"小5",IF(SUMPRODUCT(--ISNUMBER(SEARCH({"小学6年","小学６年"},C895)))&gt;0,"小6",IF(SUMPRODUCT(--ISNUMBER(SEARCH({"中学1年","中学１年"},C895)))&gt;0,"中1",IF(SUMPRODUCT(--ISNUMBER(SEARCH({"中学2","中学３","中学２","中学3"},C895)))&gt;0,"中2～3",IF(SUMPRODUCT(--ISNUMBER(SEARCH({"幼","年長","年中"},C895)))&gt;0,"幼年","")))))))))</f>
        <v>中1</v>
      </c>
    </row>
    <row r="896" spans="1:6" ht="9" customHeight="1" x14ac:dyDescent="0.2">
      <c r="A896" s="29" t="s">
        <v>1780</v>
      </c>
      <c r="B896" s="1" t="s">
        <v>1781</v>
      </c>
      <c r="C896" s="1" t="s">
        <v>1173</v>
      </c>
      <c r="D896" s="1" t="s">
        <v>109</v>
      </c>
      <c r="E896" s="59" t="str">
        <f t="shared" si="13"/>
        <v>男子</v>
      </c>
      <c r="F896" s="59" t="str" cm="1">
        <f t="array" ref="F896">IF(SUMPRODUCT(--ISNUMBER(SEARCH({"小学1年","小学１年"},C896)))&gt;0,"小1",IF(SUMPRODUCT(--ISNUMBER(SEARCH({"小学2年","小学２年"},C896)))&gt;0,"小2",IF(SUMPRODUCT(--ISNUMBER(SEARCH({"小学3年","小学３年"},C896)))&gt;0,"小3",IF(SUMPRODUCT(--ISNUMBER(SEARCH({"小学4年","小学４年"},C896)))&gt;0,"小4",IF(SUMPRODUCT(--ISNUMBER(SEARCH({"小学5年","小学５年"},C896)))&gt;0,"小5",IF(SUMPRODUCT(--ISNUMBER(SEARCH({"小学6年","小学６年"},C896)))&gt;0,"小6",IF(SUMPRODUCT(--ISNUMBER(SEARCH({"中学1年","中学１年"},C896)))&gt;0,"中1",IF(SUMPRODUCT(--ISNUMBER(SEARCH({"中学2","中学３","中学２","中学3"},C896)))&gt;0,"中2～3",IF(SUMPRODUCT(--ISNUMBER(SEARCH({"幼","年長","年中"},C896)))&gt;0,"幼年","")))))))))</f>
        <v>小5</v>
      </c>
    </row>
    <row r="897" spans="1:6" ht="9.9499999999999993" customHeight="1" x14ac:dyDescent="0.2">
      <c r="A897" s="31"/>
      <c r="B897" s="1" t="s">
        <v>1782</v>
      </c>
      <c r="C897" s="1" t="s">
        <v>425</v>
      </c>
      <c r="D897" s="1" t="s">
        <v>98</v>
      </c>
      <c r="E897" s="59" t="str">
        <f t="shared" si="13"/>
        <v>男子</v>
      </c>
      <c r="F897" s="59" t="str" cm="1">
        <f t="array" ref="F897">IF(SUMPRODUCT(--ISNUMBER(SEARCH({"小学1年","小学１年"},C897)))&gt;0,"小1",IF(SUMPRODUCT(--ISNUMBER(SEARCH({"小学2年","小学２年"},C897)))&gt;0,"小2",IF(SUMPRODUCT(--ISNUMBER(SEARCH({"小学3年","小学３年"},C897)))&gt;0,"小3",IF(SUMPRODUCT(--ISNUMBER(SEARCH({"小学4年","小学４年"},C897)))&gt;0,"小4",IF(SUMPRODUCT(--ISNUMBER(SEARCH({"小学5年","小学５年"},C897)))&gt;0,"小5",IF(SUMPRODUCT(--ISNUMBER(SEARCH({"小学6年","小学６年"},C897)))&gt;0,"小6",IF(SUMPRODUCT(--ISNUMBER(SEARCH({"中学1年","中学１年"},C897)))&gt;0,"中1",IF(SUMPRODUCT(--ISNUMBER(SEARCH({"中学2","中学３","中学２","中学3"},C897)))&gt;0,"中2～3",IF(SUMPRODUCT(--ISNUMBER(SEARCH({"幼","年長","年中"},C897)))&gt;0,"幼年","")))))))))</f>
        <v>小4</v>
      </c>
    </row>
    <row r="898" spans="1:6" ht="9.9499999999999993" customHeight="1" x14ac:dyDescent="0.2">
      <c r="A898" s="14" t="s">
        <v>1783</v>
      </c>
      <c r="B898" s="1" t="s">
        <v>1784</v>
      </c>
      <c r="C898" s="1" t="s">
        <v>1785</v>
      </c>
      <c r="D898" s="1" t="s">
        <v>61</v>
      </c>
      <c r="E898" s="59" t="str">
        <f t="shared" si="13"/>
        <v>女子</v>
      </c>
      <c r="F898" s="59" t="str" cm="1">
        <f t="array" ref="F898">IF(SUMPRODUCT(--ISNUMBER(SEARCH({"小学1年","小学１年"},C898)))&gt;0,"小1",IF(SUMPRODUCT(--ISNUMBER(SEARCH({"小学2年","小学２年"},C898)))&gt;0,"小2",IF(SUMPRODUCT(--ISNUMBER(SEARCH({"小学3年","小学３年"},C898)))&gt;0,"小3",IF(SUMPRODUCT(--ISNUMBER(SEARCH({"小学4年","小学４年"},C898)))&gt;0,"小4",IF(SUMPRODUCT(--ISNUMBER(SEARCH({"小学5年","小学５年"},C898)))&gt;0,"小5",IF(SUMPRODUCT(--ISNUMBER(SEARCH({"小学6年","小学６年"},C898)))&gt;0,"小6",IF(SUMPRODUCT(--ISNUMBER(SEARCH({"中学1年","中学１年"},C898)))&gt;0,"中1",IF(SUMPRODUCT(--ISNUMBER(SEARCH({"中学2","中学３","中学２","中学3"},C898)))&gt;0,"中2～3",IF(SUMPRODUCT(--ISNUMBER(SEARCH({"幼","年長","年中"},C898)))&gt;0,"幼年","")))))))))</f>
        <v>小6</v>
      </c>
    </row>
    <row r="899" spans="1:6" ht="9" customHeight="1" x14ac:dyDescent="0.2">
      <c r="A899" s="16"/>
      <c r="B899" s="1" t="s">
        <v>1786</v>
      </c>
      <c r="C899" s="1" t="s">
        <v>1477</v>
      </c>
      <c r="D899" s="1" t="s">
        <v>61</v>
      </c>
      <c r="E899" s="59" t="str">
        <f t="shared" ref="E899:E962" si="14">IF(ISNUMBER(SEARCH("男子", C899)), "男子", IF(ISNUMBER(SEARCH("女子", C899)), "女子", ""))</f>
        <v>男子</v>
      </c>
      <c r="F899" s="59" t="str" cm="1">
        <f t="array" ref="F899">IF(SUMPRODUCT(--ISNUMBER(SEARCH({"小学1年","小学１年"},C899)))&gt;0,"小1",IF(SUMPRODUCT(--ISNUMBER(SEARCH({"小学2年","小学２年"},C899)))&gt;0,"小2",IF(SUMPRODUCT(--ISNUMBER(SEARCH({"小学3年","小学３年"},C899)))&gt;0,"小3",IF(SUMPRODUCT(--ISNUMBER(SEARCH({"小学4年","小学４年"},C899)))&gt;0,"小4",IF(SUMPRODUCT(--ISNUMBER(SEARCH({"小学5年","小学５年"},C899)))&gt;0,"小5",IF(SUMPRODUCT(--ISNUMBER(SEARCH({"小学6年","小学６年"},C899)))&gt;0,"小6",IF(SUMPRODUCT(--ISNUMBER(SEARCH({"中学1年","中学１年"},C899)))&gt;0,"中1",IF(SUMPRODUCT(--ISNUMBER(SEARCH({"中学2","中学３","中学２","中学3"},C899)))&gt;0,"中2～3",IF(SUMPRODUCT(--ISNUMBER(SEARCH({"幼","年長","年中"},C899)))&gt;0,"幼年","")))))))))</f>
        <v>小6</v>
      </c>
    </row>
    <row r="900" spans="1:6" ht="9.9499999999999993" customHeight="1" x14ac:dyDescent="0.2">
      <c r="A900" s="1" t="s">
        <v>1787</v>
      </c>
      <c r="B900" s="1" t="s">
        <v>1788</v>
      </c>
      <c r="C900" s="1" t="s">
        <v>942</v>
      </c>
      <c r="D900" s="1" t="s">
        <v>382</v>
      </c>
      <c r="E900" s="59" t="str">
        <f t="shared" si="14"/>
        <v>男子</v>
      </c>
      <c r="F900" s="59" t="str" cm="1">
        <f t="array" ref="F900">IF(SUMPRODUCT(--ISNUMBER(SEARCH({"小学1年","小学１年"},C900)))&gt;0,"小1",IF(SUMPRODUCT(--ISNUMBER(SEARCH({"小学2年","小学２年"},C900)))&gt;0,"小2",IF(SUMPRODUCT(--ISNUMBER(SEARCH({"小学3年","小学３年"},C900)))&gt;0,"小3",IF(SUMPRODUCT(--ISNUMBER(SEARCH({"小学4年","小学４年"},C900)))&gt;0,"小4",IF(SUMPRODUCT(--ISNUMBER(SEARCH({"小学5年","小学５年"},C900)))&gt;0,"小5",IF(SUMPRODUCT(--ISNUMBER(SEARCH({"小学6年","小学６年"},C900)))&gt;0,"小6",IF(SUMPRODUCT(--ISNUMBER(SEARCH({"中学1年","中学１年"},C900)))&gt;0,"中1",IF(SUMPRODUCT(--ISNUMBER(SEARCH({"中学2","中学３","中学２","中学3"},C900)))&gt;0,"中2～3",IF(SUMPRODUCT(--ISNUMBER(SEARCH({"幼","年長","年中"},C900)))&gt;0,"幼年","")))))))))</f>
        <v>中2～3</v>
      </c>
    </row>
    <row r="901" spans="1:6" ht="9" customHeight="1" x14ac:dyDescent="0.2">
      <c r="A901" s="14" t="s">
        <v>1789</v>
      </c>
      <c r="B901" s="1" t="s">
        <v>1790</v>
      </c>
      <c r="C901" s="1" t="s">
        <v>1791</v>
      </c>
      <c r="D901" s="1" t="s">
        <v>109</v>
      </c>
      <c r="E901" s="59" t="str">
        <f t="shared" si="14"/>
        <v>男子</v>
      </c>
      <c r="F901" s="59" t="str" cm="1">
        <f t="array" ref="F901">IF(SUMPRODUCT(--ISNUMBER(SEARCH({"小学1年","小学１年"},C901)))&gt;0,"小1",IF(SUMPRODUCT(--ISNUMBER(SEARCH({"小学2年","小学２年"},C901)))&gt;0,"小2",IF(SUMPRODUCT(--ISNUMBER(SEARCH({"小学3年","小学３年"},C901)))&gt;0,"小3",IF(SUMPRODUCT(--ISNUMBER(SEARCH({"小学4年","小学４年"},C901)))&gt;0,"小4",IF(SUMPRODUCT(--ISNUMBER(SEARCH({"小学5年","小学５年"},C901)))&gt;0,"小5",IF(SUMPRODUCT(--ISNUMBER(SEARCH({"小学6年","小学６年"},C901)))&gt;0,"小6",IF(SUMPRODUCT(--ISNUMBER(SEARCH({"中学1年","中学１年"},C901)))&gt;0,"中1",IF(SUMPRODUCT(--ISNUMBER(SEARCH({"中学2","中学３","中学２","中学3"},C901)))&gt;0,"中2～3",IF(SUMPRODUCT(--ISNUMBER(SEARCH({"幼","年長","年中"},C901)))&gt;0,"幼年","")))))))))</f>
        <v>小1</v>
      </c>
    </row>
    <row r="902" spans="1:6" ht="9.9499999999999993" customHeight="1" x14ac:dyDescent="0.2">
      <c r="A902" s="15"/>
      <c r="B902" s="1" t="s">
        <v>1792</v>
      </c>
      <c r="C902" s="1" t="s">
        <v>1793</v>
      </c>
      <c r="D902" s="1" t="s">
        <v>75</v>
      </c>
      <c r="E902" s="59" t="str">
        <f t="shared" si="14"/>
        <v>男子</v>
      </c>
      <c r="F902" s="59" t="str" cm="1">
        <f t="array" ref="F902">IF(SUMPRODUCT(--ISNUMBER(SEARCH({"小学1年","小学１年"},C902)))&gt;0,"小1",IF(SUMPRODUCT(--ISNUMBER(SEARCH({"小学2年","小学２年"},C902)))&gt;0,"小2",IF(SUMPRODUCT(--ISNUMBER(SEARCH({"小学3年","小学３年"},C902)))&gt;0,"小3",IF(SUMPRODUCT(--ISNUMBER(SEARCH({"小学4年","小学４年"},C902)))&gt;0,"小4",IF(SUMPRODUCT(--ISNUMBER(SEARCH({"小学5年","小学５年"},C902)))&gt;0,"小5",IF(SUMPRODUCT(--ISNUMBER(SEARCH({"小学6年","小学６年"},C902)))&gt;0,"小6",IF(SUMPRODUCT(--ISNUMBER(SEARCH({"中学1年","中学１年"},C902)))&gt;0,"中1",IF(SUMPRODUCT(--ISNUMBER(SEARCH({"中学2","中学３","中学２","中学3"},C902)))&gt;0,"中2～3",IF(SUMPRODUCT(--ISNUMBER(SEARCH({"幼","年長","年中"},C902)))&gt;0,"幼年","")))))))))</f>
        <v>小3</v>
      </c>
    </row>
    <row r="903" spans="1:6" ht="9.9499999999999993" customHeight="1" x14ac:dyDescent="0.2">
      <c r="A903" s="16"/>
      <c r="B903" s="1" t="s">
        <v>1794</v>
      </c>
      <c r="C903" s="1" t="s">
        <v>67</v>
      </c>
      <c r="D903" s="1" t="s">
        <v>61</v>
      </c>
      <c r="E903" s="59" t="str">
        <f t="shared" si="14"/>
        <v>男子</v>
      </c>
      <c r="F903" s="59" t="str" cm="1">
        <f t="array" ref="F903">IF(SUMPRODUCT(--ISNUMBER(SEARCH({"小学1年","小学１年"},C903)))&gt;0,"小1",IF(SUMPRODUCT(--ISNUMBER(SEARCH({"小学2年","小学２年"},C903)))&gt;0,"小2",IF(SUMPRODUCT(--ISNUMBER(SEARCH({"小学3年","小学３年"},C903)))&gt;0,"小3",IF(SUMPRODUCT(--ISNUMBER(SEARCH({"小学4年","小学４年"},C903)))&gt;0,"小4",IF(SUMPRODUCT(--ISNUMBER(SEARCH({"小学5年","小学５年"},C903)))&gt;0,"小5",IF(SUMPRODUCT(--ISNUMBER(SEARCH({"小学6年","小学６年"},C903)))&gt;0,"小6",IF(SUMPRODUCT(--ISNUMBER(SEARCH({"中学1年","中学１年"},C903)))&gt;0,"中1",IF(SUMPRODUCT(--ISNUMBER(SEARCH({"中学2","中学３","中学２","中学3"},C903)))&gt;0,"中2～3",IF(SUMPRODUCT(--ISNUMBER(SEARCH({"幼","年長","年中"},C903)))&gt;0,"幼年","")))))))))</f>
        <v>中2～3</v>
      </c>
    </row>
    <row r="904" spans="1:6" ht="9" customHeight="1" x14ac:dyDescent="0.2">
      <c r="A904" s="1" t="s">
        <v>1795</v>
      </c>
      <c r="B904" s="1" t="s">
        <v>1796</v>
      </c>
      <c r="C904" s="1" t="s">
        <v>1543</v>
      </c>
      <c r="D904" s="1" t="s">
        <v>164</v>
      </c>
      <c r="E904" s="59" t="str">
        <f t="shared" si="14"/>
        <v>男子</v>
      </c>
      <c r="F904" s="59" t="str" cm="1">
        <f t="array" ref="F904">IF(SUMPRODUCT(--ISNUMBER(SEARCH({"小学1年","小学１年"},C904)))&gt;0,"小1",IF(SUMPRODUCT(--ISNUMBER(SEARCH({"小学2年","小学２年"},C904)))&gt;0,"小2",IF(SUMPRODUCT(--ISNUMBER(SEARCH({"小学3年","小学３年"},C904)))&gt;0,"小3",IF(SUMPRODUCT(--ISNUMBER(SEARCH({"小学4年","小学４年"},C904)))&gt;0,"小4",IF(SUMPRODUCT(--ISNUMBER(SEARCH({"小学5年","小学５年"},C904)))&gt;0,"小5",IF(SUMPRODUCT(--ISNUMBER(SEARCH({"小学6年","小学６年"},C904)))&gt;0,"小6",IF(SUMPRODUCT(--ISNUMBER(SEARCH({"中学1年","中学１年"},C904)))&gt;0,"中1",IF(SUMPRODUCT(--ISNUMBER(SEARCH({"中学2","中学３","中学２","中学3"},C904)))&gt;0,"中2～3",IF(SUMPRODUCT(--ISNUMBER(SEARCH({"幼","年長","年中"},C904)))&gt;0,"幼年","")))))))))</f>
        <v>中2～3</v>
      </c>
    </row>
    <row r="905" spans="1:6" ht="9.9499999999999993" customHeight="1" x14ac:dyDescent="0.2">
      <c r="A905" s="38" t="s">
        <v>1797</v>
      </c>
      <c r="B905" s="1" t="s">
        <v>1798</v>
      </c>
      <c r="C905" s="1" t="s">
        <v>590</v>
      </c>
      <c r="D905" s="1" t="s">
        <v>48</v>
      </c>
      <c r="E905" s="59" t="str">
        <f t="shared" si="14"/>
        <v>男子</v>
      </c>
      <c r="F905" s="59" t="str" cm="1">
        <f t="array" ref="F905">IF(SUMPRODUCT(--ISNUMBER(SEARCH({"小学1年","小学１年"},C905)))&gt;0,"小1",IF(SUMPRODUCT(--ISNUMBER(SEARCH({"小学2年","小学２年"},C905)))&gt;0,"小2",IF(SUMPRODUCT(--ISNUMBER(SEARCH({"小学3年","小学３年"},C905)))&gt;0,"小3",IF(SUMPRODUCT(--ISNUMBER(SEARCH({"小学4年","小学４年"},C905)))&gt;0,"小4",IF(SUMPRODUCT(--ISNUMBER(SEARCH({"小学5年","小学５年"},C905)))&gt;0,"小5",IF(SUMPRODUCT(--ISNUMBER(SEARCH({"小学6年","小学６年"},C905)))&gt;0,"小6",IF(SUMPRODUCT(--ISNUMBER(SEARCH({"中学1年","中学１年"},C905)))&gt;0,"中1",IF(SUMPRODUCT(--ISNUMBER(SEARCH({"中学2","中学３","中学２","中学3"},C905)))&gt;0,"中2～3",IF(SUMPRODUCT(--ISNUMBER(SEARCH({"幼","年長","年中"},C905)))&gt;0,"幼年","")))))))))</f>
        <v>小6</v>
      </c>
    </row>
    <row r="906" spans="1:6" ht="9" customHeight="1" x14ac:dyDescent="0.2">
      <c r="A906" s="39"/>
      <c r="B906" s="1" t="s">
        <v>1799</v>
      </c>
      <c r="C906" s="1" t="s">
        <v>1800</v>
      </c>
      <c r="D906" s="1" t="s">
        <v>75</v>
      </c>
      <c r="E906" s="59" t="str">
        <f t="shared" si="14"/>
        <v>男子</v>
      </c>
      <c r="F906" s="59" t="str" cm="1">
        <f t="array" ref="F906">IF(SUMPRODUCT(--ISNUMBER(SEARCH({"小学1年","小学１年"},C906)))&gt;0,"小1",IF(SUMPRODUCT(--ISNUMBER(SEARCH({"小学2年","小学２年"},C906)))&gt;0,"小2",IF(SUMPRODUCT(--ISNUMBER(SEARCH({"小学3年","小学３年"},C906)))&gt;0,"小3",IF(SUMPRODUCT(--ISNUMBER(SEARCH({"小学4年","小学４年"},C906)))&gt;0,"小4",IF(SUMPRODUCT(--ISNUMBER(SEARCH({"小学5年","小学５年"},C906)))&gt;0,"小5",IF(SUMPRODUCT(--ISNUMBER(SEARCH({"小学6年","小学６年"},C906)))&gt;0,"小6",IF(SUMPRODUCT(--ISNUMBER(SEARCH({"中学1年","中学１年"},C906)))&gt;0,"中1",IF(SUMPRODUCT(--ISNUMBER(SEARCH({"中学2","中学３","中学２","中学3"},C906)))&gt;0,"中2～3",IF(SUMPRODUCT(--ISNUMBER(SEARCH({"幼","年長","年中"},C906)))&gt;0,"幼年","")))))))))</f>
        <v>中2～3</v>
      </c>
    </row>
    <row r="907" spans="1:6" ht="9.9499999999999993" customHeight="1" x14ac:dyDescent="0.2">
      <c r="A907" s="1" t="s">
        <v>1801</v>
      </c>
      <c r="B907" s="1" t="s">
        <v>1802</v>
      </c>
      <c r="C907" s="1" t="s">
        <v>372</v>
      </c>
      <c r="D907" s="1" t="s">
        <v>7</v>
      </c>
      <c r="E907" s="59" t="str">
        <f t="shared" si="14"/>
        <v>女子</v>
      </c>
      <c r="F907" s="59" t="str" cm="1">
        <f t="array" ref="F907">IF(SUMPRODUCT(--ISNUMBER(SEARCH({"小学1年","小学１年"},C907)))&gt;0,"小1",IF(SUMPRODUCT(--ISNUMBER(SEARCH({"小学2年","小学２年"},C907)))&gt;0,"小2",IF(SUMPRODUCT(--ISNUMBER(SEARCH({"小学3年","小学３年"},C907)))&gt;0,"小3",IF(SUMPRODUCT(--ISNUMBER(SEARCH({"小学4年","小学４年"},C907)))&gt;0,"小4",IF(SUMPRODUCT(--ISNUMBER(SEARCH({"小学5年","小学５年"},C907)))&gt;0,"小5",IF(SUMPRODUCT(--ISNUMBER(SEARCH({"小学6年","小学６年"},C907)))&gt;0,"小6",IF(SUMPRODUCT(--ISNUMBER(SEARCH({"中学1年","中学１年"},C907)))&gt;0,"中1",IF(SUMPRODUCT(--ISNUMBER(SEARCH({"中学2","中学３","中学２","中学3"},C907)))&gt;0,"中2～3",IF(SUMPRODUCT(--ISNUMBER(SEARCH({"幼","年長","年中"},C907)))&gt;0,"幼年","")))))))))</f>
        <v/>
      </c>
    </row>
    <row r="908" spans="1:6" ht="9.9499999999999993" customHeight="1" x14ac:dyDescent="0.2">
      <c r="A908" s="1" t="s">
        <v>1803</v>
      </c>
      <c r="B908" s="1" t="s">
        <v>1804</v>
      </c>
      <c r="C908" s="1" t="s">
        <v>1805</v>
      </c>
      <c r="D908" s="1" t="s">
        <v>98</v>
      </c>
      <c r="E908" s="59" t="str">
        <f t="shared" si="14"/>
        <v>女子</v>
      </c>
      <c r="F908" s="59" t="str" cm="1">
        <f t="array" ref="F908">IF(SUMPRODUCT(--ISNUMBER(SEARCH({"小学1年","小学１年"},C908)))&gt;0,"小1",IF(SUMPRODUCT(--ISNUMBER(SEARCH({"小学2年","小学２年"},C908)))&gt;0,"小2",IF(SUMPRODUCT(--ISNUMBER(SEARCH({"小学3年","小学３年"},C908)))&gt;0,"小3",IF(SUMPRODUCT(--ISNUMBER(SEARCH({"小学4年","小学４年"},C908)))&gt;0,"小4",IF(SUMPRODUCT(--ISNUMBER(SEARCH({"小学5年","小学５年"},C908)))&gt;0,"小5",IF(SUMPRODUCT(--ISNUMBER(SEARCH({"小学6年","小学６年"},C908)))&gt;0,"小6",IF(SUMPRODUCT(--ISNUMBER(SEARCH({"中学1年","中学１年"},C908)))&gt;0,"中1",IF(SUMPRODUCT(--ISNUMBER(SEARCH({"中学2","中学３","中学２","中学3"},C908)))&gt;0,"中2～3",IF(SUMPRODUCT(--ISNUMBER(SEARCH({"幼","年長","年中"},C908)))&gt;0,"幼年","")))))))))</f>
        <v>中2～3</v>
      </c>
    </row>
    <row r="909" spans="1:6" ht="9" customHeight="1" x14ac:dyDescent="0.2">
      <c r="A909" s="1" t="s">
        <v>1806</v>
      </c>
      <c r="B909" s="1" t="s">
        <v>1807</v>
      </c>
      <c r="C909" s="1" t="s">
        <v>671</v>
      </c>
      <c r="D909" s="1" t="s">
        <v>19</v>
      </c>
      <c r="E909" s="59" t="str">
        <f t="shared" si="14"/>
        <v>男子</v>
      </c>
      <c r="F909" s="59" t="str" cm="1">
        <f t="array" ref="F909">IF(SUMPRODUCT(--ISNUMBER(SEARCH({"小学1年","小学１年"},C909)))&gt;0,"小1",IF(SUMPRODUCT(--ISNUMBER(SEARCH({"小学2年","小学２年"},C909)))&gt;0,"小2",IF(SUMPRODUCT(--ISNUMBER(SEARCH({"小学3年","小学３年"},C909)))&gt;0,"小3",IF(SUMPRODUCT(--ISNUMBER(SEARCH({"小学4年","小学４年"},C909)))&gt;0,"小4",IF(SUMPRODUCT(--ISNUMBER(SEARCH({"小学5年","小学５年"},C909)))&gt;0,"小5",IF(SUMPRODUCT(--ISNUMBER(SEARCH({"小学6年","小学６年"},C909)))&gt;0,"小6",IF(SUMPRODUCT(--ISNUMBER(SEARCH({"中学1年","中学１年"},C909)))&gt;0,"中1",IF(SUMPRODUCT(--ISNUMBER(SEARCH({"中学2","中学３","中学２","中学3"},C909)))&gt;0,"中2～3",IF(SUMPRODUCT(--ISNUMBER(SEARCH({"幼","年長","年中"},C909)))&gt;0,"幼年","")))))))))</f>
        <v>小5</v>
      </c>
    </row>
    <row r="910" spans="1:6" ht="9.9499999999999993" customHeight="1" x14ac:dyDescent="0.2">
      <c r="A910" s="1" t="s">
        <v>1808</v>
      </c>
      <c r="B910" s="1" t="s">
        <v>1809</v>
      </c>
      <c r="C910" s="1" t="s">
        <v>1768</v>
      </c>
      <c r="D910" s="1" t="s">
        <v>19</v>
      </c>
      <c r="E910" s="59" t="str">
        <f t="shared" si="14"/>
        <v>男子</v>
      </c>
      <c r="F910" s="59" t="str" cm="1">
        <f t="array" ref="F910">IF(SUMPRODUCT(--ISNUMBER(SEARCH({"小学1年","小学１年"},C910)))&gt;0,"小1",IF(SUMPRODUCT(--ISNUMBER(SEARCH({"小学2年","小学２年"},C910)))&gt;0,"小2",IF(SUMPRODUCT(--ISNUMBER(SEARCH({"小学3年","小学３年"},C910)))&gt;0,"小3",IF(SUMPRODUCT(--ISNUMBER(SEARCH({"小学4年","小学４年"},C910)))&gt;0,"小4",IF(SUMPRODUCT(--ISNUMBER(SEARCH({"小学5年","小学５年"},C910)))&gt;0,"小5",IF(SUMPRODUCT(--ISNUMBER(SEARCH({"小学6年","小学６年"},C910)))&gt;0,"小6",IF(SUMPRODUCT(--ISNUMBER(SEARCH({"中学1年","中学１年"},C910)))&gt;0,"中1",IF(SUMPRODUCT(--ISNUMBER(SEARCH({"中学2","中学３","中学２","中学3"},C910)))&gt;0,"中2～3",IF(SUMPRODUCT(--ISNUMBER(SEARCH({"幼","年長","年中"},C910)))&gt;0,"幼年","")))))))))</f>
        <v>小4</v>
      </c>
    </row>
    <row r="911" spans="1:6" ht="9" customHeight="1" x14ac:dyDescent="0.2">
      <c r="A911" s="1" t="s">
        <v>1810</v>
      </c>
      <c r="B911" s="1" t="s">
        <v>1811</v>
      </c>
      <c r="C911" s="1" t="s">
        <v>1543</v>
      </c>
      <c r="D911" s="1" t="s">
        <v>164</v>
      </c>
      <c r="E911" s="59" t="str">
        <f t="shared" si="14"/>
        <v>男子</v>
      </c>
      <c r="F911" s="59" t="str" cm="1">
        <f t="array" ref="F911">IF(SUMPRODUCT(--ISNUMBER(SEARCH({"小学1年","小学１年"},C911)))&gt;0,"小1",IF(SUMPRODUCT(--ISNUMBER(SEARCH({"小学2年","小学２年"},C911)))&gt;0,"小2",IF(SUMPRODUCT(--ISNUMBER(SEARCH({"小学3年","小学３年"},C911)))&gt;0,"小3",IF(SUMPRODUCT(--ISNUMBER(SEARCH({"小学4年","小学４年"},C911)))&gt;0,"小4",IF(SUMPRODUCT(--ISNUMBER(SEARCH({"小学5年","小学５年"},C911)))&gt;0,"小5",IF(SUMPRODUCT(--ISNUMBER(SEARCH({"小学6年","小学６年"},C911)))&gt;0,"小6",IF(SUMPRODUCT(--ISNUMBER(SEARCH({"中学1年","中学１年"},C911)))&gt;0,"中1",IF(SUMPRODUCT(--ISNUMBER(SEARCH({"中学2","中学３","中学２","中学3"},C911)))&gt;0,"中2～3",IF(SUMPRODUCT(--ISNUMBER(SEARCH({"幼","年長","年中"},C911)))&gt;0,"幼年","")))))))))</f>
        <v>中2～3</v>
      </c>
    </row>
    <row r="912" spans="1:6" ht="9.9499999999999993" customHeight="1" x14ac:dyDescent="0.2">
      <c r="A912" s="29" t="s">
        <v>1812</v>
      </c>
      <c r="B912" s="1" t="s">
        <v>1813</v>
      </c>
      <c r="C912" s="1" t="s">
        <v>991</v>
      </c>
      <c r="D912" s="1" t="s">
        <v>19</v>
      </c>
      <c r="E912" s="59" t="str">
        <f t="shared" si="14"/>
        <v>男子</v>
      </c>
      <c r="F912" s="59" t="str" cm="1">
        <f t="array" ref="F912">IF(SUMPRODUCT(--ISNUMBER(SEARCH({"小学1年","小学１年"},C912)))&gt;0,"小1",IF(SUMPRODUCT(--ISNUMBER(SEARCH({"小学2年","小学２年"},C912)))&gt;0,"小2",IF(SUMPRODUCT(--ISNUMBER(SEARCH({"小学3年","小学３年"},C912)))&gt;0,"小3",IF(SUMPRODUCT(--ISNUMBER(SEARCH({"小学4年","小学４年"},C912)))&gt;0,"小4",IF(SUMPRODUCT(--ISNUMBER(SEARCH({"小学5年","小学５年"},C912)))&gt;0,"小5",IF(SUMPRODUCT(--ISNUMBER(SEARCH({"小学6年","小学６年"},C912)))&gt;0,"小6",IF(SUMPRODUCT(--ISNUMBER(SEARCH({"中学1年","中学１年"},C912)))&gt;0,"中1",IF(SUMPRODUCT(--ISNUMBER(SEARCH({"中学2","中学３","中学２","中学3"},C912)))&gt;0,"中2～3",IF(SUMPRODUCT(--ISNUMBER(SEARCH({"幼","年長","年中"},C912)))&gt;0,"幼年","")))))))))</f>
        <v>中2～3</v>
      </c>
    </row>
    <row r="913" spans="1:6" ht="9.9499999999999993" customHeight="1" x14ac:dyDescent="0.2">
      <c r="A913" s="31"/>
      <c r="B913" s="1" t="s">
        <v>1814</v>
      </c>
      <c r="C913" s="1" t="s">
        <v>1543</v>
      </c>
      <c r="D913" s="1" t="s">
        <v>164</v>
      </c>
      <c r="E913" s="59" t="str">
        <f t="shared" si="14"/>
        <v>男子</v>
      </c>
      <c r="F913" s="59" t="str" cm="1">
        <f t="array" ref="F913">IF(SUMPRODUCT(--ISNUMBER(SEARCH({"小学1年","小学１年"},C913)))&gt;0,"小1",IF(SUMPRODUCT(--ISNUMBER(SEARCH({"小学2年","小学２年"},C913)))&gt;0,"小2",IF(SUMPRODUCT(--ISNUMBER(SEARCH({"小学3年","小学３年"},C913)))&gt;0,"小3",IF(SUMPRODUCT(--ISNUMBER(SEARCH({"小学4年","小学４年"},C913)))&gt;0,"小4",IF(SUMPRODUCT(--ISNUMBER(SEARCH({"小学5年","小学５年"},C913)))&gt;0,"小5",IF(SUMPRODUCT(--ISNUMBER(SEARCH({"小学6年","小学６年"},C913)))&gt;0,"小6",IF(SUMPRODUCT(--ISNUMBER(SEARCH({"中学1年","中学１年"},C913)))&gt;0,"中1",IF(SUMPRODUCT(--ISNUMBER(SEARCH({"中学2","中学３","中学２","中学3"},C913)))&gt;0,"中2～3",IF(SUMPRODUCT(--ISNUMBER(SEARCH({"幼","年長","年中"},C913)))&gt;0,"幼年","")))))))))</f>
        <v>中2～3</v>
      </c>
    </row>
    <row r="914" spans="1:6" ht="9.1999999999999993" customHeight="1" x14ac:dyDescent="0.2">
      <c r="A914" s="4"/>
      <c r="B914" s="1" t="s">
        <v>1815</v>
      </c>
      <c r="C914" s="1" t="s">
        <v>1664</v>
      </c>
      <c r="D914" s="1" t="s">
        <v>19</v>
      </c>
      <c r="E914" s="59" t="str">
        <f t="shared" si="14"/>
        <v>男子</v>
      </c>
      <c r="F914" s="59" t="str" cm="1">
        <f t="array" ref="F914">IF(SUMPRODUCT(--ISNUMBER(SEARCH({"小学1年","小学１年"},C914)))&gt;0,"小1",IF(SUMPRODUCT(--ISNUMBER(SEARCH({"小学2年","小学２年"},C914)))&gt;0,"小2",IF(SUMPRODUCT(--ISNUMBER(SEARCH({"小学3年","小学３年"},C914)))&gt;0,"小3",IF(SUMPRODUCT(--ISNUMBER(SEARCH({"小学4年","小学４年"},C914)))&gt;0,"小4",IF(SUMPRODUCT(--ISNUMBER(SEARCH({"小学5年","小学５年"},C914)))&gt;0,"小5",IF(SUMPRODUCT(--ISNUMBER(SEARCH({"小学6年","小学６年"},C914)))&gt;0,"小6",IF(SUMPRODUCT(--ISNUMBER(SEARCH({"中学1年","中学１年"},C914)))&gt;0,"中1",IF(SUMPRODUCT(--ISNUMBER(SEARCH({"中学2","中学３","中学２","中学3"},C914)))&gt;0,"中2～3",IF(SUMPRODUCT(--ISNUMBER(SEARCH({"幼","年長","年中"},C914)))&gt;0,"幼年","")))))))))</f>
        <v>小5</v>
      </c>
    </row>
    <row r="915" spans="1:6" ht="9" customHeight="1" x14ac:dyDescent="0.2">
      <c r="A915" s="32" t="s">
        <v>1816</v>
      </c>
      <c r="B915" s="1" t="s">
        <v>1817</v>
      </c>
      <c r="C915" s="1" t="s">
        <v>1280</v>
      </c>
      <c r="D915" s="1" t="s">
        <v>19</v>
      </c>
      <c r="E915" s="59" t="str">
        <f t="shared" si="14"/>
        <v>男子</v>
      </c>
      <c r="F915" s="59" t="str" cm="1">
        <f t="array" ref="F915">IF(SUMPRODUCT(--ISNUMBER(SEARCH({"小学1年","小学１年"},C915)))&gt;0,"小1",IF(SUMPRODUCT(--ISNUMBER(SEARCH({"小学2年","小学２年"},C915)))&gt;0,"小2",IF(SUMPRODUCT(--ISNUMBER(SEARCH({"小学3年","小学３年"},C915)))&gt;0,"小3",IF(SUMPRODUCT(--ISNUMBER(SEARCH({"小学4年","小学４年"},C915)))&gt;0,"小4",IF(SUMPRODUCT(--ISNUMBER(SEARCH({"小学5年","小学５年"},C915)))&gt;0,"小5",IF(SUMPRODUCT(--ISNUMBER(SEARCH({"小学6年","小学６年"},C915)))&gt;0,"小6",IF(SUMPRODUCT(--ISNUMBER(SEARCH({"中学1年","中学１年"},C915)))&gt;0,"中1",IF(SUMPRODUCT(--ISNUMBER(SEARCH({"中学2","中学３","中学２","中学3"},C915)))&gt;0,"中2～3",IF(SUMPRODUCT(--ISNUMBER(SEARCH({"幼","年長","年中"},C915)))&gt;0,"幼年","")))))))))</f>
        <v>小6</v>
      </c>
    </row>
    <row r="916" spans="1:6" ht="9.9499999999999993" customHeight="1" x14ac:dyDescent="0.2">
      <c r="A916" s="32"/>
      <c r="B916" s="1" t="s">
        <v>1818</v>
      </c>
      <c r="C916" s="1" t="s">
        <v>675</v>
      </c>
      <c r="D916" s="1" t="s">
        <v>382</v>
      </c>
      <c r="E916" s="59" t="str">
        <f t="shared" si="14"/>
        <v>男子</v>
      </c>
      <c r="F916" s="59" t="str" cm="1">
        <f t="array" ref="F916">IF(SUMPRODUCT(--ISNUMBER(SEARCH({"小学1年","小学１年"},C916)))&gt;0,"小1",IF(SUMPRODUCT(--ISNUMBER(SEARCH({"小学2年","小学２年"},C916)))&gt;0,"小2",IF(SUMPRODUCT(--ISNUMBER(SEARCH({"小学3年","小学３年"},C916)))&gt;0,"小3",IF(SUMPRODUCT(--ISNUMBER(SEARCH({"小学4年","小学４年"},C916)))&gt;0,"小4",IF(SUMPRODUCT(--ISNUMBER(SEARCH({"小学5年","小学５年"},C916)))&gt;0,"小5",IF(SUMPRODUCT(--ISNUMBER(SEARCH({"小学6年","小学６年"},C916)))&gt;0,"小6",IF(SUMPRODUCT(--ISNUMBER(SEARCH({"中学1年","中学１年"},C916)))&gt;0,"中1",IF(SUMPRODUCT(--ISNUMBER(SEARCH({"中学2","中学３","中学２","中学3"},C916)))&gt;0,"中2～3",IF(SUMPRODUCT(--ISNUMBER(SEARCH({"幼","年長","年中"},C916)))&gt;0,"幼年","")))))))))</f>
        <v>小6</v>
      </c>
    </row>
    <row r="917" spans="1:6" ht="9" customHeight="1" x14ac:dyDescent="0.2">
      <c r="A917" s="32"/>
      <c r="B917" s="1" t="s">
        <v>1819</v>
      </c>
      <c r="C917" s="1" t="s">
        <v>1820</v>
      </c>
      <c r="D917" s="1" t="s">
        <v>88</v>
      </c>
      <c r="E917" s="59" t="str">
        <f t="shared" si="14"/>
        <v>男子</v>
      </c>
      <c r="F917" s="59" t="str" cm="1">
        <f t="array" ref="F917">IF(SUMPRODUCT(--ISNUMBER(SEARCH({"小学1年","小学１年"},C917)))&gt;0,"小1",IF(SUMPRODUCT(--ISNUMBER(SEARCH({"小学2年","小学２年"},C917)))&gt;0,"小2",IF(SUMPRODUCT(--ISNUMBER(SEARCH({"小学3年","小学３年"},C917)))&gt;0,"小3",IF(SUMPRODUCT(--ISNUMBER(SEARCH({"小学4年","小学４年"},C917)))&gt;0,"小4",IF(SUMPRODUCT(--ISNUMBER(SEARCH({"小学5年","小学５年"},C917)))&gt;0,"小5",IF(SUMPRODUCT(--ISNUMBER(SEARCH({"小学6年","小学６年"},C917)))&gt;0,"小6",IF(SUMPRODUCT(--ISNUMBER(SEARCH({"中学1年","中学１年"},C917)))&gt;0,"中1",IF(SUMPRODUCT(--ISNUMBER(SEARCH({"中学2","中学３","中学２","中学3"},C917)))&gt;0,"中2～3",IF(SUMPRODUCT(--ISNUMBER(SEARCH({"幼","年長","年中"},C917)))&gt;0,"幼年","")))))))))</f>
        <v>小1</v>
      </c>
    </row>
    <row r="918" spans="1:6" ht="9.9499999999999993" customHeight="1" x14ac:dyDescent="0.2">
      <c r="A918" s="10"/>
      <c r="B918" s="1" t="s">
        <v>1821</v>
      </c>
      <c r="C918" s="1" t="s">
        <v>1822</v>
      </c>
      <c r="D918" s="1" t="s">
        <v>88</v>
      </c>
      <c r="E918" s="59" t="str">
        <f t="shared" si="14"/>
        <v>男子</v>
      </c>
      <c r="F918" s="59" t="str" cm="1">
        <f t="array" ref="F918">IF(SUMPRODUCT(--ISNUMBER(SEARCH({"小学1年","小学１年"},C918)))&gt;0,"小1",IF(SUMPRODUCT(--ISNUMBER(SEARCH({"小学2年","小学２年"},C918)))&gt;0,"小2",IF(SUMPRODUCT(--ISNUMBER(SEARCH({"小学3年","小学３年"},C918)))&gt;0,"小3",IF(SUMPRODUCT(--ISNUMBER(SEARCH({"小学4年","小学４年"},C918)))&gt;0,"小4",IF(SUMPRODUCT(--ISNUMBER(SEARCH({"小学5年","小学５年"},C918)))&gt;0,"小5",IF(SUMPRODUCT(--ISNUMBER(SEARCH({"小学6年","小学６年"},C918)))&gt;0,"小6",IF(SUMPRODUCT(--ISNUMBER(SEARCH({"中学1年","中学１年"},C918)))&gt;0,"中1",IF(SUMPRODUCT(--ISNUMBER(SEARCH({"中学2","中学３","中学２","中学3"},C918)))&gt;0,"中2～3",IF(SUMPRODUCT(--ISNUMBER(SEARCH({"幼","年長","年中"},C918)))&gt;0,"幼年","")))))))))</f>
        <v>小4</v>
      </c>
    </row>
    <row r="919" spans="1:6" ht="9.9499999999999993" customHeight="1" x14ac:dyDescent="0.2">
      <c r="A919" s="11" t="s">
        <v>1823</v>
      </c>
      <c r="B919" s="1" t="s">
        <v>1824</v>
      </c>
      <c r="C919" s="1" t="s">
        <v>758</v>
      </c>
      <c r="D919" s="1" t="s">
        <v>48</v>
      </c>
      <c r="E919" s="59" t="str">
        <f t="shared" si="14"/>
        <v>男子</v>
      </c>
      <c r="F919" s="59" t="str" cm="1">
        <f t="array" ref="F919">IF(SUMPRODUCT(--ISNUMBER(SEARCH({"小学1年","小学１年"},C919)))&gt;0,"小1",IF(SUMPRODUCT(--ISNUMBER(SEARCH({"小学2年","小学２年"},C919)))&gt;0,"小2",IF(SUMPRODUCT(--ISNUMBER(SEARCH({"小学3年","小学３年"},C919)))&gt;0,"小3",IF(SUMPRODUCT(--ISNUMBER(SEARCH({"小学4年","小学４年"},C919)))&gt;0,"小4",IF(SUMPRODUCT(--ISNUMBER(SEARCH({"小学5年","小学５年"},C919)))&gt;0,"小5",IF(SUMPRODUCT(--ISNUMBER(SEARCH({"小学6年","小学６年"},C919)))&gt;0,"小6",IF(SUMPRODUCT(--ISNUMBER(SEARCH({"中学1年","中学１年"},C919)))&gt;0,"中1",IF(SUMPRODUCT(--ISNUMBER(SEARCH({"中学2","中学３","中学２","中学3"},C919)))&gt;0,"中2～3",IF(SUMPRODUCT(--ISNUMBER(SEARCH({"幼","年長","年中"},C919)))&gt;0,"幼年","")))))))))</f>
        <v>小2</v>
      </c>
    </row>
    <row r="920" spans="1:6" ht="9" customHeight="1" x14ac:dyDescent="0.2">
      <c r="A920" s="12"/>
      <c r="B920" s="1" t="s">
        <v>1825</v>
      </c>
      <c r="C920" s="1" t="s">
        <v>279</v>
      </c>
      <c r="D920" s="1" t="s">
        <v>48</v>
      </c>
      <c r="E920" s="59" t="str">
        <f t="shared" si="14"/>
        <v>男子</v>
      </c>
      <c r="F920" s="59" t="str" cm="1">
        <f t="array" ref="F920">IF(SUMPRODUCT(--ISNUMBER(SEARCH({"小学1年","小学１年"},C920)))&gt;0,"小1",IF(SUMPRODUCT(--ISNUMBER(SEARCH({"小学2年","小学２年"},C920)))&gt;0,"小2",IF(SUMPRODUCT(--ISNUMBER(SEARCH({"小学3年","小学３年"},C920)))&gt;0,"小3",IF(SUMPRODUCT(--ISNUMBER(SEARCH({"小学4年","小学４年"},C920)))&gt;0,"小4",IF(SUMPRODUCT(--ISNUMBER(SEARCH({"小学5年","小学５年"},C920)))&gt;0,"小5",IF(SUMPRODUCT(--ISNUMBER(SEARCH({"小学6年","小学６年"},C920)))&gt;0,"小6",IF(SUMPRODUCT(--ISNUMBER(SEARCH({"中学1年","中学１年"},C920)))&gt;0,"中1",IF(SUMPRODUCT(--ISNUMBER(SEARCH({"中学2","中学３","中学２","中学3"},C920)))&gt;0,"中2～3",IF(SUMPRODUCT(--ISNUMBER(SEARCH({"幼","年長","年中"},C920)))&gt;0,"幼年","")))))))))</f>
        <v>中1</v>
      </c>
    </row>
    <row r="921" spans="1:6" ht="9.9499999999999993" customHeight="1" x14ac:dyDescent="0.2">
      <c r="A921" s="12"/>
      <c r="B921" s="1" t="s">
        <v>1826</v>
      </c>
      <c r="C921" s="1" t="s">
        <v>1827</v>
      </c>
      <c r="D921" s="1" t="s">
        <v>58</v>
      </c>
      <c r="E921" s="59" t="str">
        <f t="shared" si="14"/>
        <v>男子</v>
      </c>
      <c r="F921" s="59" t="str" cm="1">
        <f t="array" ref="F921">IF(SUMPRODUCT(--ISNUMBER(SEARCH({"小学1年","小学１年"},C921)))&gt;0,"小1",IF(SUMPRODUCT(--ISNUMBER(SEARCH({"小学2年","小学２年"},C921)))&gt;0,"小2",IF(SUMPRODUCT(--ISNUMBER(SEARCH({"小学3年","小学３年"},C921)))&gt;0,"小3",IF(SUMPRODUCT(--ISNUMBER(SEARCH({"小学4年","小学４年"},C921)))&gt;0,"小4",IF(SUMPRODUCT(--ISNUMBER(SEARCH({"小学5年","小学５年"},C921)))&gt;0,"小5",IF(SUMPRODUCT(--ISNUMBER(SEARCH({"小学6年","小学６年"},C921)))&gt;0,"小6",IF(SUMPRODUCT(--ISNUMBER(SEARCH({"中学1年","中学１年"},C921)))&gt;0,"中1",IF(SUMPRODUCT(--ISNUMBER(SEARCH({"中学2","中学３","中学２","中学3"},C921)))&gt;0,"中2～3",IF(SUMPRODUCT(--ISNUMBER(SEARCH({"幼","年長","年中"},C921)))&gt;0,"幼年","")))))))))</f>
        <v>小3</v>
      </c>
    </row>
    <row r="922" spans="1:6" ht="9" customHeight="1" x14ac:dyDescent="0.2">
      <c r="A922" s="12"/>
      <c r="B922" s="1" t="s">
        <v>1828</v>
      </c>
      <c r="C922" s="1" t="s">
        <v>1829</v>
      </c>
      <c r="D922" s="1" t="s">
        <v>58</v>
      </c>
      <c r="E922" s="59" t="str">
        <f t="shared" si="14"/>
        <v>女子</v>
      </c>
      <c r="F922" s="59" t="str" cm="1">
        <f t="array" ref="F922">IF(SUMPRODUCT(--ISNUMBER(SEARCH({"小学1年","小学１年"},C922)))&gt;0,"小1",IF(SUMPRODUCT(--ISNUMBER(SEARCH({"小学2年","小学２年"},C922)))&gt;0,"小2",IF(SUMPRODUCT(--ISNUMBER(SEARCH({"小学3年","小学３年"},C922)))&gt;0,"小3",IF(SUMPRODUCT(--ISNUMBER(SEARCH({"小学4年","小学４年"},C922)))&gt;0,"小4",IF(SUMPRODUCT(--ISNUMBER(SEARCH({"小学5年","小学５年"},C922)))&gt;0,"小5",IF(SUMPRODUCT(--ISNUMBER(SEARCH({"小学6年","小学６年"},C922)))&gt;0,"小6",IF(SUMPRODUCT(--ISNUMBER(SEARCH({"中学1年","中学１年"},C922)))&gt;0,"中1",IF(SUMPRODUCT(--ISNUMBER(SEARCH({"中学2","中学３","中学２","中学3"},C922)))&gt;0,"中2～3",IF(SUMPRODUCT(--ISNUMBER(SEARCH({"幼","年長","年中"},C922)))&gt;0,"幼年","")))))))))</f>
        <v>小6</v>
      </c>
    </row>
    <row r="923" spans="1:6" ht="9.9499999999999993" customHeight="1" x14ac:dyDescent="0.2">
      <c r="A923" s="12"/>
      <c r="B923" s="1" t="s">
        <v>1830</v>
      </c>
      <c r="C923" s="1" t="s">
        <v>1831</v>
      </c>
      <c r="D923" s="1" t="s">
        <v>58</v>
      </c>
      <c r="E923" s="59" t="str">
        <f t="shared" si="14"/>
        <v>男子</v>
      </c>
      <c r="F923" s="59" t="str" cm="1">
        <f t="array" ref="F923">IF(SUMPRODUCT(--ISNUMBER(SEARCH({"小学1年","小学１年"},C923)))&gt;0,"小1",IF(SUMPRODUCT(--ISNUMBER(SEARCH({"小学2年","小学２年"},C923)))&gt;0,"小2",IF(SUMPRODUCT(--ISNUMBER(SEARCH({"小学3年","小学３年"},C923)))&gt;0,"小3",IF(SUMPRODUCT(--ISNUMBER(SEARCH({"小学4年","小学４年"},C923)))&gt;0,"小4",IF(SUMPRODUCT(--ISNUMBER(SEARCH({"小学5年","小学５年"},C923)))&gt;0,"小5",IF(SUMPRODUCT(--ISNUMBER(SEARCH({"小学6年","小学６年"},C923)))&gt;0,"小6",IF(SUMPRODUCT(--ISNUMBER(SEARCH({"中学1年","中学１年"},C923)))&gt;0,"中1",IF(SUMPRODUCT(--ISNUMBER(SEARCH({"中学2","中学３","中学２","中学3"},C923)))&gt;0,"中2～3",IF(SUMPRODUCT(--ISNUMBER(SEARCH({"幼","年長","年中"},C923)))&gt;0,"幼年","")))))))))</f>
        <v>小6</v>
      </c>
    </row>
    <row r="924" spans="1:6" ht="9.9499999999999993" customHeight="1" x14ac:dyDescent="0.2">
      <c r="A924" s="12"/>
      <c r="B924" s="1" t="s">
        <v>1832</v>
      </c>
      <c r="C924" s="1" t="s">
        <v>163</v>
      </c>
      <c r="D924" s="1" t="s">
        <v>58</v>
      </c>
      <c r="E924" s="59" t="str">
        <f t="shared" si="14"/>
        <v>女子</v>
      </c>
      <c r="F924" s="59" t="str" cm="1">
        <f t="array" ref="F924">IF(SUMPRODUCT(--ISNUMBER(SEARCH({"小学1年","小学１年"},C924)))&gt;0,"小1",IF(SUMPRODUCT(--ISNUMBER(SEARCH({"小学2年","小学２年"},C924)))&gt;0,"小2",IF(SUMPRODUCT(--ISNUMBER(SEARCH({"小学3年","小学３年"},C924)))&gt;0,"小3",IF(SUMPRODUCT(--ISNUMBER(SEARCH({"小学4年","小学４年"},C924)))&gt;0,"小4",IF(SUMPRODUCT(--ISNUMBER(SEARCH({"小学5年","小学５年"},C924)))&gt;0,"小5",IF(SUMPRODUCT(--ISNUMBER(SEARCH({"小学6年","小学６年"},C924)))&gt;0,"小6",IF(SUMPRODUCT(--ISNUMBER(SEARCH({"中学1年","中学１年"},C924)))&gt;0,"中1",IF(SUMPRODUCT(--ISNUMBER(SEARCH({"中学2","中学３","中学２","中学3"},C924)))&gt;0,"中2～3",IF(SUMPRODUCT(--ISNUMBER(SEARCH({"幼","年長","年中"},C924)))&gt;0,"幼年","")))))))))</f>
        <v>小2</v>
      </c>
    </row>
    <row r="925" spans="1:6" ht="9" customHeight="1" x14ac:dyDescent="0.2">
      <c r="A925" s="12"/>
      <c r="B925" s="1" t="s">
        <v>1833</v>
      </c>
      <c r="C925" s="1" t="s">
        <v>1834</v>
      </c>
      <c r="D925" s="1" t="s">
        <v>58</v>
      </c>
      <c r="E925" s="59" t="str">
        <f t="shared" si="14"/>
        <v>女子</v>
      </c>
      <c r="F925" s="59" t="str" cm="1">
        <f t="array" ref="F925">IF(SUMPRODUCT(--ISNUMBER(SEARCH({"小学1年","小学１年"},C925)))&gt;0,"小1",IF(SUMPRODUCT(--ISNUMBER(SEARCH({"小学2年","小学２年"},C925)))&gt;0,"小2",IF(SUMPRODUCT(--ISNUMBER(SEARCH({"小学3年","小学３年"},C925)))&gt;0,"小3",IF(SUMPRODUCT(--ISNUMBER(SEARCH({"小学4年","小学４年"},C925)))&gt;0,"小4",IF(SUMPRODUCT(--ISNUMBER(SEARCH({"小学5年","小学５年"},C925)))&gt;0,"小5",IF(SUMPRODUCT(--ISNUMBER(SEARCH({"小学6年","小学６年"},C925)))&gt;0,"小6",IF(SUMPRODUCT(--ISNUMBER(SEARCH({"中学1年","中学１年"},C925)))&gt;0,"中1",IF(SUMPRODUCT(--ISNUMBER(SEARCH({"中学2","中学３","中学２","中学3"},C925)))&gt;0,"中2～3",IF(SUMPRODUCT(--ISNUMBER(SEARCH({"幼","年長","年中"},C925)))&gt;0,"幼年","")))))))))</f>
        <v/>
      </c>
    </row>
    <row r="926" spans="1:6" ht="9.9499999999999993" customHeight="1" x14ac:dyDescent="0.2">
      <c r="A926" s="12"/>
      <c r="B926" s="1" t="s">
        <v>1835</v>
      </c>
      <c r="C926" s="1" t="s">
        <v>1836</v>
      </c>
      <c r="D926" s="1" t="s">
        <v>58</v>
      </c>
      <c r="E926" s="59" t="str">
        <f t="shared" si="14"/>
        <v>女子</v>
      </c>
      <c r="F926" s="59" t="str" cm="1">
        <f t="array" ref="F926">IF(SUMPRODUCT(--ISNUMBER(SEARCH({"小学1年","小学１年"},C926)))&gt;0,"小1",IF(SUMPRODUCT(--ISNUMBER(SEARCH({"小学2年","小学２年"},C926)))&gt;0,"小2",IF(SUMPRODUCT(--ISNUMBER(SEARCH({"小学3年","小学３年"},C926)))&gt;0,"小3",IF(SUMPRODUCT(--ISNUMBER(SEARCH({"小学4年","小学４年"},C926)))&gt;0,"小4",IF(SUMPRODUCT(--ISNUMBER(SEARCH({"小学5年","小学５年"},C926)))&gt;0,"小5",IF(SUMPRODUCT(--ISNUMBER(SEARCH({"小学6年","小学６年"},C926)))&gt;0,"小6",IF(SUMPRODUCT(--ISNUMBER(SEARCH({"中学1年","中学１年"},C926)))&gt;0,"中1",IF(SUMPRODUCT(--ISNUMBER(SEARCH({"中学2","中学３","中学２","中学3"},C926)))&gt;0,"中2～3",IF(SUMPRODUCT(--ISNUMBER(SEARCH({"幼","年長","年中"},C926)))&gt;0,"幼年","")))))))))</f>
        <v>中2～3</v>
      </c>
    </row>
    <row r="927" spans="1:6" ht="9" customHeight="1" x14ac:dyDescent="0.2">
      <c r="A927" s="12"/>
      <c r="B927" s="1" t="s">
        <v>1837</v>
      </c>
      <c r="C927" s="1" t="s">
        <v>1838</v>
      </c>
      <c r="D927" s="1" t="s">
        <v>58</v>
      </c>
      <c r="E927" s="59" t="str">
        <f t="shared" si="14"/>
        <v>男子</v>
      </c>
      <c r="F927" s="59" t="str" cm="1">
        <f t="array" ref="F927">IF(SUMPRODUCT(--ISNUMBER(SEARCH({"小学1年","小学１年"},C927)))&gt;0,"小1",IF(SUMPRODUCT(--ISNUMBER(SEARCH({"小学2年","小学２年"},C927)))&gt;0,"小2",IF(SUMPRODUCT(--ISNUMBER(SEARCH({"小学3年","小学３年"},C927)))&gt;0,"小3",IF(SUMPRODUCT(--ISNUMBER(SEARCH({"小学4年","小学４年"},C927)))&gt;0,"小4",IF(SUMPRODUCT(--ISNUMBER(SEARCH({"小学5年","小学５年"},C927)))&gt;0,"小5",IF(SUMPRODUCT(--ISNUMBER(SEARCH({"小学6年","小学６年"},C927)))&gt;0,"小6",IF(SUMPRODUCT(--ISNUMBER(SEARCH({"中学1年","中学１年"},C927)))&gt;0,"中1",IF(SUMPRODUCT(--ISNUMBER(SEARCH({"中学2","中学３","中学２","中学3"},C927)))&gt;0,"中2～3",IF(SUMPRODUCT(--ISNUMBER(SEARCH({"幼","年長","年中"},C927)))&gt;0,"幼年","")))))))))</f>
        <v>中2～3</v>
      </c>
    </row>
    <row r="928" spans="1:6" ht="9.9499999999999993" customHeight="1" x14ac:dyDescent="0.2">
      <c r="A928" s="12"/>
      <c r="B928" s="1" t="s">
        <v>1839</v>
      </c>
      <c r="C928" s="1" t="s">
        <v>1840</v>
      </c>
      <c r="D928" s="1" t="s">
        <v>58</v>
      </c>
      <c r="E928" s="59" t="str">
        <f t="shared" si="14"/>
        <v>男子</v>
      </c>
      <c r="F928" s="59" t="str" cm="1">
        <f t="array" ref="F928">IF(SUMPRODUCT(--ISNUMBER(SEARCH({"小学1年","小学１年"},C928)))&gt;0,"小1",IF(SUMPRODUCT(--ISNUMBER(SEARCH({"小学2年","小学２年"},C928)))&gt;0,"小2",IF(SUMPRODUCT(--ISNUMBER(SEARCH({"小学3年","小学３年"},C928)))&gt;0,"小3",IF(SUMPRODUCT(--ISNUMBER(SEARCH({"小学4年","小学４年"},C928)))&gt;0,"小4",IF(SUMPRODUCT(--ISNUMBER(SEARCH({"小学5年","小学５年"},C928)))&gt;0,"小5",IF(SUMPRODUCT(--ISNUMBER(SEARCH({"小学6年","小学６年"},C928)))&gt;0,"小6",IF(SUMPRODUCT(--ISNUMBER(SEARCH({"中学1年","中学１年"},C928)))&gt;0,"中1",IF(SUMPRODUCT(--ISNUMBER(SEARCH({"中学2","中学３","中学２","中学3"},C928)))&gt;0,"中2～3",IF(SUMPRODUCT(--ISNUMBER(SEARCH({"幼","年長","年中"},C928)))&gt;0,"幼年","")))))))))</f>
        <v>中2～3</v>
      </c>
    </row>
    <row r="929" spans="1:6" ht="9.9499999999999993" customHeight="1" x14ac:dyDescent="0.2">
      <c r="A929" s="12"/>
      <c r="B929" s="1" t="s">
        <v>1841</v>
      </c>
      <c r="C929" s="1" t="s">
        <v>1292</v>
      </c>
      <c r="D929" s="1" t="s">
        <v>75</v>
      </c>
      <c r="E929" s="59" t="str">
        <f t="shared" si="14"/>
        <v>男子</v>
      </c>
      <c r="F929" s="59" t="str" cm="1">
        <f t="array" ref="F929">IF(SUMPRODUCT(--ISNUMBER(SEARCH({"小学1年","小学１年"},C929)))&gt;0,"小1",IF(SUMPRODUCT(--ISNUMBER(SEARCH({"小学2年","小学２年"},C929)))&gt;0,"小2",IF(SUMPRODUCT(--ISNUMBER(SEARCH({"小学3年","小学３年"},C929)))&gt;0,"小3",IF(SUMPRODUCT(--ISNUMBER(SEARCH({"小学4年","小学４年"},C929)))&gt;0,"小4",IF(SUMPRODUCT(--ISNUMBER(SEARCH({"小学5年","小学５年"},C929)))&gt;0,"小5",IF(SUMPRODUCT(--ISNUMBER(SEARCH({"小学6年","小学６年"},C929)))&gt;0,"小6",IF(SUMPRODUCT(--ISNUMBER(SEARCH({"中学1年","中学１年"},C929)))&gt;0,"中1",IF(SUMPRODUCT(--ISNUMBER(SEARCH({"中学2","中学３","中学２","中学3"},C929)))&gt;0,"中2～3",IF(SUMPRODUCT(--ISNUMBER(SEARCH({"幼","年長","年中"},C929)))&gt;0,"幼年","")))))))))</f>
        <v>小6</v>
      </c>
    </row>
    <row r="930" spans="1:6" ht="9" customHeight="1" x14ac:dyDescent="0.2">
      <c r="A930" s="12"/>
      <c r="B930" s="1" t="s">
        <v>1842</v>
      </c>
      <c r="C930" s="1" t="s">
        <v>476</v>
      </c>
      <c r="D930" s="1" t="s">
        <v>61</v>
      </c>
      <c r="E930" s="59" t="str">
        <f t="shared" si="14"/>
        <v>女子</v>
      </c>
      <c r="F930" s="59" t="str" cm="1">
        <f t="array" ref="F930">IF(SUMPRODUCT(--ISNUMBER(SEARCH({"小学1年","小学１年"},C930)))&gt;0,"小1",IF(SUMPRODUCT(--ISNUMBER(SEARCH({"小学2年","小学２年"},C930)))&gt;0,"小2",IF(SUMPRODUCT(--ISNUMBER(SEARCH({"小学3年","小学３年"},C930)))&gt;0,"小3",IF(SUMPRODUCT(--ISNUMBER(SEARCH({"小学4年","小学４年"},C930)))&gt;0,"小4",IF(SUMPRODUCT(--ISNUMBER(SEARCH({"小学5年","小学５年"},C930)))&gt;0,"小5",IF(SUMPRODUCT(--ISNUMBER(SEARCH({"小学6年","小学６年"},C930)))&gt;0,"小6",IF(SUMPRODUCT(--ISNUMBER(SEARCH({"中学1年","中学１年"},C930)))&gt;0,"中1",IF(SUMPRODUCT(--ISNUMBER(SEARCH({"中学2","中学３","中学２","中学3"},C930)))&gt;0,"中2～3",IF(SUMPRODUCT(--ISNUMBER(SEARCH({"幼","年長","年中"},C930)))&gt;0,"幼年","")))))))))</f>
        <v>小5</v>
      </c>
    </row>
    <row r="931" spans="1:6" ht="9.9499999999999993" customHeight="1" x14ac:dyDescent="0.2">
      <c r="A931" s="12"/>
      <c r="B931" s="1" t="s">
        <v>1843</v>
      </c>
      <c r="C931" s="1" t="s">
        <v>478</v>
      </c>
      <c r="D931" s="1" t="s">
        <v>61</v>
      </c>
      <c r="E931" s="59" t="str">
        <f t="shared" si="14"/>
        <v>女子</v>
      </c>
      <c r="F931" s="59" t="str" cm="1">
        <f t="array" ref="F931">IF(SUMPRODUCT(--ISNUMBER(SEARCH({"小学1年","小学１年"},C931)))&gt;0,"小1",IF(SUMPRODUCT(--ISNUMBER(SEARCH({"小学2年","小学２年"},C931)))&gt;0,"小2",IF(SUMPRODUCT(--ISNUMBER(SEARCH({"小学3年","小学３年"},C931)))&gt;0,"小3",IF(SUMPRODUCT(--ISNUMBER(SEARCH({"小学4年","小学４年"},C931)))&gt;0,"小4",IF(SUMPRODUCT(--ISNUMBER(SEARCH({"小学5年","小学５年"},C931)))&gt;0,"小5",IF(SUMPRODUCT(--ISNUMBER(SEARCH({"小学6年","小学６年"},C931)))&gt;0,"小6",IF(SUMPRODUCT(--ISNUMBER(SEARCH({"中学1年","中学１年"},C931)))&gt;0,"中1",IF(SUMPRODUCT(--ISNUMBER(SEARCH({"中学2","中学３","中学２","中学3"},C931)))&gt;0,"中2～3",IF(SUMPRODUCT(--ISNUMBER(SEARCH({"幼","年長","年中"},C931)))&gt;0,"幼年","")))))))))</f>
        <v>中1</v>
      </c>
    </row>
    <row r="932" spans="1:6" ht="9" customHeight="1" x14ac:dyDescent="0.2">
      <c r="A932" s="12"/>
      <c r="B932" s="1" t="s">
        <v>1844</v>
      </c>
      <c r="C932" s="1" t="s">
        <v>1845</v>
      </c>
      <c r="D932" s="1" t="s">
        <v>54</v>
      </c>
      <c r="E932" s="59" t="str">
        <f t="shared" si="14"/>
        <v>男子</v>
      </c>
      <c r="F932" s="59" t="str" cm="1">
        <f t="array" ref="F932">IF(SUMPRODUCT(--ISNUMBER(SEARCH({"小学1年","小学１年"},C932)))&gt;0,"小1",IF(SUMPRODUCT(--ISNUMBER(SEARCH({"小学2年","小学２年"},C932)))&gt;0,"小2",IF(SUMPRODUCT(--ISNUMBER(SEARCH({"小学3年","小学３年"},C932)))&gt;0,"小3",IF(SUMPRODUCT(--ISNUMBER(SEARCH({"小学4年","小学４年"},C932)))&gt;0,"小4",IF(SUMPRODUCT(--ISNUMBER(SEARCH({"小学5年","小学５年"},C932)))&gt;0,"小5",IF(SUMPRODUCT(--ISNUMBER(SEARCH({"小学6年","小学６年"},C932)))&gt;0,"小6",IF(SUMPRODUCT(--ISNUMBER(SEARCH({"中学1年","中学１年"},C932)))&gt;0,"中1",IF(SUMPRODUCT(--ISNUMBER(SEARCH({"中学2","中学３","中学２","中学3"},C932)))&gt;0,"中2～3",IF(SUMPRODUCT(--ISNUMBER(SEARCH({"幼","年長","年中"},C932)))&gt;0,"幼年","")))))))))</f>
        <v>小6</v>
      </c>
    </row>
    <row r="933" spans="1:6" ht="9.9499999999999993" customHeight="1" x14ac:dyDescent="0.2">
      <c r="A933" s="12"/>
      <c r="B933" s="1" t="s">
        <v>1846</v>
      </c>
      <c r="C933" s="1" t="s">
        <v>1048</v>
      </c>
      <c r="D933" s="1" t="s">
        <v>54</v>
      </c>
      <c r="E933" s="59" t="str">
        <f t="shared" si="14"/>
        <v>女子</v>
      </c>
      <c r="F933" s="59" t="str" cm="1">
        <f t="array" ref="F933">IF(SUMPRODUCT(--ISNUMBER(SEARCH({"小学1年","小学１年"},C933)))&gt;0,"小1",IF(SUMPRODUCT(--ISNUMBER(SEARCH({"小学2年","小学２年"},C933)))&gt;0,"小2",IF(SUMPRODUCT(--ISNUMBER(SEARCH({"小学3年","小学３年"},C933)))&gt;0,"小3",IF(SUMPRODUCT(--ISNUMBER(SEARCH({"小学4年","小学４年"},C933)))&gt;0,"小4",IF(SUMPRODUCT(--ISNUMBER(SEARCH({"小学5年","小学５年"},C933)))&gt;0,"小5",IF(SUMPRODUCT(--ISNUMBER(SEARCH({"小学6年","小学６年"},C933)))&gt;0,"小6",IF(SUMPRODUCT(--ISNUMBER(SEARCH({"中学1年","中学１年"},C933)))&gt;0,"中1",IF(SUMPRODUCT(--ISNUMBER(SEARCH({"中学2","中学３","中学２","中学3"},C933)))&gt;0,"中2～3",IF(SUMPRODUCT(--ISNUMBER(SEARCH({"幼","年長","年中"},C933)))&gt;0,"幼年","")))))))))</f>
        <v>小6</v>
      </c>
    </row>
    <row r="934" spans="1:6" ht="9.9499999999999993" customHeight="1" x14ac:dyDescent="0.2">
      <c r="A934" s="12"/>
      <c r="B934" s="1" t="s">
        <v>1847</v>
      </c>
      <c r="C934" s="1" t="s">
        <v>1848</v>
      </c>
      <c r="D934" s="1" t="s">
        <v>54</v>
      </c>
      <c r="E934" s="59" t="str">
        <f t="shared" si="14"/>
        <v>男子</v>
      </c>
      <c r="F934" s="59" t="str" cm="1">
        <f t="array" ref="F934">IF(SUMPRODUCT(--ISNUMBER(SEARCH({"小学1年","小学１年"},C934)))&gt;0,"小1",IF(SUMPRODUCT(--ISNUMBER(SEARCH({"小学2年","小学２年"},C934)))&gt;0,"小2",IF(SUMPRODUCT(--ISNUMBER(SEARCH({"小学3年","小学３年"},C934)))&gt;0,"小3",IF(SUMPRODUCT(--ISNUMBER(SEARCH({"小学4年","小学４年"},C934)))&gt;0,"小4",IF(SUMPRODUCT(--ISNUMBER(SEARCH({"小学5年","小学５年"},C934)))&gt;0,"小5",IF(SUMPRODUCT(--ISNUMBER(SEARCH({"小学6年","小学６年"},C934)))&gt;0,"小6",IF(SUMPRODUCT(--ISNUMBER(SEARCH({"中学1年","中学１年"},C934)))&gt;0,"中1",IF(SUMPRODUCT(--ISNUMBER(SEARCH({"中学2","中学３","中学２","中学3"},C934)))&gt;0,"中2～3",IF(SUMPRODUCT(--ISNUMBER(SEARCH({"幼","年長","年中"},C934)))&gt;0,"幼年","")))))))))</f>
        <v>中2～3</v>
      </c>
    </row>
    <row r="935" spans="1:6" ht="9" customHeight="1" x14ac:dyDescent="0.2">
      <c r="A935" s="13"/>
      <c r="B935" s="1" t="s">
        <v>1849</v>
      </c>
      <c r="C935" s="1" t="s">
        <v>1850</v>
      </c>
      <c r="D935" s="1" t="s">
        <v>54</v>
      </c>
      <c r="E935" s="59" t="str">
        <f t="shared" si="14"/>
        <v>男子</v>
      </c>
      <c r="F935" s="59" t="str" cm="1">
        <f t="array" ref="F935">IF(SUMPRODUCT(--ISNUMBER(SEARCH({"小学1年","小学１年"},C935)))&gt;0,"小1",IF(SUMPRODUCT(--ISNUMBER(SEARCH({"小学2年","小学２年"},C935)))&gt;0,"小2",IF(SUMPRODUCT(--ISNUMBER(SEARCH({"小学3年","小学３年"},C935)))&gt;0,"小3",IF(SUMPRODUCT(--ISNUMBER(SEARCH({"小学4年","小学４年"},C935)))&gt;0,"小4",IF(SUMPRODUCT(--ISNUMBER(SEARCH({"小学5年","小学５年"},C935)))&gt;0,"小5",IF(SUMPRODUCT(--ISNUMBER(SEARCH({"小学6年","小学６年"},C935)))&gt;0,"小6",IF(SUMPRODUCT(--ISNUMBER(SEARCH({"中学1年","中学１年"},C935)))&gt;0,"中1",IF(SUMPRODUCT(--ISNUMBER(SEARCH({"中学2","中学３","中学２","中学3"},C935)))&gt;0,"中2～3",IF(SUMPRODUCT(--ISNUMBER(SEARCH({"幼","年長","年中"},C935)))&gt;0,"幼年","")))))))))</f>
        <v>小5</v>
      </c>
    </row>
    <row r="936" spans="1:6" ht="9.9499999999999993" customHeight="1" x14ac:dyDescent="0.2">
      <c r="A936" s="1" t="s">
        <v>1851</v>
      </c>
      <c r="B936" s="1" t="s">
        <v>1852</v>
      </c>
      <c r="C936" s="1" t="s">
        <v>1090</v>
      </c>
      <c r="D936" s="1" t="s">
        <v>88</v>
      </c>
      <c r="E936" s="59" t="str">
        <f t="shared" si="14"/>
        <v>男子</v>
      </c>
      <c r="F936" s="59" t="str" cm="1">
        <f t="array" ref="F936">IF(SUMPRODUCT(--ISNUMBER(SEARCH({"小学1年","小学１年"},C936)))&gt;0,"小1",IF(SUMPRODUCT(--ISNUMBER(SEARCH({"小学2年","小学２年"},C936)))&gt;0,"小2",IF(SUMPRODUCT(--ISNUMBER(SEARCH({"小学3年","小学３年"},C936)))&gt;0,"小3",IF(SUMPRODUCT(--ISNUMBER(SEARCH({"小学4年","小学４年"},C936)))&gt;0,"小4",IF(SUMPRODUCT(--ISNUMBER(SEARCH({"小学5年","小学５年"},C936)))&gt;0,"小5",IF(SUMPRODUCT(--ISNUMBER(SEARCH({"小学6年","小学６年"},C936)))&gt;0,"小6",IF(SUMPRODUCT(--ISNUMBER(SEARCH({"中学1年","中学１年"},C936)))&gt;0,"中1",IF(SUMPRODUCT(--ISNUMBER(SEARCH({"中学2","中学３","中学２","中学3"},C936)))&gt;0,"中2～3",IF(SUMPRODUCT(--ISNUMBER(SEARCH({"幼","年長","年中"},C936)))&gt;0,"幼年","")))))))))</f>
        <v>小6</v>
      </c>
    </row>
    <row r="937" spans="1:6" ht="9" customHeight="1" x14ac:dyDescent="0.2">
      <c r="A937" s="1" t="s">
        <v>1853</v>
      </c>
      <c r="B937" s="1" t="s">
        <v>1854</v>
      </c>
      <c r="C937" s="1" t="s">
        <v>1855</v>
      </c>
      <c r="D937" s="1" t="s">
        <v>30</v>
      </c>
      <c r="E937" s="59" t="str">
        <f t="shared" si="14"/>
        <v>女子</v>
      </c>
      <c r="F937" s="59" t="str" cm="1">
        <f t="array" ref="F937">IF(SUMPRODUCT(--ISNUMBER(SEARCH({"小学1年","小学１年"},C937)))&gt;0,"小1",IF(SUMPRODUCT(--ISNUMBER(SEARCH({"小学2年","小学２年"},C937)))&gt;0,"小2",IF(SUMPRODUCT(--ISNUMBER(SEARCH({"小学3年","小学３年"},C937)))&gt;0,"小3",IF(SUMPRODUCT(--ISNUMBER(SEARCH({"小学4年","小学４年"},C937)))&gt;0,"小4",IF(SUMPRODUCT(--ISNUMBER(SEARCH({"小学5年","小学５年"},C937)))&gt;0,"小5",IF(SUMPRODUCT(--ISNUMBER(SEARCH({"小学6年","小学６年"},C937)))&gt;0,"小6",IF(SUMPRODUCT(--ISNUMBER(SEARCH({"中学1年","中学１年"},C937)))&gt;0,"中1",IF(SUMPRODUCT(--ISNUMBER(SEARCH({"中学2","中学３","中学２","中学3"},C937)))&gt;0,"中2～3",IF(SUMPRODUCT(--ISNUMBER(SEARCH({"幼","年長","年中"},C937)))&gt;0,"幼年","")))))))))</f>
        <v>小4</v>
      </c>
    </row>
    <row r="938" spans="1:6" ht="9.9499999999999993" customHeight="1" x14ac:dyDescent="0.2">
      <c r="A938" s="9" t="s">
        <v>1856</v>
      </c>
      <c r="B938" s="1" t="s">
        <v>1857</v>
      </c>
      <c r="C938" s="1" t="s">
        <v>1858</v>
      </c>
      <c r="D938" s="1" t="s">
        <v>15</v>
      </c>
      <c r="E938" s="59" t="str">
        <f t="shared" si="14"/>
        <v>男子</v>
      </c>
      <c r="F938" s="59" t="str" cm="1">
        <f t="array" ref="F938">IF(SUMPRODUCT(--ISNUMBER(SEARCH({"小学1年","小学１年"},C938)))&gt;0,"小1",IF(SUMPRODUCT(--ISNUMBER(SEARCH({"小学2年","小学２年"},C938)))&gt;0,"小2",IF(SUMPRODUCT(--ISNUMBER(SEARCH({"小学3年","小学３年"},C938)))&gt;0,"小3",IF(SUMPRODUCT(--ISNUMBER(SEARCH({"小学4年","小学４年"},C938)))&gt;0,"小4",IF(SUMPRODUCT(--ISNUMBER(SEARCH({"小学5年","小学５年"},C938)))&gt;0,"小5",IF(SUMPRODUCT(--ISNUMBER(SEARCH({"小学6年","小学６年"},C938)))&gt;0,"小6",IF(SUMPRODUCT(--ISNUMBER(SEARCH({"中学1年","中学１年"},C938)))&gt;0,"中1",IF(SUMPRODUCT(--ISNUMBER(SEARCH({"中学2","中学３","中学２","中学3"},C938)))&gt;0,"中2～3",IF(SUMPRODUCT(--ISNUMBER(SEARCH({"幼","年長","年中"},C938)))&gt;0,"幼年","")))))))))</f>
        <v>小2</v>
      </c>
    </row>
    <row r="939" spans="1:6" ht="9.9499999999999993" customHeight="1" x14ac:dyDescent="0.2">
      <c r="A939" s="32"/>
      <c r="B939" s="1" t="s">
        <v>1859</v>
      </c>
      <c r="C939" s="1" t="s">
        <v>656</v>
      </c>
      <c r="D939" s="1" t="s">
        <v>15</v>
      </c>
      <c r="E939" s="59" t="str">
        <f t="shared" si="14"/>
        <v>男子</v>
      </c>
      <c r="F939" s="59" t="str" cm="1">
        <f t="array" ref="F939">IF(SUMPRODUCT(--ISNUMBER(SEARCH({"小学1年","小学１年"},C939)))&gt;0,"小1",IF(SUMPRODUCT(--ISNUMBER(SEARCH({"小学2年","小学２年"},C939)))&gt;0,"小2",IF(SUMPRODUCT(--ISNUMBER(SEARCH({"小学3年","小学３年"},C939)))&gt;0,"小3",IF(SUMPRODUCT(--ISNUMBER(SEARCH({"小学4年","小学４年"},C939)))&gt;0,"小4",IF(SUMPRODUCT(--ISNUMBER(SEARCH({"小学5年","小学５年"},C939)))&gt;0,"小5",IF(SUMPRODUCT(--ISNUMBER(SEARCH({"小学6年","小学６年"},C939)))&gt;0,"小6",IF(SUMPRODUCT(--ISNUMBER(SEARCH({"中学1年","中学１年"},C939)))&gt;0,"中1",IF(SUMPRODUCT(--ISNUMBER(SEARCH({"中学2","中学３","中学２","中学3"},C939)))&gt;0,"中2～3",IF(SUMPRODUCT(--ISNUMBER(SEARCH({"幼","年長","年中"},C939)))&gt;0,"幼年","")))))))))</f>
        <v>小5</v>
      </c>
    </row>
    <row r="940" spans="1:6" ht="9" customHeight="1" x14ac:dyDescent="0.2">
      <c r="A940" s="10"/>
      <c r="B940" s="1" t="s">
        <v>1860</v>
      </c>
      <c r="C940" s="1" t="s">
        <v>1760</v>
      </c>
      <c r="D940" s="1" t="s">
        <v>15</v>
      </c>
      <c r="E940" s="59" t="str">
        <f t="shared" si="14"/>
        <v>女子</v>
      </c>
      <c r="F940" s="59" t="str" cm="1">
        <f t="array" ref="F940">IF(SUMPRODUCT(--ISNUMBER(SEARCH({"小学1年","小学１年"},C940)))&gt;0,"小1",IF(SUMPRODUCT(--ISNUMBER(SEARCH({"小学2年","小学２年"},C940)))&gt;0,"小2",IF(SUMPRODUCT(--ISNUMBER(SEARCH({"小学3年","小学３年"},C940)))&gt;0,"小3",IF(SUMPRODUCT(--ISNUMBER(SEARCH({"小学4年","小学４年"},C940)))&gt;0,"小4",IF(SUMPRODUCT(--ISNUMBER(SEARCH({"小学5年","小学５年"},C940)))&gt;0,"小5",IF(SUMPRODUCT(--ISNUMBER(SEARCH({"小学6年","小学６年"},C940)))&gt;0,"小6",IF(SUMPRODUCT(--ISNUMBER(SEARCH({"中学1年","中学１年"},C940)))&gt;0,"中1",IF(SUMPRODUCT(--ISNUMBER(SEARCH({"中学2","中学３","中学２","中学3"},C940)))&gt;0,"中2～3",IF(SUMPRODUCT(--ISNUMBER(SEARCH({"幼","年長","年中"},C940)))&gt;0,"幼年","")))))))))</f>
        <v>小3</v>
      </c>
    </row>
    <row r="941" spans="1:6" ht="9.9499999999999993" customHeight="1" x14ac:dyDescent="0.2">
      <c r="A941" s="29" t="s">
        <v>1861</v>
      </c>
      <c r="B941" s="1" t="s">
        <v>1862</v>
      </c>
      <c r="C941" s="1" t="s">
        <v>1766</v>
      </c>
      <c r="D941" s="1" t="s">
        <v>19</v>
      </c>
      <c r="E941" s="59" t="str">
        <f t="shared" si="14"/>
        <v>男子</v>
      </c>
      <c r="F941" s="59" t="str" cm="1">
        <f t="array" ref="F941">IF(SUMPRODUCT(--ISNUMBER(SEARCH({"小学1年","小学１年"},C941)))&gt;0,"小1",IF(SUMPRODUCT(--ISNUMBER(SEARCH({"小学2年","小学２年"},C941)))&gt;0,"小2",IF(SUMPRODUCT(--ISNUMBER(SEARCH({"小学3年","小学３年"},C941)))&gt;0,"小3",IF(SUMPRODUCT(--ISNUMBER(SEARCH({"小学4年","小学４年"},C941)))&gt;0,"小4",IF(SUMPRODUCT(--ISNUMBER(SEARCH({"小学5年","小学５年"},C941)))&gt;0,"小5",IF(SUMPRODUCT(--ISNUMBER(SEARCH({"小学6年","小学６年"},C941)))&gt;0,"小6",IF(SUMPRODUCT(--ISNUMBER(SEARCH({"中学1年","中学１年"},C941)))&gt;0,"中1",IF(SUMPRODUCT(--ISNUMBER(SEARCH({"中学2","中学３","中学２","中学3"},C941)))&gt;0,"中2～3",IF(SUMPRODUCT(--ISNUMBER(SEARCH({"幼","年長","年中"},C941)))&gt;0,"幼年","")))))))))</f>
        <v>小2</v>
      </c>
    </row>
    <row r="942" spans="1:6" ht="9" customHeight="1" x14ac:dyDescent="0.2">
      <c r="A942" s="31"/>
      <c r="B942" s="1" t="s">
        <v>1863</v>
      </c>
      <c r="C942" s="1" t="s">
        <v>1249</v>
      </c>
      <c r="D942" s="1" t="s">
        <v>92</v>
      </c>
      <c r="E942" s="59" t="str">
        <f t="shared" si="14"/>
        <v>男子</v>
      </c>
      <c r="F942" s="59" t="str" cm="1">
        <f t="array" ref="F942">IF(SUMPRODUCT(--ISNUMBER(SEARCH({"小学1年","小学１年"},C942)))&gt;0,"小1",IF(SUMPRODUCT(--ISNUMBER(SEARCH({"小学2年","小学２年"},C942)))&gt;0,"小2",IF(SUMPRODUCT(--ISNUMBER(SEARCH({"小学3年","小学３年"},C942)))&gt;0,"小3",IF(SUMPRODUCT(--ISNUMBER(SEARCH({"小学4年","小学４年"},C942)))&gt;0,"小4",IF(SUMPRODUCT(--ISNUMBER(SEARCH({"小学5年","小学５年"},C942)))&gt;0,"小5",IF(SUMPRODUCT(--ISNUMBER(SEARCH({"小学6年","小学６年"},C942)))&gt;0,"小6",IF(SUMPRODUCT(--ISNUMBER(SEARCH({"中学1年","中学１年"},C942)))&gt;0,"中1",IF(SUMPRODUCT(--ISNUMBER(SEARCH({"中学2","中学３","中学２","中学3"},C942)))&gt;0,"中2～3",IF(SUMPRODUCT(--ISNUMBER(SEARCH({"幼","年長","年中"},C942)))&gt;0,"幼年","")))))))))</f>
        <v>小4</v>
      </c>
    </row>
    <row r="943" spans="1:6" ht="9.9499999999999993" customHeight="1" x14ac:dyDescent="0.2">
      <c r="A943" s="11" t="s">
        <v>1864</v>
      </c>
      <c r="B943" s="1" t="s">
        <v>1865</v>
      </c>
      <c r="C943" s="1" t="s">
        <v>1666</v>
      </c>
      <c r="D943" s="1" t="s">
        <v>19</v>
      </c>
      <c r="E943" s="59" t="str">
        <f t="shared" si="14"/>
        <v>男子</v>
      </c>
      <c r="F943" s="59" t="str" cm="1">
        <f t="array" ref="F943">IF(SUMPRODUCT(--ISNUMBER(SEARCH({"小学1年","小学１年"},C943)))&gt;0,"小1",IF(SUMPRODUCT(--ISNUMBER(SEARCH({"小学2年","小学２年"},C943)))&gt;0,"小2",IF(SUMPRODUCT(--ISNUMBER(SEARCH({"小学3年","小学３年"},C943)))&gt;0,"小3",IF(SUMPRODUCT(--ISNUMBER(SEARCH({"小学4年","小学４年"},C943)))&gt;0,"小4",IF(SUMPRODUCT(--ISNUMBER(SEARCH({"小学5年","小学５年"},C943)))&gt;0,"小5",IF(SUMPRODUCT(--ISNUMBER(SEARCH({"小学6年","小学６年"},C943)))&gt;0,"小6",IF(SUMPRODUCT(--ISNUMBER(SEARCH({"中学1年","中学１年"},C943)))&gt;0,"中1",IF(SUMPRODUCT(--ISNUMBER(SEARCH({"中学2","中学３","中学２","中学3"},C943)))&gt;0,"中2～3",IF(SUMPRODUCT(--ISNUMBER(SEARCH({"幼","年長","年中"},C943)))&gt;0,"幼年","")))))))))</f>
        <v>中1</v>
      </c>
    </row>
    <row r="944" spans="1:6" ht="9.9499999999999993" customHeight="1" x14ac:dyDescent="0.2">
      <c r="A944" s="12"/>
      <c r="B944" s="1" t="s">
        <v>1866</v>
      </c>
      <c r="C944" s="1" t="s">
        <v>417</v>
      </c>
      <c r="D944" s="1" t="s">
        <v>19</v>
      </c>
      <c r="E944" s="59" t="str">
        <f t="shared" si="14"/>
        <v>男子</v>
      </c>
      <c r="F944" s="59" t="str" cm="1">
        <f t="array" ref="F944">IF(SUMPRODUCT(--ISNUMBER(SEARCH({"小学1年","小学１年"},C944)))&gt;0,"小1",IF(SUMPRODUCT(--ISNUMBER(SEARCH({"小学2年","小学２年"},C944)))&gt;0,"小2",IF(SUMPRODUCT(--ISNUMBER(SEARCH({"小学3年","小学３年"},C944)))&gt;0,"小3",IF(SUMPRODUCT(--ISNUMBER(SEARCH({"小学4年","小学４年"},C944)))&gt;0,"小4",IF(SUMPRODUCT(--ISNUMBER(SEARCH({"小学5年","小学５年"},C944)))&gt;0,"小5",IF(SUMPRODUCT(--ISNUMBER(SEARCH({"小学6年","小学６年"},C944)))&gt;0,"小6",IF(SUMPRODUCT(--ISNUMBER(SEARCH({"中学1年","中学１年"},C944)))&gt;0,"中1",IF(SUMPRODUCT(--ISNUMBER(SEARCH({"中学2","中学３","中学２","中学3"},C944)))&gt;0,"中2～3",IF(SUMPRODUCT(--ISNUMBER(SEARCH({"幼","年長","年中"},C944)))&gt;0,"幼年","")))))))))</f>
        <v>中2～3</v>
      </c>
    </row>
    <row r="945" spans="1:6" ht="9" customHeight="1" x14ac:dyDescent="0.2">
      <c r="A945" s="12"/>
      <c r="B945" s="1" t="s">
        <v>1867</v>
      </c>
      <c r="C945" s="1" t="s">
        <v>1868</v>
      </c>
      <c r="D945" s="1" t="s">
        <v>12</v>
      </c>
      <c r="E945" s="59" t="str">
        <f t="shared" si="14"/>
        <v>男子</v>
      </c>
      <c r="F945" s="59" t="str" cm="1">
        <f t="array" ref="F945">IF(SUMPRODUCT(--ISNUMBER(SEARCH({"小学1年","小学１年"},C945)))&gt;0,"小1",IF(SUMPRODUCT(--ISNUMBER(SEARCH({"小学2年","小学２年"},C945)))&gt;0,"小2",IF(SUMPRODUCT(--ISNUMBER(SEARCH({"小学3年","小学３年"},C945)))&gt;0,"小3",IF(SUMPRODUCT(--ISNUMBER(SEARCH({"小学4年","小学４年"},C945)))&gt;0,"小4",IF(SUMPRODUCT(--ISNUMBER(SEARCH({"小学5年","小学５年"},C945)))&gt;0,"小5",IF(SUMPRODUCT(--ISNUMBER(SEARCH({"小学6年","小学６年"},C945)))&gt;0,"小6",IF(SUMPRODUCT(--ISNUMBER(SEARCH({"中学1年","中学１年"},C945)))&gt;0,"中1",IF(SUMPRODUCT(--ISNUMBER(SEARCH({"中学2","中学３","中学２","中学3"},C945)))&gt;0,"中2～3",IF(SUMPRODUCT(--ISNUMBER(SEARCH({"幼","年長","年中"},C945)))&gt;0,"幼年","")))))))))</f>
        <v>小3</v>
      </c>
    </row>
    <row r="946" spans="1:6" ht="9.9499999999999993" customHeight="1" x14ac:dyDescent="0.2">
      <c r="A946" s="12"/>
      <c r="B946" s="1" t="s">
        <v>1869</v>
      </c>
      <c r="C946" s="1" t="s">
        <v>1870</v>
      </c>
      <c r="D946" s="1" t="s">
        <v>12</v>
      </c>
      <c r="E946" s="59" t="str">
        <f t="shared" si="14"/>
        <v>男子</v>
      </c>
      <c r="F946" s="59" t="str" cm="1">
        <f t="array" ref="F946">IF(SUMPRODUCT(--ISNUMBER(SEARCH({"小学1年","小学１年"},C946)))&gt;0,"小1",IF(SUMPRODUCT(--ISNUMBER(SEARCH({"小学2年","小学２年"},C946)))&gt;0,"小2",IF(SUMPRODUCT(--ISNUMBER(SEARCH({"小学3年","小学３年"},C946)))&gt;0,"小3",IF(SUMPRODUCT(--ISNUMBER(SEARCH({"小学4年","小学４年"},C946)))&gt;0,"小4",IF(SUMPRODUCT(--ISNUMBER(SEARCH({"小学5年","小学５年"},C946)))&gt;0,"小5",IF(SUMPRODUCT(--ISNUMBER(SEARCH({"小学6年","小学６年"},C946)))&gt;0,"小6",IF(SUMPRODUCT(--ISNUMBER(SEARCH({"中学1年","中学１年"},C946)))&gt;0,"中1",IF(SUMPRODUCT(--ISNUMBER(SEARCH({"中学2","中学３","中学２","中学3"},C946)))&gt;0,"中2～3",IF(SUMPRODUCT(--ISNUMBER(SEARCH({"幼","年長","年中"},C946)))&gt;0,"幼年","")))))))))</f>
        <v>小5</v>
      </c>
    </row>
    <row r="947" spans="1:6" ht="9" customHeight="1" x14ac:dyDescent="0.2">
      <c r="A947" s="12"/>
      <c r="B947" s="1" t="s">
        <v>1871</v>
      </c>
      <c r="C947" s="1" t="s">
        <v>1872</v>
      </c>
      <c r="D947" s="1" t="s">
        <v>12</v>
      </c>
      <c r="E947" s="59" t="str">
        <f t="shared" si="14"/>
        <v>女子</v>
      </c>
      <c r="F947" s="59" t="str" cm="1">
        <f t="array" ref="F947">IF(SUMPRODUCT(--ISNUMBER(SEARCH({"小学1年","小学１年"},C947)))&gt;0,"小1",IF(SUMPRODUCT(--ISNUMBER(SEARCH({"小学2年","小学２年"},C947)))&gt;0,"小2",IF(SUMPRODUCT(--ISNUMBER(SEARCH({"小学3年","小学３年"},C947)))&gt;0,"小3",IF(SUMPRODUCT(--ISNUMBER(SEARCH({"小学4年","小学４年"},C947)))&gt;0,"小4",IF(SUMPRODUCT(--ISNUMBER(SEARCH({"小学5年","小学５年"},C947)))&gt;0,"小5",IF(SUMPRODUCT(--ISNUMBER(SEARCH({"小学6年","小学６年"},C947)))&gt;0,"小6",IF(SUMPRODUCT(--ISNUMBER(SEARCH({"中学1年","中学１年"},C947)))&gt;0,"中1",IF(SUMPRODUCT(--ISNUMBER(SEARCH({"中学2","中学３","中学２","中学3"},C947)))&gt;0,"中2～3",IF(SUMPRODUCT(--ISNUMBER(SEARCH({"幼","年長","年中"},C947)))&gt;0,"幼年","")))))))))</f>
        <v>中2～3</v>
      </c>
    </row>
    <row r="948" spans="1:6" ht="9.9499999999999993" customHeight="1" x14ac:dyDescent="0.2">
      <c r="A948" s="12"/>
      <c r="B948" s="1" t="s">
        <v>1873</v>
      </c>
      <c r="C948" s="1" t="s">
        <v>1605</v>
      </c>
      <c r="D948" s="1" t="s">
        <v>12</v>
      </c>
      <c r="E948" s="59" t="str">
        <f t="shared" si="14"/>
        <v>男子</v>
      </c>
      <c r="F948" s="59" t="str" cm="1">
        <f t="array" ref="F948">IF(SUMPRODUCT(--ISNUMBER(SEARCH({"小学1年","小学１年"},C948)))&gt;0,"小1",IF(SUMPRODUCT(--ISNUMBER(SEARCH({"小学2年","小学２年"},C948)))&gt;0,"小2",IF(SUMPRODUCT(--ISNUMBER(SEARCH({"小学3年","小学３年"},C948)))&gt;0,"小3",IF(SUMPRODUCT(--ISNUMBER(SEARCH({"小学4年","小学４年"},C948)))&gt;0,"小4",IF(SUMPRODUCT(--ISNUMBER(SEARCH({"小学5年","小学５年"},C948)))&gt;0,"小5",IF(SUMPRODUCT(--ISNUMBER(SEARCH({"小学6年","小学６年"},C948)))&gt;0,"小6",IF(SUMPRODUCT(--ISNUMBER(SEARCH({"中学1年","中学１年"},C948)))&gt;0,"中1",IF(SUMPRODUCT(--ISNUMBER(SEARCH({"中学2","中学３","中学２","中学3"},C948)))&gt;0,"中2～3",IF(SUMPRODUCT(--ISNUMBER(SEARCH({"幼","年長","年中"},C948)))&gt;0,"幼年","")))))))))</f>
        <v>小6</v>
      </c>
    </row>
    <row r="949" spans="1:6" ht="9.9499999999999993" customHeight="1" x14ac:dyDescent="0.2">
      <c r="A949" s="12"/>
      <c r="B949" s="1" t="s">
        <v>1874</v>
      </c>
      <c r="C949" s="1" t="s">
        <v>1217</v>
      </c>
      <c r="D949" s="1" t="s">
        <v>12</v>
      </c>
      <c r="E949" s="59" t="str">
        <f t="shared" si="14"/>
        <v>男子</v>
      </c>
      <c r="F949" s="59" t="str" cm="1">
        <f t="array" ref="F949">IF(SUMPRODUCT(--ISNUMBER(SEARCH({"小学1年","小学１年"},C949)))&gt;0,"小1",IF(SUMPRODUCT(--ISNUMBER(SEARCH({"小学2年","小学２年"},C949)))&gt;0,"小2",IF(SUMPRODUCT(--ISNUMBER(SEARCH({"小学3年","小学３年"},C949)))&gt;0,"小3",IF(SUMPRODUCT(--ISNUMBER(SEARCH({"小学4年","小学４年"},C949)))&gt;0,"小4",IF(SUMPRODUCT(--ISNUMBER(SEARCH({"小学5年","小学５年"},C949)))&gt;0,"小5",IF(SUMPRODUCT(--ISNUMBER(SEARCH({"小学6年","小学６年"},C949)))&gt;0,"小6",IF(SUMPRODUCT(--ISNUMBER(SEARCH({"中学1年","中学１年"},C949)))&gt;0,"中1",IF(SUMPRODUCT(--ISNUMBER(SEARCH({"中学2","中学３","中学２","中学3"},C949)))&gt;0,"中2～3",IF(SUMPRODUCT(--ISNUMBER(SEARCH({"幼","年長","年中"},C949)))&gt;0,"幼年","")))))))))</f>
        <v>中1</v>
      </c>
    </row>
    <row r="950" spans="1:6" ht="9" customHeight="1" x14ac:dyDescent="0.2">
      <c r="A950" s="13"/>
      <c r="B950" s="1" t="s">
        <v>1875</v>
      </c>
      <c r="C950" s="1" t="s">
        <v>1876</v>
      </c>
      <c r="D950" s="1" t="s">
        <v>12</v>
      </c>
      <c r="E950" s="59" t="str">
        <f t="shared" si="14"/>
        <v>男子</v>
      </c>
      <c r="F950" s="59" t="str" cm="1">
        <f t="array" ref="F950">IF(SUMPRODUCT(--ISNUMBER(SEARCH({"小学1年","小学１年"},C950)))&gt;0,"小1",IF(SUMPRODUCT(--ISNUMBER(SEARCH({"小学2年","小学２年"},C950)))&gt;0,"小2",IF(SUMPRODUCT(--ISNUMBER(SEARCH({"小学3年","小学３年"},C950)))&gt;0,"小3",IF(SUMPRODUCT(--ISNUMBER(SEARCH({"小学4年","小学４年"},C950)))&gt;0,"小4",IF(SUMPRODUCT(--ISNUMBER(SEARCH({"小学5年","小学５年"},C950)))&gt;0,"小5",IF(SUMPRODUCT(--ISNUMBER(SEARCH({"小学6年","小学６年"},C950)))&gt;0,"小6",IF(SUMPRODUCT(--ISNUMBER(SEARCH({"中学1年","中学１年"},C950)))&gt;0,"中1",IF(SUMPRODUCT(--ISNUMBER(SEARCH({"中学2","中学３","中学２","中学3"},C950)))&gt;0,"中2～3",IF(SUMPRODUCT(--ISNUMBER(SEARCH({"幼","年長","年中"},C950)))&gt;0,"幼年","")))))))))</f>
        <v>中2～3</v>
      </c>
    </row>
    <row r="951" spans="1:6" ht="9.9499999999999993" customHeight="1" x14ac:dyDescent="0.2">
      <c r="A951" s="11" t="s">
        <v>1877</v>
      </c>
      <c r="B951" s="1" t="s">
        <v>1878</v>
      </c>
      <c r="C951" s="1" t="s">
        <v>72</v>
      </c>
      <c r="D951" s="1" t="s">
        <v>58</v>
      </c>
      <c r="E951" s="59" t="str">
        <f t="shared" si="14"/>
        <v>男子</v>
      </c>
      <c r="F951" s="59" t="str" cm="1">
        <f t="array" ref="F951">IF(SUMPRODUCT(--ISNUMBER(SEARCH({"小学1年","小学１年"},C951)))&gt;0,"小1",IF(SUMPRODUCT(--ISNUMBER(SEARCH({"小学2年","小学２年"},C951)))&gt;0,"小2",IF(SUMPRODUCT(--ISNUMBER(SEARCH({"小学3年","小学３年"},C951)))&gt;0,"小3",IF(SUMPRODUCT(--ISNUMBER(SEARCH({"小学4年","小学４年"},C951)))&gt;0,"小4",IF(SUMPRODUCT(--ISNUMBER(SEARCH({"小学5年","小学５年"},C951)))&gt;0,"小5",IF(SUMPRODUCT(--ISNUMBER(SEARCH({"小学6年","小学６年"},C951)))&gt;0,"小6",IF(SUMPRODUCT(--ISNUMBER(SEARCH({"中学1年","中学１年"},C951)))&gt;0,"中1",IF(SUMPRODUCT(--ISNUMBER(SEARCH({"中学2","中学３","中学２","中学3"},C951)))&gt;0,"中2～3",IF(SUMPRODUCT(--ISNUMBER(SEARCH({"幼","年長","年中"},C951)))&gt;0,"幼年","")))))))))</f>
        <v>小2</v>
      </c>
    </row>
    <row r="952" spans="1:6" ht="9" customHeight="1" x14ac:dyDescent="0.2">
      <c r="A952" s="12"/>
      <c r="B952" s="1" t="s">
        <v>1879</v>
      </c>
      <c r="C952" s="1" t="s">
        <v>1880</v>
      </c>
      <c r="D952" s="1" t="s">
        <v>58</v>
      </c>
      <c r="E952" s="59" t="str">
        <f t="shared" si="14"/>
        <v/>
      </c>
      <c r="F952" s="59" t="str" cm="1">
        <f t="array" ref="F952">IF(SUMPRODUCT(--ISNUMBER(SEARCH({"小学1年","小学１年"},C952)))&gt;0,"小1",IF(SUMPRODUCT(--ISNUMBER(SEARCH({"小学2年","小学２年"},C952)))&gt;0,"小2",IF(SUMPRODUCT(--ISNUMBER(SEARCH({"小学3年","小学３年"},C952)))&gt;0,"小3",IF(SUMPRODUCT(--ISNUMBER(SEARCH({"小学4年","小学４年"},C952)))&gt;0,"小4",IF(SUMPRODUCT(--ISNUMBER(SEARCH({"小学5年","小学５年"},C952)))&gt;0,"小5",IF(SUMPRODUCT(--ISNUMBER(SEARCH({"小学6年","小学６年"},C952)))&gt;0,"小6",IF(SUMPRODUCT(--ISNUMBER(SEARCH({"中学1年","中学１年"},C952)))&gt;0,"中1",IF(SUMPRODUCT(--ISNUMBER(SEARCH({"中学2","中学３","中学２","中学3"},C952)))&gt;0,"中2～3",IF(SUMPRODUCT(--ISNUMBER(SEARCH({"幼","年長","年中"},C952)))&gt;0,"幼年","")))))))))</f>
        <v>幼年</v>
      </c>
    </row>
    <row r="953" spans="1:6" ht="9.9499999999999993" customHeight="1" x14ac:dyDescent="0.2">
      <c r="A953" s="12"/>
      <c r="B953" s="1" t="s">
        <v>1881</v>
      </c>
      <c r="C953" s="1" t="s">
        <v>1882</v>
      </c>
      <c r="D953" s="1" t="s">
        <v>58</v>
      </c>
      <c r="E953" s="59" t="str">
        <f t="shared" si="14"/>
        <v>男子</v>
      </c>
      <c r="F953" s="59" t="str" cm="1">
        <f t="array" ref="F953">IF(SUMPRODUCT(--ISNUMBER(SEARCH({"小学1年","小学１年"},C953)))&gt;0,"小1",IF(SUMPRODUCT(--ISNUMBER(SEARCH({"小学2年","小学２年"},C953)))&gt;0,"小2",IF(SUMPRODUCT(--ISNUMBER(SEARCH({"小学3年","小学３年"},C953)))&gt;0,"小3",IF(SUMPRODUCT(--ISNUMBER(SEARCH({"小学4年","小学４年"},C953)))&gt;0,"小4",IF(SUMPRODUCT(--ISNUMBER(SEARCH({"小学5年","小学５年"},C953)))&gt;0,"小5",IF(SUMPRODUCT(--ISNUMBER(SEARCH({"小学6年","小学６年"},C953)))&gt;0,"小6",IF(SUMPRODUCT(--ISNUMBER(SEARCH({"中学1年","中学１年"},C953)))&gt;0,"中1",IF(SUMPRODUCT(--ISNUMBER(SEARCH({"中学2","中学３","中学２","中学3"},C953)))&gt;0,"中2～3",IF(SUMPRODUCT(--ISNUMBER(SEARCH({"幼","年長","年中"},C953)))&gt;0,"幼年","")))))))))</f>
        <v>小4</v>
      </c>
    </row>
    <row r="954" spans="1:6" ht="9.9499999999999993" customHeight="1" x14ac:dyDescent="0.2">
      <c r="A954" s="12"/>
      <c r="B954" s="1" t="s">
        <v>1883</v>
      </c>
      <c r="C954" s="1" t="s">
        <v>1884</v>
      </c>
      <c r="D954" s="1" t="s">
        <v>58</v>
      </c>
      <c r="E954" s="59" t="str">
        <f t="shared" si="14"/>
        <v/>
      </c>
      <c r="F954" s="59" t="str" cm="1">
        <f t="array" ref="F954">IF(SUMPRODUCT(--ISNUMBER(SEARCH({"小学1年","小学１年"},C954)))&gt;0,"小1",IF(SUMPRODUCT(--ISNUMBER(SEARCH({"小学2年","小学２年"},C954)))&gt;0,"小2",IF(SUMPRODUCT(--ISNUMBER(SEARCH({"小学3年","小学３年"},C954)))&gt;0,"小3",IF(SUMPRODUCT(--ISNUMBER(SEARCH({"小学4年","小学４年"},C954)))&gt;0,"小4",IF(SUMPRODUCT(--ISNUMBER(SEARCH({"小学5年","小学５年"},C954)))&gt;0,"小5",IF(SUMPRODUCT(--ISNUMBER(SEARCH({"小学6年","小学６年"},C954)))&gt;0,"小6",IF(SUMPRODUCT(--ISNUMBER(SEARCH({"中学1年","中学１年"},C954)))&gt;0,"中1",IF(SUMPRODUCT(--ISNUMBER(SEARCH({"中学2","中学３","中学２","中学3"},C954)))&gt;0,"中2～3",IF(SUMPRODUCT(--ISNUMBER(SEARCH({"幼","年長","年中"},C954)))&gt;0,"幼年","")))))))))</f>
        <v>幼年</v>
      </c>
    </row>
    <row r="955" spans="1:6" ht="9" customHeight="1" x14ac:dyDescent="0.2">
      <c r="A955" s="12"/>
      <c r="B955" s="1" t="s">
        <v>1885</v>
      </c>
      <c r="C955" s="1" t="s">
        <v>1012</v>
      </c>
      <c r="D955" s="1" t="s">
        <v>58</v>
      </c>
      <c r="E955" s="59" t="str">
        <f t="shared" si="14"/>
        <v>男子</v>
      </c>
      <c r="F955" s="59" t="str" cm="1">
        <f t="array" ref="F955">IF(SUMPRODUCT(--ISNUMBER(SEARCH({"小学1年","小学１年"},C955)))&gt;0,"小1",IF(SUMPRODUCT(--ISNUMBER(SEARCH({"小学2年","小学２年"},C955)))&gt;0,"小2",IF(SUMPRODUCT(--ISNUMBER(SEARCH({"小学3年","小学３年"},C955)))&gt;0,"小3",IF(SUMPRODUCT(--ISNUMBER(SEARCH({"小学4年","小学４年"},C955)))&gt;0,"小4",IF(SUMPRODUCT(--ISNUMBER(SEARCH({"小学5年","小学５年"},C955)))&gt;0,"小5",IF(SUMPRODUCT(--ISNUMBER(SEARCH({"小学6年","小学６年"},C955)))&gt;0,"小6",IF(SUMPRODUCT(--ISNUMBER(SEARCH({"中学1年","中学１年"},C955)))&gt;0,"中1",IF(SUMPRODUCT(--ISNUMBER(SEARCH({"中学2","中学３","中学２","中学3"},C955)))&gt;0,"中2～3",IF(SUMPRODUCT(--ISNUMBER(SEARCH({"幼","年長","年中"},C955)))&gt;0,"幼年","")))))))))</f>
        <v>小1</v>
      </c>
    </row>
    <row r="956" spans="1:6" ht="9.9499999999999993" customHeight="1" x14ac:dyDescent="0.2">
      <c r="A956" s="12"/>
      <c r="B956" s="1" t="s">
        <v>1886</v>
      </c>
      <c r="C956" s="1" t="s">
        <v>495</v>
      </c>
      <c r="D956" s="1" t="s">
        <v>58</v>
      </c>
      <c r="E956" s="59" t="str">
        <f t="shared" si="14"/>
        <v>男子</v>
      </c>
      <c r="F956" s="59" t="str" cm="1">
        <f t="array" ref="F956">IF(SUMPRODUCT(--ISNUMBER(SEARCH({"小学1年","小学１年"},C956)))&gt;0,"小1",IF(SUMPRODUCT(--ISNUMBER(SEARCH({"小学2年","小学２年"},C956)))&gt;0,"小2",IF(SUMPRODUCT(--ISNUMBER(SEARCH({"小学3年","小学３年"},C956)))&gt;0,"小3",IF(SUMPRODUCT(--ISNUMBER(SEARCH({"小学4年","小学４年"},C956)))&gt;0,"小4",IF(SUMPRODUCT(--ISNUMBER(SEARCH({"小学5年","小学５年"},C956)))&gt;0,"小5",IF(SUMPRODUCT(--ISNUMBER(SEARCH({"小学6年","小学６年"},C956)))&gt;0,"小6",IF(SUMPRODUCT(--ISNUMBER(SEARCH({"中学1年","中学１年"},C956)))&gt;0,"中1",IF(SUMPRODUCT(--ISNUMBER(SEARCH({"中学2","中学３","中学２","中学3"},C956)))&gt;0,"中2～3",IF(SUMPRODUCT(--ISNUMBER(SEARCH({"幼","年長","年中"},C956)))&gt;0,"幼年","")))))))))</f>
        <v>小4</v>
      </c>
    </row>
    <row r="957" spans="1:6" ht="9" customHeight="1" x14ac:dyDescent="0.2">
      <c r="A957" s="12"/>
      <c r="B957" s="1" t="s">
        <v>1887</v>
      </c>
      <c r="C957" s="1" t="s">
        <v>495</v>
      </c>
      <c r="D957" s="1" t="s">
        <v>58</v>
      </c>
      <c r="E957" s="59" t="str">
        <f t="shared" si="14"/>
        <v>男子</v>
      </c>
      <c r="F957" s="59" t="str" cm="1">
        <f t="array" ref="F957">IF(SUMPRODUCT(--ISNUMBER(SEARCH({"小学1年","小学１年"},C957)))&gt;0,"小1",IF(SUMPRODUCT(--ISNUMBER(SEARCH({"小学2年","小学２年"},C957)))&gt;0,"小2",IF(SUMPRODUCT(--ISNUMBER(SEARCH({"小学3年","小学３年"},C957)))&gt;0,"小3",IF(SUMPRODUCT(--ISNUMBER(SEARCH({"小学4年","小学４年"},C957)))&gt;0,"小4",IF(SUMPRODUCT(--ISNUMBER(SEARCH({"小学5年","小学５年"},C957)))&gt;0,"小5",IF(SUMPRODUCT(--ISNUMBER(SEARCH({"小学6年","小学６年"},C957)))&gt;0,"小6",IF(SUMPRODUCT(--ISNUMBER(SEARCH({"中学1年","中学１年"},C957)))&gt;0,"中1",IF(SUMPRODUCT(--ISNUMBER(SEARCH({"中学2","中学３","中学２","中学3"},C957)))&gt;0,"中2～3",IF(SUMPRODUCT(--ISNUMBER(SEARCH({"幼","年長","年中"},C957)))&gt;0,"幼年","")))))))))</f>
        <v>小4</v>
      </c>
    </row>
    <row r="958" spans="1:6" ht="9.9499999999999993" customHeight="1" x14ac:dyDescent="0.2">
      <c r="A958" s="13"/>
      <c r="B958" s="1" t="s">
        <v>1888</v>
      </c>
      <c r="C958" s="1" t="s">
        <v>971</v>
      </c>
      <c r="D958" s="1" t="s">
        <v>61</v>
      </c>
      <c r="E958" s="59" t="str">
        <f t="shared" si="14"/>
        <v>男子</v>
      </c>
      <c r="F958" s="59" t="str" cm="1">
        <f t="array" ref="F958">IF(SUMPRODUCT(--ISNUMBER(SEARCH({"小学1年","小学１年"},C958)))&gt;0,"小1",IF(SUMPRODUCT(--ISNUMBER(SEARCH({"小学2年","小学２年"},C958)))&gt;0,"小2",IF(SUMPRODUCT(--ISNUMBER(SEARCH({"小学3年","小学３年"},C958)))&gt;0,"小3",IF(SUMPRODUCT(--ISNUMBER(SEARCH({"小学4年","小学４年"},C958)))&gt;0,"小4",IF(SUMPRODUCT(--ISNUMBER(SEARCH({"小学5年","小学５年"},C958)))&gt;0,"小5",IF(SUMPRODUCT(--ISNUMBER(SEARCH({"小学6年","小学６年"},C958)))&gt;0,"小6",IF(SUMPRODUCT(--ISNUMBER(SEARCH({"中学1年","中学１年"},C958)))&gt;0,"中1",IF(SUMPRODUCT(--ISNUMBER(SEARCH({"中学2","中学３","中学２","中学3"},C958)))&gt;0,"中2～3",IF(SUMPRODUCT(--ISNUMBER(SEARCH({"幼","年長","年中"},C958)))&gt;0,"幼年","")))))))))</f>
        <v>小2</v>
      </c>
    </row>
    <row r="959" spans="1:6" ht="9.9499999999999993" customHeight="1" x14ac:dyDescent="0.2">
      <c r="A959" s="42" t="s">
        <v>1889</v>
      </c>
      <c r="B959" s="1" t="s">
        <v>1890</v>
      </c>
      <c r="C959" s="1" t="s">
        <v>70</v>
      </c>
      <c r="D959" s="1" t="s">
        <v>48</v>
      </c>
      <c r="E959" s="59" t="str">
        <f t="shared" si="14"/>
        <v>男子</v>
      </c>
      <c r="F959" s="59" t="str" cm="1">
        <f t="array" ref="F959">IF(SUMPRODUCT(--ISNUMBER(SEARCH({"小学1年","小学１年"},C959)))&gt;0,"小1",IF(SUMPRODUCT(--ISNUMBER(SEARCH({"小学2年","小学２年"},C959)))&gt;0,"小2",IF(SUMPRODUCT(--ISNUMBER(SEARCH({"小学3年","小学３年"},C959)))&gt;0,"小3",IF(SUMPRODUCT(--ISNUMBER(SEARCH({"小学4年","小学４年"},C959)))&gt;0,"小4",IF(SUMPRODUCT(--ISNUMBER(SEARCH({"小学5年","小学５年"},C959)))&gt;0,"小5",IF(SUMPRODUCT(--ISNUMBER(SEARCH({"小学6年","小学６年"},C959)))&gt;0,"小6",IF(SUMPRODUCT(--ISNUMBER(SEARCH({"中学1年","中学１年"},C959)))&gt;0,"中1",IF(SUMPRODUCT(--ISNUMBER(SEARCH({"中学2","中学３","中学２","中学3"},C959)))&gt;0,"中2～3",IF(SUMPRODUCT(--ISNUMBER(SEARCH({"幼","年長","年中"},C959)))&gt;0,"幼年","")))))))))</f>
        <v>小1</v>
      </c>
    </row>
    <row r="960" spans="1:6" ht="9" customHeight="1" x14ac:dyDescent="0.2">
      <c r="A960" s="43"/>
      <c r="B960" s="1" t="s">
        <v>1891</v>
      </c>
      <c r="C960" s="1" t="s">
        <v>1892</v>
      </c>
      <c r="D960" s="1" t="s">
        <v>75</v>
      </c>
      <c r="E960" s="59" t="str">
        <f t="shared" si="14"/>
        <v>男子</v>
      </c>
      <c r="F960" s="59" t="str" cm="1">
        <f t="array" ref="F960">IF(SUMPRODUCT(--ISNUMBER(SEARCH({"小学1年","小学１年"},C960)))&gt;0,"小1",IF(SUMPRODUCT(--ISNUMBER(SEARCH({"小学2年","小学２年"},C960)))&gt;0,"小2",IF(SUMPRODUCT(--ISNUMBER(SEARCH({"小学3年","小学３年"},C960)))&gt;0,"小3",IF(SUMPRODUCT(--ISNUMBER(SEARCH({"小学4年","小学４年"},C960)))&gt;0,"小4",IF(SUMPRODUCT(--ISNUMBER(SEARCH({"小学5年","小学５年"},C960)))&gt;0,"小5",IF(SUMPRODUCT(--ISNUMBER(SEARCH({"小学6年","小学６年"},C960)))&gt;0,"小6",IF(SUMPRODUCT(--ISNUMBER(SEARCH({"中学1年","中学１年"},C960)))&gt;0,"中1",IF(SUMPRODUCT(--ISNUMBER(SEARCH({"中学2","中学３","中学２","中学3"},C960)))&gt;0,"中2～3",IF(SUMPRODUCT(--ISNUMBER(SEARCH({"幼","年長","年中"},C960)))&gt;0,"幼年","")))))))))</f>
        <v>小2</v>
      </c>
    </row>
    <row r="961" spans="1:6" ht="9.9499999999999993" customHeight="1" x14ac:dyDescent="0.2">
      <c r="A961" s="43"/>
      <c r="B961" s="1" t="s">
        <v>1893</v>
      </c>
      <c r="C961" s="1" t="s">
        <v>1894</v>
      </c>
      <c r="D961" s="1" t="s">
        <v>75</v>
      </c>
      <c r="E961" s="59" t="str">
        <f t="shared" si="14"/>
        <v>男子</v>
      </c>
      <c r="F961" s="59" t="str" cm="1">
        <f t="array" ref="F961">IF(SUMPRODUCT(--ISNUMBER(SEARCH({"小学1年","小学１年"},C961)))&gt;0,"小1",IF(SUMPRODUCT(--ISNUMBER(SEARCH({"小学2年","小学２年"},C961)))&gt;0,"小2",IF(SUMPRODUCT(--ISNUMBER(SEARCH({"小学3年","小学３年"},C961)))&gt;0,"小3",IF(SUMPRODUCT(--ISNUMBER(SEARCH({"小学4年","小学４年"},C961)))&gt;0,"小4",IF(SUMPRODUCT(--ISNUMBER(SEARCH({"小学5年","小学５年"},C961)))&gt;0,"小5",IF(SUMPRODUCT(--ISNUMBER(SEARCH({"小学6年","小学６年"},C961)))&gt;0,"小6",IF(SUMPRODUCT(--ISNUMBER(SEARCH({"中学1年","中学１年"},C961)))&gt;0,"中1",IF(SUMPRODUCT(--ISNUMBER(SEARCH({"中学2","中学３","中学２","中学3"},C961)))&gt;0,"中2～3",IF(SUMPRODUCT(--ISNUMBER(SEARCH({"幼","年長","年中"},C961)))&gt;0,"幼年","")))))))))</f>
        <v>中1</v>
      </c>
    </row>
    <row r="962" spans="1:6" ht="9" customHeight="1" x14ac:dyDescent="0.2">
      <c r="A962" s="43"/>
      <c r="B962" s="1" t="s">
        <v>1895</v>
      </c>
      <c r="C962" s="1" t="s">
        <v>1209</v>
      </c>
      <c r="D962" s="1" t="s">
        <v>54</v>
      </c>
      <c r="E962" s="59" t="str">
        <f t="shared" si="14"/>
        <v>男子</v>
      </c>
      <c r="F962" s="59" t="str" cm="1">
        <f t="array" ref="F962">IF(SUMPRODUCT(--ISNUMBER(SEARCH({"小学1年","小学１年"},C962)))&gt;0,"小1",IF(SUMPRODUCT(--ISNUMBER(SEARCH({"小学2年","小学２年"},C962)))&gt;0,"小2",IF(SUMPRODUCT(--ISNUMBER(SEARCH({"小学3年","小学３年"},C962)))&gt;0,"小3",IF(SUMPRODUCT(--ISNUMBER(SEARCH({"小学4年","小学４年"},C962)))&gt;0,"小4",IF(SUMPRODUCT(--ISNUMBER(SEARCH({"小学5年","小学５年"},C962)))&gt;0,"小5",IF(SUMPRODUCT(--ISNUMBER(SEARCH({"小学6年","小学６年"},C962)))&gt;0,"小6",IF(SUMPRODUCT(--ISNUMBER(SEARCH({"中学1年","中学１年"},C962)))&gt;0,"中1",IF(SUMPRODUCT(--ISNUMBER(SEARCH({"中学2","中学３","中学２","中学3"},C962)))&gt;0,"中2～3",IF(SUMPRODUCT(--ISNUMBER(SEARCH({"幼","年長","年中"},C962)))&gt;0,"幼年","")))))))))</f>
        <v>小1</v>
      </c>
    </row>
    <row r="963" spans="1:6" ht="9.9499999999999993" customHeight="1" x14ac:dyDescent="0.2">
      <c r="A963" s="43"/>
      <c r="B963" s="1" t="s">
        <v>1896</v>
      </c>
      <c r="C963" s="1" t="s">
        <v>659</v>
      </c>
      <c r="D963" s="1" t="s">
        <v>54</v>
      </c>
      <c r="E963" s="59" t="str">
        <f t="shared" ref="E963:E1026" si="15">IF(ISNUMBER(SEARCH("男子", C963)), "男子", IF(ISNUMBER(SEARCH("女子", C963)), "女子", ""))</f>
        <v>男子</v>
      </c>
      <c r="F963" s="59" t="str" cm="1">
        <f t="array" ref="F963">IF(SUMPRODUCT(--ISNUMBER(SEARCH({"小学1年","小学１年"},C963)))&gt;0,"小1",IF(SUMPRODUCT(--ISNUMBER(SEARCH({"小学2年","小学２年"},C963)))&gt;0,"小2",IF(SUMPRODUCT(--ISNUMBER(SEARCH({"小学3年","小学３年"},C963)))&gt;0,"小3",IF(SUMPRODUCT(--ISNUMBER(SEARCH({"小学4年","小学４年"},C963)))&gt;0,"小4",IF(SUMPRODUCT(--ISNUMBER(SEARCH({"小学5年","小学５年"},C963)))&gt;0,"小5",IF(SUMPRODUCT(--ISNUMBER(SEARCH({"小学6年","小学６年"},C963)))&gt;0,"小6",IF(SUMPRODUCT(--ISNUMBER(SEARCH({"中学1年","中学１年"},C963)))&gt;0,"中1",IF(SUMPRODUCT(--ISNUMBER(SEARCH({"中学2","中学３","中学２","中学3"},C963)))&gt;0,"中2～3",IF(SUMPRODUCT(--ISNUMBER(SEARCH({"幼","年長","年中"},C963)))&gt;0,"幼年","")))))))))</f>
        <v>小2</v>
      </c>
    </row>
    <row r="964" spans="1:6" ht="9.9499999999999993" customHeight="1" x14ac:dyDescent="0.2">
      <c r="A964" s="43"/>
      <c r="B964" s="1" t="s">
        <v>1897</v>
      </c>
      <c r="C964" s="1" t="s">
        <v>1601</v>
      </c>
      <c r="D964" s="1" t="s">
        <v>54</v>
      </c>
      <c r="E964" s="59" t="str">
        <f t="shared" si="15"/>
        <v>男子</v>
      </c>
      <c r="F964" s="59" t="str" cm="1">
        <f t="array" ref="F964">IF(SUMPRODUCT(--ISNUMBER(SEARCH({"小学1年","小学１年"},C964)))&gt;0,"小1",IF(SUMPRODUCT(--ISNUMBER(SEARCH({"小学2年","小学２年"},C964)))&gt;0,"小2",IF(SUMPRODUCT(--ISNUMBER(SEARCH({"小学3年","小学３年"},C964)))&gt;0,"小3",IF(SUMPRODUCT(--ISNUMBER(SEARCH({"小学4年","小学４年"},C964)))&gt;0,"小4",IF(SUMPRODUCT(--ISNUMBER(SEARCH({"小学5年","小学５年"},C964)))&gt;0,"小5",IF(SUMPRODUCT(--ISNUMBER(SEARCH({"小学6年","小学６年"},C964)))&gt;0,"小6",IF(SUMPRODUCT(--ISNUMBER(SEARCH({"中学1年","中学１年"},C964)))&gt;0,"中1",IF(SUMPRODUCT(--ISNUMBER(SEARCH({"中学2","中学３","中学２","中学3"},C964)))&gt;0,"中2～3",IF(SUMPRODUCT(--ISNUMBER(SEARCH({"幼","年長","年中"},C964)))&gt;0,"幼年","")))))))))</f>
        <v>中1</v>
      </c>
    </row>
    <row r="965" spans="1:6" ht="9" customHeight="1" x14ac:dyDescent="0.2">
      <c r="A965" s="43"/>
      <c r="B965" s="1" t="s">
        <v>1898</v>
      </c>
      <c r="C965" s="1" t="s">
        <v>1899</v>
      </c>
      <c r="D965" s="1" t="s">
        <v>54</v>
      </c>
      <c r="E965" s="59" t="str">
        <f t="shared" si="15"/>
        <v/>
      </c>
      <c r="F965" s="59" t="str" cm="1">
        <f t="array" ref="F965">IF(SUMPRODUCT(--ISNUMBER(SEARCH({"小学1年","小学１年"},C965)))&gt;0,"小1",IF(SUMPRODUCT(--ISNUMBER(SEARCH({"小学2年","小学２年"},C965)))&gt;0,"小2",IF(SUMPRODUCT(--ISNUMBER(SEARCH({"小学3年","小学３年"},C965)))&gt;0,"小3",IF(SUMPRODUCT(--ISNUMBER(SEARCH({"小学4年","小学４年"},C965)))&gt;0,"小4",IF(SUMPRODUCT(--ISNUMBER(SEARCH({"小学5年","小学５年"},C965)))&gt;0,"小5",IF(SUMPRODUCT(--ISNUMBER(SEARCH({"小学6年","小学６年"},C965)))&gt;0,"小6",IF(SUMPRODUCT(--ISNUMBER(SEARCH({"中学1年","中学１年"},C965)))&gt;0,"中1",IF(SUMPRODUCT(--ISNUMBER(SEARCH({"中学2","中学３","中学２","中学3"},C965)))&gt;0,"中2～3",IF(SUMPRODUCT(--ISNUMBER(SEARCH({"幼","年長","年中"},C965)))&gt;0,"幼年","")))))))))</f>
        <v>幼年</v>
      </c>
    </row>
    <row r="966" spans="1:6" ht="9.9499999999999993" customHeight="1" x14ac:dyDescent="0.2">
      <c r="A966" s="43"/>
      <c r="B966" s="1" t="s">
        <v>1900</v>
      </c>
      <c r="C966" s="1" t="s">
        <v>1713</v>
      </c>
      <c r="D966" s="1" t="s">
        <v>54</v>
      </c>
      <c r="E966" s="59" t="str">
        <f t="shared" si="15"/>
        <v>男子</v>
      </c>
      <c r="F966" s="59" t="str" cm="1">
        <f t="array" ref="F966">IF(SUMPRODUCT(--ISNUMBER(SEARCH({"小学1年","小学１年"},C966)))&gt;0,"小1",IF(SUMPRODUCT(--ISNUMBER(SEARCH({"小学2年","小学２年"},C966)))&gt;0,"小2",IF(SUMPRODUCT(--ISNUMBER(SEARCH({"小学3年","小学３年"},C966)))&gt;0,"小3",IF(SUMPRODUCT(--ISNUMBER(SEARCH({"小学4年","小学４年"},C966)))&gt;0,"小4",IF(SUMPRODUCT(--ISNUMBER(SEARCH({"小学5年","小学５年"},C966)))&gt;0,"小5",IF(SUMPRODUCT(--ISNUMBER(SEARCH({"小学6年","小学６年"},C966)))&gt;0,"小6",IF(SUMPRODUCT(--ISNUMBER(SEARCH({"中学1年","中学１年"},C966)))&gt;0,"中1",IF(SUMPRODUCT(--ISNUMBER(SEARCH({"中学2","中学３","中学２","中学3"},C966)))&gt;0,"中2～3",IF(SUMPRODUCT(--ISNUMBER(SEARCH({"幼","年長","年中"},C966)))&gt;0,"幼年","")))))))))</f>
        <v>小1</v>
      </c>
    </row>
    <row r="967" spans="1:6" ht="9" customHeight="1" x14ac:dyDescent="0.2">
      <c r="A967" s="44"/>
      <c r="B967" s="1" t="s">
        <v>1901</v>
      </c>
      <c r="C967" s="1" t="s">
        <v>1902</v>
      </c>
      <c r="D967" s="1" t="s">
        <v>54</v>
      </c>
      <c r="E967" s="59" t="str">
        <f t="shared" si="15"/>
        <v>女子</v>
      </c>
      <c r="F967" s="59" t="str" cm="1">
        <f t="array" ref="F967">IF(SUMPRODUCT(--ISNUMBER(SEARCH({"小学1年","小学１年"},C967)))&gt;0,"小1",IF(SUMPRODUCT(--ISNUMBER(SEARCH({"小学2年","小学２年"},C967)))&gt;0,"小2",IF(SUMPRODUCT(--ISNUMBER(SEARCH({"小学3年","小学３年"},C967)))&gt;0,"小3",IF(SUMPRODUCT(--ISNUMBER(SEARCH({"小学4年","小学４年"},C967)))&gt;0,"小4",IF(SUMPRODUCT(--ISNUMBER(SEARCH({"小学5年","小学５年"},C967)))&gt;0,"小5",IF(SUMPRODUCT(--ISNUMBER(SEARCH({"小学6年","小学６年"},C967)))&gt;0,"小6",IF(SUMPRODUCT(--ISNUMBER(SEARCH({"中学1年","中学１年"},C967)))&gt;0,"中1",IF(SUMPRODUCT(--ISNUMBER(SEARCH({"中学2","中学３","中学２","中学3"},C967)))&gt;0,"中2～3",IF(SUMPRODUCT(--ISNUMBER(SEARCH({"幼","年長","年中"},C967)))&gt;0,"幼年","")))))))))</f>
        <v>小4</v>
      </c>
    </row>
    <row r="968" spans="1:6" ht="9.9499999999999993" customHeight="1" x14ac:dyDescent="0.2">
      <c r="A968" s="19" t="s">
        <v>1903</v>
      </c>
      <c r="B968" s="1" t="s">
        <v>1904</v>
      </c>
      <c r="C968" s="1" t="s">
        <v>1905</v>
      </c>
      <c r="D968" s="1" t="s">
        <v>79</v>
      </c>
      <c r="E968" s="59" t="str">
        <f t="shared" si="15"/>
        <v>女子</v>
      </c>
      <c r="F968" s="59" t="str" cm="1">
        <f t="array" ref="F968">IF(SUMPRODUCT(--ISNUMBER(SEARCH({"小学1年","小学１年"},C968)))&gt;0,"小1",IF(SUMPRODUCT(--ISNUMBER(SEARCH({"小学2年","小学２年"},C968)))&gt;0,"小2",IF(SUMPRODUCT(--ISNUMBER(SEARCH({"小学3年","小学３年"},C968)))&gt;0,"小3",IF(SUMPRODUCT(--ISNUMBER(SEARCH({"小学4年","小学４年"},C968)))&gt;0,"小4",IF(SUMPRODUCT(--ISNUMBER(SEARCH({"小学5年","小学５年"},C968)))&gt;0,"小5",IF(SUMPRODUCT(--ISNUMBER(SEARCH({"小学6年","小学６年"},C968)))&gt;0,"小6",IF(SUMPRODUCT(--ISNUMBER(SEARCH({"中学1年","中学１年"},C968)))&gt;0,"中1",IF(SUMPRODUCT(--ISNUMBER(SEARCH({"中学2","中学３","中学２","中学3"},C968)))&gt;0,"中2～3",IF(SUMPRODUCT(--ISNUMBER(SEARCH({"幼","年長","年中"},C968)))&gt;0,"幼年","")))))))))</f>
        <v>小3</v>
      </c>
    </row>
    <row r="969" spans="1:6" ht="9.9499999999999993" customHeight="1" x14ac:dyDescent="0.2">
      <c r="A969" s="20"/>
      <c r="B969" s="1" t="s">
        <v>1906</v>
      </c>
      <c r="C969" s="1" t="s">
        <v>1907</v>
      </c>
      <c r="D969" s="1" t="s">
        <v>79</v>
      </c>
      <c r="E969" s="59" t="str">
        <f t="shared" si="15"/>
        <v>男子</v>
      </c>
      <c r="F969" s="59" t="str" cm="1">
        <f t="array" ref="F969">IF(SUMPRODUCT(--ISNUMBER(SEARCH({"小学1年","小学１年"},C969)))&gt;0,"小1",IF(SUMPRODUCT(--ISNUMBER(SEARCH({"小学2年","小学２年"},C969)))&gt;0,"小2",IF(SUMPRODUCT(--ISNUMBER(SEARCH({"小学3年","小学３年"},C969)))&gt;0,"小3",IF(SUMPRODUCT(--ISNUMBER(SEARCH({"小学4年","小学４年"},C969)))&gt;0,"小4",IF(SUMPRODUCT(--ISNUMBER(SEARCH({"小学5年","小学５年"},C969)))&gt;0,"小5",IF(SUMPRODUCT(--ISNUMBER(SEARCH({"小学6年","小学６年"},C969)))&gt;0,"小6",IF(SUMPRODUCT(--ISNUMBER(SEARCH({"中学1年","中学１年"},C969)))&gt;0,"中1",IF(SUMPRODUCT(--ISNUMBER(SEARCH({"中学2","中学３","中学２","中学3"},C969)))&gt;0,"中2～3",IF(SUMPRODUCT(--ISNUMBER(SEARCH({"幼","年長","年中"},C969)))&gt;0,"幼年","")))))))))</f>
        <v>小3</v>
      </c>
    </row>
    <row r="970" spans="1:6" ht="9" customHeight="1" x14ac:dyDescent="0.2">
      <c r="A970" s="20"/>
      <c r="B970" s="1" t="s">
        <v>1908</v>
      </c>
      <c r="C970" s="1" t="s">
        <v>1909</v>
      </c>
      <c r="D970" s="1" t="s">
        <v>79</v>
      </c>
      <c r="E970" s="59" t="str">
        <f t="shared" si="15"/>
        <v>女子</v>
      </c>
      <c r="F970" s="59" t="str" cm="1">
        <f t="array" ref="F970">IF(SUMPRODUCT(--ISNUMBER(SEARCH({"小学1年","小学１年"},C970)))&gt;0,"小1",IF(SUMPRODUCT(--ISNUMBER(SEARCH({"小学2年","小学２年"},C970)))&gt;0,"小2",IF(SUMPRODUCT(--ISNUMBER(SEARCH({"小学3年","小学３年"},C970)))&gt;0,"小3",IF(SUMPRODUCT(--ISNUMBER(SEARCH({"小学4年","小学４年"},C970)))&gt;0,"小4",IF(SUMPRODUCT(--ISNUMBER(SEARCH({"小学5年","小学５年"},C970)))&gt;0,"小5",IF(SUMPRODUCT(--ISNUMBER(SEARCH({"小学6年","小学６年"},C970)))&gt;0,"小6",IF(SUMPRODUCT(--ISNUMBER(SEARCH({"中学1年","中学１年"},C970)))&gt;0,"中1",IF(SUMPRODUCT(--ISNUMBER(SEARCH({"中学2","中学３","中学２","中学3"},C970)))&gt;0,"中2～3",IF(SUMPRODUCT(--ISNUMBER(SEARCH({"幼","年長","年中"},C970)))&gt;0,"幼年","")))))))))</f>
        <v>小4</v>
      </c>
    </row>
    <row r="971" spans="1:6" ht="9.9499999999999993" customHeight="1" x14ac:dyDescent="0.2">
      <c r="A971" s="20"/>
      <c r="B971" s="1" t="s">
        <v>1910</v>
      </c>
      <c r="C971" s="1" t="s">
        <v>211</v>
      </c>
      <c r="D971" s="1" t="s">
        <v>79</v>
      </c>
      <c r="E971" s="59" t="str">
        <f t="shared" si="15"/>
        <v>男子</v>
      </c>
      <c r="F971" s="59" t="str" cm="1">
        <f t="array" ref="F971">IF(SUMPRODUCT(--ISNUMBER(SEARCH({"小学1年","小学１年"},C971)))&gt;0,"小1",IF(SUMPRODUCT(--ISNUMBER(SEARCH({"小学2年","小学２年"},C971)))&gt;0,"小2",IF(SUMPRODUCT(--ISNUMBER(SEARCH({"小学3年","小学３年"},C971)))&gt;0,"小3",IF(SUMPRODUCT(--ISNUMBER(SEARCH({"小学4年","小学４年"},C971)))&gt;0,"小4",IF(SUMPRODUCT(--ISNUMBER(SEARCH({"小学5年","小学５年"},C971)))&gt;0,"小5",IF(SUMPRODUCT(--ISNUMBER(SEARCH({"小学6年","小学６年"},C971)))&gt;0,"小6",IF(SUMPRODUCT(--ISNUMBER(SEARCH({"中学1年","中学１年"},C971)))&gt;0,"中1",IF(SUMPRODUCT(--ISNUMBER(SEARCH({"中学2","中学３","中学２","中学3"},C971)))&gt;0,"中2～3",IF(SUMPRODUCT(--ISNUMBER(SEARCH({"幼","年長","年中"},C971)))&gt;0,"幼年","")))))))))</f>
        <v>小6</v>
      </c>
    </row>
    <row r="972" spans="1:6" ht="9" customHeight="1" x14ac:dyDescent="0.2">
      <c r="A972" s="20"/>
      <c r="B972" s="1" t="s">
        <v>1911</v>
      </c>
      <c r="C972" s="1" t="s">
        <v>215</v>
      </c>
      <c r="D972" s="1" t="s">
        <v>182</v>
      </c>
      <c r="E972" s="59" t="str">
        <f t="shared" si="15"/>
        <v>男子</v>
      </c>
      <c r="F972" s="59" t="str" cm="1">
        <f t="array" ref="F972">IF(SUMPRODUCT(--ISNUMBER(SEARCH({"小学1年","小学１年"},C972)))&gt;0,"小1",IF(SUMPRODUCT(--ISNUMBER(SEARCH({"小学2年","小学２年"},C972)))&gt;0,"小2",IF(SUMPRODUCT(--ISNUMBER(SEARCH({"小学3年","小学３年"},C972)))&gt;0,"小3",IF(SUMPRODUCT(--ISNUMBER(SEARCH({"小学4年","小学４年"},C972)))&gt;0,"小4",IF(SUMPRODUCT(--ISNUMBER(SEARCH({"小学5年","小学５年"},C972)))&gt;0,"小5",IF(SUMPRODUCT(--ISNUMBER(SEARCH({"小学6年","小学６年"},C972)))&gt;0,"小6",IF(SUMPRODUCT(--ISNUMBER(SEARCH({"中学1年","中学１年"},C972)))&gt;0,"中1",IF(SUMPRODUCT(--ISNUMBER(SEARCH({"中学2","中学３","中学２","中学3"},C972)))&gt;0,"中2～3",IF(SUMPRODUCT(--ISNUMBER(SEARCH({"幼","年長","年中"},C972)))&gt;0,"幼年","")))))))))</f>
        <v>小2</v>
      </c>
    </row>
    <row r="973" spans="1:6" ht="9.9499999999999993" customHeight="1" x14ac:dyDescent="0.2">
      <c r="A973" s="20"/>
      <c r="B973" s="1" t="s">
        <v>1912</v>
      </c>
      <c r="C973" s="1" t="s">
        <v>1913</v>
      </c>
      <c r="D973" s="1" t="s">
        <v>182</v>
      </c>
      <c r="E973" s="59" t="str">
        <f t="shared" si="15"/>
        <v>男子</v>
      </c>
      <c r="F973" s="59" t="str" cm="1">
        <f t="array" ref="F973">IF(SUMPRODUCT(--ISNUMBER(SEARCH({"小学1年","小学１年"},C973)))&gt;0,"小1",IF(SUMPRODUCT(--ISNUMBER(SEARCH({"小学2年","小学２年"},C973)))&gt;0,"小2",IF(SUMPRODUCT(--ISNUMBER(SEARCH({"小学3年","小学３年"},C973)))&gt;0,"小3",IF(SUMPRODUCT(--ISNUMBER(SEARCH({"小学4年","小学４年"},C973)))&gt;0,"小4",IF(SUMPRODUCT(--ISNUMBER(SEARCH({"小学5年","小学５年"},C973)))&gt;0,"小5",IF(SUMPRODUCT(--ISNUMBER(SEARCH({"小学6年","小学６年"},C973)))&gt;0,"小6",IF(SUMPRODUCT(--ISNUMBER(SEARCH({"中学1年","中学１年"},C973)))&gt;0,"中1",IF(SUMPRODUCT(--ISNUMBER(SEARCH({"中学2","中学３","中学２","中学3"},C973)))&gt;0,"中2～3",IF(SUMPRODUCT(--ISNUMBER(SEARCH({"幼","年長","年中"},C973)))&gt;0,"幼年","")))))))))</f>
        <v>小4</v>
      </c>
    </row>
    <row r="974" spans="1:6" ht="9.9499999999999993" customHeight="1" x14ac:dyDescent="0.2">
      <c r="A974" s="20"/>
      <c r="B974" s="1" t="s">
        <v>1914</v>
      </c>
      <c r="C974" s="1" t="s">
        <v>640</v>
      </c>
      <c r="D974" s="1" t="s">
        <v>182</v>
      </c>
      <c r="E974" s="59" t="str">
        <f t="shared" si="15"/>
        <v>女子</v>
      </c>
      <c r="F974" s="59" t="str" cm="1">
        <f t="array" ref="F974">IF(SUMPRODUCT(--ISNUMBER(SEARCH({"小学1年","小学１年"},C974)))&gt;0,"小1",IF(SUMPRODUCT(--ISNUMBER(SEARCH({"小学2年","小学２年"},C974)))&gt;0,"小2",IF(SUMPRODUCT(--ISNUMBER(SEARCH({"小学3年","小学３年"},C974)))&gt;0,"小3",IF(SUMPRODUCT(--ISNUMBER(SEARCH({"小学4年","小学４年"},C974)))&gt;0,"小4",IF(SUMPRODUCT(--ISNUMBER(SEARCH({"小学5年","小学５年"},C974)))&gt;0,"小5",IF(SUMPRODUCT(--ISNUMBER(SEARCH({"小学6年","小学６年"},C974)))&gt;0,"小6",IF(SUMPRODUCT(--ISNUMBER(SEARCH({"中学1年","中学１年"},C974)))&gt;0,"中1",IF(SUMPRODUCT(--ISNUMBER(SEARCH({"中学2","中学３","中学２","中学3"},C974)))&gt;0,"中2～3",IF(SUMPRODUCT(--ISNUMBER(SEARCH({"幼","年長","年中"},C974)))&gt;0,"幼年","")))))))))</f>
        <v>小3</v>
      </c>
    </row>
    <row r="975" spans="1:6" ht="9" customHeight="1" x14ac:dyDescent="0.2">
      <c r="A975" s="20"/>
      <c r="B975" s="1" t="s">
        <v>1915</v>
      </c>
      <c r="C975" s="1" t="s">
        <v>1916</v>
      </c>
      <c r="D975" s="1" t="s">
        <v>182</v>
      </c>
      <c r="E975" s="59" t="str">
        <f t="shared" si="15"/>
        <v>女子</v>
      </c>
      <c r="F975" s="59" t="str" cm="1">
        <f t="array" ref="F975">IF(SUMPRODUCT(--ISNUMBER(SEARCH({"小学1年","小学１年"},C975)))&gt;0,"小1",IF(SUMPRODUCT(--ISNUMBER(SEARCH({"小学2年","小学２年"},C975)))&gt;0,"小2",IF(SUMPRODUCT(--ISNUMBER(SEARCH({"小学3年","小学３年"},C975)))&gt;0,"小3",IF(SUMPRODUCT(--ISNUMBER(SEARCH({"小学4年","小学４年"},C975)))&gt;0,"小4",IF(SUMPRODUCT(--ISNUMBER(SEARCH({"小学5年","小学５年"},C975)))&gt;0,"小5",IF(SUMPRODUCT(--ISNUMBER(SEARCH({"小学6年","小学６年"},C975)))&gt;0,"小6",IF(SUMPRODUCT(--ISNUMBER(SEARCH({"中学1年","中学１年"},C975)))&gt;0,"中1",IF(SUMPRODUCT(--ISNUMBER(SEARCH({"中学2","中学３","中学２","中学3"},C975)))&gt;0,"中2～3",IF(SUMPRODUCT(--ISNUMBER(SEARCH({"幼","年長","年中"},C975)))&gt;0,"幼年","")))))))))</f>
        <v>小4</v>
      </c>
    </row>
    <row r="976" spans="1:6" ht="9.9499999999999993" customHeight="1" x14ac:dyDescent="0.2">
      <c r="A976" s="20"/>
      <c r="B976" s="1" t="s">
        <v>1917</v>
      </c>
      <c r="C976" s="1" t="s">
        <v>1916</v>
      </c>
      <c r="D976" s="1" t="s">
        <v>182</v>
      </c>
      <c r="E976" s="59" t="str">
        <f t="shared" si="15"/>
        <v>女子</v>
      </c>
      <c r="F976" s="59" t="str" cm="1">
        <f t="array" ref="F976">IF(SUMPRODUCT(--ISNUMBER(SEARCH({"小学1年","小学１年"},C976)))&gt;0,"小1",IF(SUMPRODUCT(--ISNUMBER(SEARCH({"小学2年","小学２年"},C976)))&gt;0,"小2",IF(SUMPRODUCT(--ISNUMBER(SEARCH({"小学3年","小学３年"},C976)))&gt;0,"小3",IF(SUMPRODUCT(--ISNUMBER(SEARCH({"小学4年","小学４年"},C976)))&gt;0,"小4",IF(SUMPRODUCT(--ISNUMBER(SEARCH({"小学5年","小学５年"},C976)))&gt;0,"小5",IF(SUMPRODUCT(--ISNUMBER(SEARCH({"小学6年","小学６年"},C976)))&gt;0,"小6",IF(SUMPRODUCT(--ISNUMBER(SEARCH({"中学1年","中学１年"},C976)))&gt;0,"中1",IF(SUMPRODUCT(--ISNUMBER(SEARCH({"中学2","中学３","中学２","中学3"},C976)))&gt;0,"中2～3",IF(SUMPRODUCT(--ISNUMBER(SEARCH({"幼","年長","年中"},C976)))&gt;0,"幼年","")))))))))</f>
        <v>小4</v>
      </c>
    </row>
    <row r="977" spans="1:6" ht="9" customHeight="1" x14ac:dyDescent="0.2">
      <c r="A977" s="20"/>
      <c r="B977" s="1" t="s">
        <v>1918</v>
      </c>
      <c r="C977" s="1" t="s">
        <v>400</v>
      </c>
      <c r="D977" s="1" t="s">
        <v>182</v>
      </c>
      <c r="E977" s="59" t="str">
        <f t="shared" si="15"/>
        <v>男子</v>
      </c>
      <c r="F977" s="59" t="str" cm="1">
        <f t="array" ref="F977">IF(SUMPRODUCT(--ISNUMBER(SEARCH({"小学1年","小学１年"},C977)))&gt;0,"小1",IF(SUMPRODUCT(--ISNUMBER(SEARCH({"小学2年","小学２年"},C977)))&gt;0,"小2",IF(SUMPRODUCT(--ISNUMBER(SEARCH({"小学3年","小学３年"},C977)))&gt;0,"小3",IF(SUMPRODUCT(--ISNUMBER(SEARCH({"小学4年","小学４年"},C977)))&gt;0,"小4",IF(SUMPRODUCT(--ISNUMBER(SEARCH({"小学5年","小学５年"},C977)))&gt;0,"小5",IF(SUMPRODUCT(--ISNUMBER(SEARCH({"小学6年","小学６年"},C977)))&gt;0,"小6",IF(SUMPRODUCT(--ISNUMBER(SEARCH({"中学1年","中学１年"},C977)))&gt;0,"中1",IF(SUMPRODUCT(--ISNUMBER(SEARCH({"中学2","中学３","中学２","中学3"},C977)))&gt;0,"中2～3",IF(SUMPRODUCT(--ISNUMBER(SEARCH({"幼","年長","年中"},C977)))&gt;0,"幼年","")))))))))</f>
        <v>小5</v>
      </c>
    </row>
    <row r="978" spans="1:6" ht="9.9499999999999993" customHeight="1" x14ac:dyDescent="0.2">
      <c r="A978" s="20"/>
      <c r="B978" s="1" t="s">
        <v>1919</v>
      </c>
      <c r="C978" s="1" t="s">
        <v>1457</v>
      </c>
      <c r="D978" s="1" t="s">
        <v>182</v>
      </c>
      <c r="E978" s="59" t="str">
        <f t="shared" si="15"/>
        <v>男子</v>
      </c>
      <c r="F978" s="59" t="str" cm="1">
        <f t="array" ref="F978">IF(SUMPRODUCT(--ISNUMBER(SEARCH({"小学1年","小学１年"},C978)))&gt;0,"小1",IF(SUMPRODUCT(--ISNUMBER(SEARCH({"小学2年","小学２年"},C978)))&gt;0,"小2",IF(SUMPRODUCT(--ISNUMBER(SEARCH({"小学3年","小学３年"},C978)))&gt;0,"小3",IF(SUMPRODUCT(--ISNUMBER(SEARCH({"小学4年","小学４年"},C978)))&gt;0,"小4",IF(SUMPRODUCT(--ISNUMBER(SEARCH({"小学5年","小学５年"},C978)))&gt;0,"小5",IF(SUMPRODUCT(--ISNUMBER(SEARCH({"小学6年","小学６年"},C978)))&gt;0,"小6",IF(SUMPRODUCT(--ISNUMBER(SEARCH({"中学1年","中学１年"},C978)))&gt;0,"中1",IF(SUMPRODUCT(--ISNUMBER(SEARCH({"中学2","中学３","中学２","中学3"},C978)))&gt;0,"中2～3",IF(SUMPRODUCT(--ISNUMBER(SEARCH({"幼","年長","年中"},C978)))&gt;0,"幼年","")))))))))</f>
        <v>小5</v>
      </c>
    </row>
    <row r="979" spans="1:6" ht="9.9499999999999993" customHeight="1" x14ac:dyDescent="0.2">
      <c r="A979" s="20"/>
      <c r="B979" s="1" t="s">
        <v>1920</v>
      </c>
      <c r="C979" s="1" t="s">
        <v>1921</v>
      </c>
      <c r="D979" s="1" t="s">
        <v>182</v>
      </c>
      <c r="E979" s="59" t="str">
        <f t="shared" si="15"/>
        <v>男子</v>
      </c>
      <c r="F979" s="59" t="str" cm="1">
        <f t="array" ref="F979">IF(SUMPRODUCT(--ISNUMBER(SEARCH({"小学1年","小学１年"},C979)))&gt;0,"小1",IF(SUMPRODUCT(--ISNUMBER(SEARCH({"小学2年","小学２年"},C979)))&gt;0,"小2",IF(SUMPRODUCT(--ISNUMBER(SEARCH({"小学3年","小学３年"},C979)))&gt;0,"小3",IF(SUMPRODUCT(--ISNUMBER(SEARCH({"小学4年","小学４年"},C979)))&gt;0,"小4",IF(SUMPRODUCT(--ISNUMBER(SEARCH({"小学5年","小学５年"},C979)))&gt;0,"小5",IF(SUMPRODUCT(--ISNUMBER(SEARCH({"小学6年","小学６年"},C979)))&gt;0,"小6",IF(SUMPRODUCT(--ISNUMBER(SEARCH({"中学1年","中学１年"},C979)))&gt;0,"中1",IF(SUMPRODUCT(--ISNUMBER(SEARCH({"中学2","中学３","中学２","中学3"},C979)))&gt;0,"中2～3",IF(SUMPRODUCT(--ISNUMBER(SEARCH({"幼","年長","年中"},C979)))&gt;0,"幼年","")))))))))</f>
        <v>小6</v>
      </c>
    </row>
    <row r="980" spans="1:6" ht="9" customHeight="1" x14ac:dyDescent="0.2">
      <c r="A980" s="20"/>
      <c r="B980" s="1" t="s">
        <v>1922</v>
      </c>
      <c r="C980" s="1" t="s">
        <v>197</v>
      </c>
      <c r="D980" s="1" t="s">
        <v>182</v>
      </c>
      <c r="E980" s="59" t="str">
        <f t="shared" si="15"/>
        <v>女子</v>
      </c>
      <c r="F980" s="59" t="str" cm="1">
        <f t="array" ref="F980">IF(SUMPRODUCT(--ISNUMBER(SEARCH({"小学1年","小学１年"},C980)))&gt;0,"小1",IF(SUMPRODUCT(--ISNUMBER(SEARCH({"小学2年","小学２年"},C980)))&gt;0,"小2",IF(SUMPRODUCT(--ISNUMBER(SEARCH({"小学3年","小学３年"},C980)))&gt;0,"小3",IF(SUMPRODUCT(--ISNUMBER(SEARCH({"小学4年","小学４年"},C980)))&gt;0,"小4",IF(SUMPRODUCT(--ISNUMBER(SEARCH({"小学5年","小学５年"},C980)))&gt;0,"小5",IF(SUMPRODUCT(--ISNUMBER(SEARCH({"小学6年","小学６年"},C980)))&gt;0,"小6",IF(SUMPRODUCT(--ISNUMBER(SEARCH({"中学1年","中学１年"},C980)))&gt;0,"中1",IF(SUMPRODUCT(--ISNUMBER(SEARCH({"中学2","中学３","中学２","中学3"},C980)))&gt;0,"中2～3",IF(SUMPRODUCT(--ISNUMBER(SEARCH({"幼","年長","年中"},C980)))&gt;0,"幼年","")))))))))</f>
        <v>小6</v>
      </c>
    </row>
    <row r="981" spans="1:6" ht="9.9499999999999993" customHeight="1" x14ac:dyDescent="0.2">
      <c r="A981" s="20"/>
      <c r="B981" s="1" t="s">
        <v>1923</v>
      </c>
      <c r="C981" s="1" t="s">
        <v>1924</v>
      </c>
      <c r="D981" s="1" t="s">
        <v>182</v>
      </c>
      <c r="E981" s="59" t="str">
        <f t="shared" si="15"/>
        <v>男子</v>
      </c>
      <c r="F981" s="59" t="str" cm="1">
        <f t="array" ref="F981">IF(SUMPRODUCT(--ISNUMBER(SEARCH({"小学1年","小学１年"},C981)))&gt;0,"小1",IF(SUMPRODUCT(--ISNUMBER(SEARCH({"小学2年","小学２年"},C981)))&gt;0,"小2",IF(SUMPRODUCT(--ISNUMBER(SEARCH({"小学3年","小学３年"},C981)))&gt;0,"小3",IF(SUMPRODUCT(--ISNUMBER(SEARCH({"小学4年","小学４年"},C981)))&gt;0,"小4",IF(SUMPRODUCT(--ISNUMBER(SEARCH({"小学5年","小学５年"},C981)))&gt;0,"小5",IF(SUMPRODUCT(--ISNUMBER(SEARCH({"小学6年","小学６年"},C981)))&gt;0,"小6",IF(SUMPRODUCT(--ISNUMBER(SEARCH({"中学1年","中学１年"},C981)))&gt;0,"中1",IF(SUMPRODUCT(--ISNUMBER(SEARCH({"中学2","中学３","中学２","中学3"},C981)))&gt;0,"中2～3",IF(SUMPRODUCT(--ISNUMBER(SEARCH({"幼","年長","年中"},C981)))&gt;0,"幼年","")))))))))</f>
        <v>中1</v>
      </c>
    </row>
    <row r="982" spans="1:6" ht="9" customHeight="1" x14ac:dyDescent="0.2">
      <c r="A982" s="20"/>
      <c r="B982" s="1" t="s">
        <v>1925</v>
      </c>
      <c r="C982" s="1" t="s">
        <v>1924</v>
      </c>
      <c r="D982" s="1" t="s">
        <v>182</v>
      </c>
      <c r="E982" s="59" t="str">
        <f t="shared" si="15"/>
        <v>男子</v>
      </c>
      <c r="F982" s="59" t="str" cm="1">
        <f t="array" ref="F982">IF(SUMPRODUCT(--ISNUMBER(SEARCH({"小学1年","小学１年"},C982)))&gt;0,"小1",IF(SUMPRODUCT(--ISNUMBER(SEARCH({"小学2年","小学２年"},C982)))&gt;0,"小2",IF(SUMPRODUCT(--ISNUMBER(SEARCH({"小学3年","小学３年"},C982)))&gt;0,"小3",IF(SUMPRODUCT(--ISNUMBER(SEARCH({"小学4年","小学４年"},C982)))&gt;0,"小4",IF(SUMPRODUCT(--ISNUMBER(SEARCH({"小学5年","小学５年"},C982)))&gt;0,"小5",IF(SUMPRODUCT(--ISNUMBER(SEARCH({"小学6年","小学６年"},C982)))&gt;0,"小6",IF(SUMPRODUCT(--ISNUMBER(SEARCH({"中学1年","中学１年"},C982)))&gt;0,"中1",IF(SUMPRODUCT(--ISNUMBER(SEARCH({"中学2","中学３","中学２","中学3"},C982)))&gt;0,"中2～3",IF(SUMPRODUCT(--ISNUMBER(SEARCH({"幼","年長","年中"},C982)))&gt;0,"幼年","")))))))))</f>
        <v>中1</v>
      </c>
    </row>
    <row r="983" spans="1:6" ht="9.9499999999999993" customHeight="1" x14ac:dyDescent="0.2">
      <c r="A983" s="21"/>
      <c r="B983" s="1" t="s">
        <v>1926</v>
      </c>
      <c r="C983" s="1" t="s">
        <v>464</v>
      </c>
      <c r="D983" s="1" t="s">
        <v>182</v>
      </c>
      <c r="E983" s="59" t="str">
        <f t="shared" si="15"/>
        <v>女子</v>
      </c>
      <c r="F983" s="59" t="str" cm="1">
        <f t="array" ref="F983">IF(SUMPRODUCT(--ISNUMBER(SEARCH({"小学1年","小学１年"},C983)))&gt;0,"小1",IF(SUMPRODUCT(--ISNUMBER(SEARCH({"小学2年","小学２年"},C983)))&gt;0,"小2",IF(SUMPRODUCT(--ISNUMBER(SEARCH({"小学3年","小学３年"},C983)))&gt;0,"小3",IF(SUMPRODUCT(--ISNUMBER(SEARCH({"小学4年","小学４年"},C983)))&gt;0,"小4",IF(SUMPRODUCT(--ISNUMBER(SEARCH({"小学5年","小学５年"},C983)))&gt;0,"小5",IF(SUMPRODUCT(--ISNUMBER(SEARCH({"小学6年","小学６年"},C983)))&gt;0,"小6",IF(SUMPRODUCT(--ISNUMBER(SEARCH({"中学1年","中学１年"},C983)))&gt;0,"中1",IF(SUMPRODUCT(--ISNUMBER(SEARCH({"中学2","中学３","中学２","中学3"},C983)))&gt;0,"中2～3",IF(SUMPRODUCT(--ISNUMBER(SEARCH({"幼","年長","年中"},C983)))&gt;0,"幼年","")))))))))</f>
        <v>中1</v>
      </c>
    </row>
    <row r="984" spans="1:6" ht="9.9499999999999993" customHeight="1" x14ac:dyDescent="0.2">
      <c r="A984" s="22" t="s">
        <v>1927</v>
      </c>
      <c r="B984" s="1" t="s">
        <v>1928</v>
      </c>
      <c r="C984" s="1" t="s">
        <v>1344</v>
      </c>
      <c r="D984" s="1" t="s">
        <v>19</v>
      </c>
      <c r="E984" s="59" t="str">
        <f t="shared" si="15"/>
        <v>男子</v>
      </c>
      <c r="F984" s="59" t="str" cm="1">
        <f t="array" ref="F984">IF(SUMPRODUCT(--ISNUMBER(SEARCH({"小学1年","小学１年"},C984)))&gt;0,"小1",IF(SUMPRODUCT(--ISNUMBER(SEARCH({"小学2年","小学２年"},C984)))&gt;0,"小2",IF(SUMPRODUCT(--ISNUMBER(SEARCH({"小学3年","小学３年"},C984)))&gt;0,"小3",IF(SUMPRODUCT(--ISNUMBER(SEARCH({"小学4年","小学４年"},C984)))&gt;0,"小4",IF(SUMPRODUCT(--ISNUMBER(SEARCH({"小学5年","小学５年"},C984)))&gt;0,"小5",IF(SUMPRODUCT(--ISNUMBER(SEARCH({"小学6年","小学６年"},C984)))&gt;0,"小6",IF(SUMPRODUCT(--ISNUMBER(SEARCH({"中学1年","中学１年"},C984)))&gt;0,"中1",IF(SUMPRODUCT(--ISNUMBER(SEARCH({"中学2","中学３","中学２","中学3"},C984)))&gt;0,"中2～3",IF(SUMPRODUCT(--ISNUMBER(SEARCH({"幼","年長","年中"},C984)))&gt;0,"幼年","")))))))))</f>
        <v>小4</v>
      </c>
    </row>
    <row r="985" spans="1:6" ht="9" customHeight="1" x14ac:dyDescent="0.2">
      <c r="A985" s="23"/>
      <c r="B985" s="1" t="s">
        <v>1929</v>
      </c>
      <c r="C985" s="1" t="s">
        <v>1930</v>
      </c>
      <c r="D985" s="1" t="s">
        <v>7</v>
      </c>
      <c r="E985" s="59" t="str">
        <f t="shared" si="15"/>
        <v>男子</v>
      </c>
      <c r="F985" s="59" t="str" cm="1">
        <f t="array" ref="F985">IF(SUMPRODUCT(--ISNUMBER(SEARCH({"小学1年","小学１年"},C985)))&gt;0,"小1",IF(SUMPRODUCT(--ISNUMBER(SEARCH({"小学2年","小学２年"},C985)))&gt;0,"小2",IF(SUMPRODUCT(--ISNUMBER(SEARCH({"小学3年","小学３年"},C985)))&gt;0,"小3",IF(SUMPRODUCT(--ISNUMBER(SEARCH({"小学4年","小学４年"},C985)))&gt;0,"小4",IF(SUMPRODUCT(--ISNUMBER(SEARCH({"小学5年","小学５年"},C985)))&gt;0,"小5",IF(SUMPRODUCT(--ISNUMBER(SEARCH({"小学6年","小学６年"},C985)))&gt;0,"小6",IF(SUMPRODUCT(--ISNUMBER(SEARCH({"中学1年","中学１年"},C985)))&gt;0,"中1",IF(SUMPRODUCT(--ISNUMBER(SEARCH({"中学2","中学３","中学２","中学3"},C985)))&gt;0,"中2～3",IF(SUMPRODUCT(--ISNUMBER(SEARCH({"幼","年長","年中"},C985)))&gt;0,"幼年","")))))))))</f>
        <v>小3</v>
      </c>
    </row>
    <row r="986" spans="1:6" ht="9.9499999999999993" customHeight="1" x14ac:dyDescent="0.2">
      <c r="A986" s="23"/>
      <c r="B986" s="1" t="s">
        <v>1931</v>
      </c>
      <c r="C986" s="1" t="s">
        <v>1930</v>
      </c>
      <c r="D986" s="1" t="s">
        <v>7</v>
      </c>
      <c r="E986" s="59" t="str">
        <f t="shared" si="15"/>
        <v>男子</v>
      </c>
      <c r="F986" s="59" t="str" cm="1">
        <f t="array" ref="F986">IF(SUMPRODUCT(--ISNUMBER(SEARCH({"小学1年","小学１年"},C986)))&gt;0,"小1",IF(SUMPRODUCT(--ISNUMBER(SEARCH({"小学2年","小学２年"},C986)))&gt;0,"小2",IF(SUMPRODUCT(--ISNUMBER(SEARCH({"小学3年","小学３年"},C986)))&gt;0,"小3",IF(SUMPRODUCT(--ISNUMBER(SEARCH({"小学4年","小学４年"},C986)))&gt;0,"小4",IF(SUMPRODUCT(--ISNUMBER(SEARCH({"小学5年","小学５年"},C986)))&gt;0,"小5",IF(SUMPRODUCT(--ISNUMBER(SEARCH({"小学6年","小学６年"},C986)))&gt;0,"小6",IF(SUMPRODUCT(--ISNUMBER(SEARCH({"中学1年","中学１年"},C986)))&gt;0,"中1",IF(SUMPRODUCT(--ISNUMBER(SEARCH({"中学2","中学３","中学２","中学3"},C986)))&gt;0,"中2～3",IF(SUMPRODUCT(--ISNUMBER(SEARCH({"幼","年長","年中"},C986)))&gt;0,"幼年","")))))))))</f>
        <v>小3</v>
      </c>
    </row>
    <row r="987" spans="1:6" ht="9" customHeight="1" x14ac:dyDescent="0.2">
      <c r="A987" s="23"/>
      <c r="B987" s="1" t="s">
        <v>1932</v>
      </c>
      <c r="C987" s="1" t="s">
        <v>370</v>
      </c>
      <c r="D987" s="1" t="s">
        <v>7</v>
      </c>
      <c r="E987" s="59" t="str">
        <f t="shared" si="15"/>
        <v>男子</v>
      </c>
      <c r="F987" s="59" t="str" cm="1">
        <f t="array" ref="F987">IF(SUMPRODUCT(--ISNUMBER(SEARCH({"小学1年","小学１年"},C987)))&gt;0,"小1",IF(SUMPRODUCT(--ISNUMBER(SEARCH({"小学2年","小学２年"},C987)))&gt;0,"小2",IF(SUMPRODUCT(--ISNUMBER(SEARCH({"小学3年","小学３年"},C987)))&gt;0,"小3",IF(SUMPRODUCT(--ISNUMBER(SEARCH({"小学4年","小学４年"},C987)))&gt;0,"小4",IF(SUMPRODUCT(--ISNUMBER(SEARCH({"小学5年","小学５年"},C987)))&gt;0,"小5",IF(SUMPRODUCT(--ISNUMBER(SEARCH({"小学6年","小学６年"},C987)))&gt;0,"小6",IF(SUMPRODUCT(--ISNUMBER(SEARCH({"中学1年","中学１年"},C987)))&gt;0,"中1",IF(SUMPRODUCT(--ISNUMBER(SEARCH({"中学2","中学３","中学２","中学3"},C987)))&gt;0,"中2～3",IF(SUMPRODUCT(--ISNUMBER(SEARCH({"幼","年長","年中"},C987)))&gt;0,"幼年","")))))))))</f>
        <v>小6</v>
      </c>
    </row>
    <row r="988" spans="1:6" ht="9.9499999999999993" customHeight="1" x14ac:dyDescent="0.2">
      <c r="A988" s="23"/>
      <c r="B988" s="1" t="s">
        <v>1933</v>
      </c>
      <c r="C988" s="1" t="s">
        <v>1934</v>
      </c>
      <c r="D988" s="1" t="s">
        <v>25</v>
      </c>
      <c r="E988" s="59" t="str">
        <f t="shared" si="15"/>
        <v>男子</v>
      </c>
      <c r="F988" s="59" t="str" cm="1">
        <f t="array" ref="F988">IF(SUMPRODUCT(--ISNUMBER(SEARCH({"小学1年","小学１年"},C988)))&gt;0,"小1",IF(SUMPRODUCT(--ISNUMBER(SEARCH({"小学2年","小学２年"},C988)))&gt;0,"小2",IF(SUMPRODUCT(--ISNUMBER(SEARCH({"小学3年","小学３年"},C988)))&gt;0,"小3",IF(SUMPRODUCT(--ISNUMBER(SEARCH({"小学4年","小学４年"},C988)))&gt;0,"小4",IF(SUMPRODUCT(--ISNUMBER(SEARCH({"小学5年","小学５年"},C988)))&gt;0,"小5",IF(SUMPRODUCT(--ISNUMBER(SEARCH({"小学6年","小学６年"},C988)))&gt;0,"小6",IF(SUMPRODUCT(--ISNUMBER(SEARCH({"中学1年","中学１年"},C988)))&gt;0,"中1",IF(SUMPRODUCT(--ISNUMBER(SEARCH({"中学2","中学３","中学２","中学3"},C988)))&gt;0,"中2～3",IF(SUMPRODUCT(--ISNUMBER(SEARCH({"幼","年長","年中"},C988)))&gt;0,"幼年","")))))))))</f>
        <v>小2</v>
      </c>
    </row>
    <row r="989" spans="1:6" ht="9.9499999999999993" customHeight="1" x14ac:dyDescent="0.2">
      <c r="A989" s="24"/>
      <c r="B989" s="1" t="s">
        <v>1935</v>
      </c>
      <c r="C989" s="1" t="s">
        <v>263</v>
      </c>
      <c r="D989" s="1" t="s">
        <v>25</v>
      </c>
      <c r="E989" s="59" t="str">
        <f t="shared" si="15"/>
        <v>男子</v>
      </c>
      <c r="F989" s="59" t="str" cm="1">
        <f t="array" ref="F989">IF(SUMPRODUCT(--ISNUMBER(SEARCH({"小学1年","小学１年"},C989)))&gt;0,"小1",IF(SUMPRODUCT(--ISNUMBER(SEARCH({"小学2年","小学２年"},C989)))&gt;0,"小2",IF(SUMPRODUCT(--ISNUMBER(SEARCH({"小学3年","小学３年"},C989)))&gt;0,"小3",IF(SUMPRODUCT(--ISNUMBER(SEARCH({"小学4年","小学４年"},C989)))&gt;0,"小4",IF(SUMPRODUCT(--ISNUMBER(SEARCH({"小学5年","小学５年"},C989)))&gt;0,"小5",IF(SUMPRODUCT(--ISNUMBER(SEARCH({"小学6年","小学６年"},C989)))&gt;0,"小6",IF(SUMPRODUCT(--ISNUMBER(SEARCH({"中学1年","中学１年"},C989)))&gt;0,"中1",IF(SUMPRODUCT(--ISNUMBER(SEARCH({"中学2","中学３","中学２","中学3"},C989)))&gt;0,"中2～3",IF(SUMPRODUCT(--ISNUMBER(SEARCH({"幼","年長","年中"},C989)))&gt;0,"幼年","")))))))))</f>
        <v>小4</v>
      </c>
    </row>
    <row r="990" spans="1:6" ht="9.1999999999999993" customHeight="1" x14ac:dyDescent="0.2">
      <c r="A990" s="4"/>
      <c r="B990" s="1" t="s">
        <v>1936</v>
      </c>
      <c r="C990" s="1" t="s">
        <v>237</v>
      </c>
      <c r="D990" s="1" t="s">
        <v>19</v>
      </c>
      <c r="E990" s="59" t="str">
        <f t="shared" si="15"/>
        <v>女子</v>
      </c>
      <c r="F990" s="59" t="str" cm="1">
        <f t="array" ref="F990">IF(SUMPRODUCT(--ISNUMBER(SEARCH({"小学1年","小学１年"},C990)))&gt;0,"小1",IF(SUMPRODUCT(--ISNUMBER(SEARCH({"小学2年","小学２年"},C990)))&gt;0,"小2",IF(SUMPRODUCT(--ISNUMBER(SEARCH({"小学3年","小学３年"},C990)))&gt;0,"小3",IF(SUMPRODUCT(--ISNUMBER(SEARCH({"小学4年","小学４年"},C990)))&gt;0,"小4",IF(SUMPRODUCT(--ISNUMBER(SEARCH({"小学5年","小学５年"},C990)))&gt;0,"小5",IF(SUMPRODUCT(--ISNUMBER(SEARCH({"小学6年","小学６年"},C990)))&gt;0,"小6",IF(SUMPRODUCT(--ISNUMBER(SEARCH({"中学1年","中学１年"},C990)))&gt;0,"中1",IF(SUMPRODUCT(--ISNUMBER(SEARCH({"中学2","中学３","中学２","中学3"},C990)))&gt;0,"中2～3",IF(SUMPRODUCT(--ISNUMBER(SEARCH({"幼","年長","年中"},C990)))&gt;0,"幼年","")))))))))</f>
        <v>小4</v>
      </c>
    </row>
    <row r="991" spans="1:6" ht="9" customHeight="1" x14ac:dyDescent="0.2">
      <c r="A991" s="33" t="s">
        <v>1937</v>
      </c>
      <c r="B991" s="1" t="s">
        <v>1938</v>
      </c>
      <c r="C991" s="1" t="s">
        <v>94</v>
      </c>
      <c r="D991" s="1" t="s">
        <v>95</v>
      </c>
      <c r="E991" s="59" t="str">
        <f t="shared" si="15"/>
        <v>男子</v>
      </c>
      <c r="F991" s="59" t="str" cm="1">
        <f t="array" ref="F991">IF(SUMPRODUCT(--ISNUMBER(SEARCH({"小学1年","小学１年"},C991)))&gt;0,"小1",IF(SUMPRODUCT(--ISNUMBER(SEARCH({"小学2年","小学２年"},C991)))&gt;0,"小2",IF(SUMPRODUCT(--ISNUMBER(SEARCH({"小学3年","小学３年"},C991)))&gt;0,"小3",IF(SUMPRODUCT(--ISNUMBER(SEARCH({"小学4年","小学４年"},C991)))&gt;0,"小4",IF(SUMPRODUCT(--ISNUMBER(SEARCH({"小学5年","小学５年"},C991)))&gt;0,"小5",IF(SUMPRODUCT(--ISNUMBER(SEARCH({"小学6年","小学６年"},C991)))&gt;0,"小6",IF(SUMPRODUCT(--ISNUMBER(SEARCH({"中学1年","中学１年"},C991)))&gt;0,"中1",IF(SUMPRODUCT(--ISNUMBER(SEARCH({"中学2","中学３","中学２","中学3"},C991)))&gt;0,"中2～3",IF(SUMPRODUCT(--ISNUMBER(SEARCH({"幼","年長","年中"},C991)))&gt;0,"幼年","")))))))))</f>
        <v>小3</v>
      </c>
    </row>
    <row r="992" spans="1:6" ht="9.9499999999999993" customHeight="1" x14ac:dyDescent="0.2">
      <c r="A992" s="33"/>
      <c r="B992" s="1" t="s">
        <v>1939</v>
      </c>
      <c r="C992" s="1" t="s">
        <v>1940</v>
      </c>
      <c r="D992" s="1" t="s">
        <v>95</v>
      </c>
      <c r="E992" s="59" t="str">
        <f t="shared" si="15"/>
        <v>女子</v>
      </c>
      <c r="F992" s="59" t="str" cm="1">
        <f t="array" ref="F992">IF(SUMPRODUCT(--ISNUMBER(SEARCH({"小学1年","小学１年"},C992)))&gt;0,"小1",IF(SUMPRODUCT(--ISNUMBER(SEARCH({"小学2年","小学２年"},C992)))&gt;0,"小2",IF(SUMPRODUCT(--ISNUMBER(SEARCH({"小学3年","小学３年"},C992)))&gt;0,"小3",IF(SUMPRODUCT(--ISNUMBER(SEARCH({"小学4年","小学４年"},C992)))&gt;0,"小4",IF(SUMPRODUCT(--ISNUMBER(SEARCH({"小学5年","小学５年"},C992)))&gt;0,"小5",IF(SUMPRODUCT(--ISNUMBER(SEARCH({"小学6年","小学６年"},C992)))&gt;0,"小6",IF(SUMPRODUCT(--ISNUMBER(SEARCH({"中学1年","中学１年"},C992)))&gt;0,"中1",IF(SUMPRODUCT(--ISNUMBER(SEARCH({"中学2","中学３","中学２","中学3"},C992)))&gt;0,"中2～3",IF(SUMPRODUCT(--ISNUMBER(SEARCH({"幼","年長","年中"},C992)))&gt;0,"幼年","")))))))))</f>
        <v>小5</v>
      </c>
    </row>
    <row r="993" spans="1:6" ht="9" customHeight="1" x14ac:dyDescent="0.2">
      <c r="A993" s="18"/>
      <c r="B993" s="1" t="s">
        <v>1941</v>
      </c>
      <c r="C993" s="1" t="s">
        <v>1942</v>
      </c>
      <c r="D993" s="1" t="s">
        <v>95</v>
      </c>
      <c r="E993" s="59" t="str">
        <f t="shared" si="15"/>
        <v>女子</v>
      </c>
      <c r="F993" s="59" t="str" cm="1">
        <f t="array" ref="F993">IF(SUMPRODUCT(--ISNUMBER(SEARCH({"小学1年","小学１年"},C993)))&gt;0,"小1",IF(SUMPRODUCT(--ISNUMBER(SEARCH({"小学2年","小学２年"},C993)))&gt;0,"小2",IF(SUMPRODUCT(--ISNUMBER(SEARCH({"小学3年","小学３年"},C993)))&gt;0,"小3",IF(SUMPRODUCT(--ISNUMBER(SEARCH({"小学4年","小学４年"},C993)))&gt;0,"小4",IF(SUMPRODUCT(--ISNUMBER(SEARCH({"小学5年","小学５年"},C993)))&gt;0,"小5",IF(SUMPRODUCT(--ISNUMBER(SEARCH({"小学6年","小学６年"},C993)))&gt;0,"小6",IF(SUMPRODUCT(--ISNUMBER(SEARCH({"中学1年","中学１年"},C993)))&gt;0,"中1",IF(SUMPRODUCT(--ISNUMBER(SEARCH({"中学2","中学３","中学２","中学3"},C993)))&gt;0,"中2～3",IF(SUMPRODUCT(--ISNUMBER(SEARCH({"幼","年長","年中"},C993)))&gt;0,"幼年","")))))))))</f>
        <v>小6</v>
      </c>
    </row>
    <row r="994" spans="1:6" ht="9.9499999999999993" customHeight="1" x14ac:dyDescent="0.2">
      <c r="A994" s="1" t="s">
        <v>1943</v>
      </c>
      <c r="B994" s="1" t="s">
        <v>1944</v>
      </c>
      <c r="C994" s="1" t="s">
        <v>1945</v>
      </c>
      <c r="D994" s="1" t="s">
        <v>12</v>
      </c>
      <c r="E994" s="59" t="str">
        <f t="shared" si="15"/>
        <v>男子</v>
      </c>
      <c r="F994" s="59" t="str" cm="1">
        <f t="array" ref="F994">IF(SUMPRODUCT(--ISNUMBER(SEARCH({"小学1年","小学１年"},C994)))&gt;0,"小1",IF(SUMPRODUCT(--ISNUMBER(SEARCH({"小学2年","小学２年"},C994)))&gt;0,"小2",IF(SUMPRODUCT(--ISNUMBER(SEARCH({"小学3年","小学３年"},C994)))&gt;0,"小3",IF(SUMPRODUCT(--ISNUMBER(SEARCH({"小学4年","小学４年"},C994)))&gt;0,"小4",IF(SUMPRODUCT(--ISNUMBER(SEARCH({"小学5年","小学５年"},C994)))&gt;0,"小5",IF(SUMPRODUCT(--ISNUMBER(SEARCH({"小学6年","小学６年"},C994)))&gt;0,"小6",IF(SUMPRODUCT(--ISNUMBER(SEARCH({"中学1年","中学１年"},C994)))&gt;0,"中1",IF(SUMPRODUCT(--ISNUMBER(SEARCH({"中学2","中学３","中学２","中学3"},C994)))&gt;0,"中2～3",IF(SUMPRODUCT(--ISNUMBER(SEARCH({"幼","年長","年中"},C994)))&gt;0,"幼年","")))))))))</f>
        <v>小3</v>
      </c>
    </row>
    <row r="995" spans="1:6" ht="9.9499999999999993" customHeight="1" x14ac:dyDescent="0.2">
      <c r="A995" s="1" t="s">
        <v>1946</v>
      </c>
      <c r="B995" s="1" t="s">
        <v>1947</v>
      </c>
      <c r="C995" s="1" t="s">
        <v>1948</v>
      </c>
      <c r="D995" s="1" t="s">
        <v>109</v>
      </c>
      <c r="E995" s="59" t="str">
        <f t="shared" si="15"/>
        <v>女子</v>
      </c>
      <c r="F995" s="59" t="str" cm="1">
        <f t="array" ref="F995">IF(SUMPRODUCT(--ISNUMBER(SEARCH({"小学1年","小学１年"},C995)))&gt;0,"小1",IF(SUMPRODUCT(--ISNUMBER(SEARCH({"小学2年","小学２年"},C995)))&gt;0,"小2",IF(SUMPRODUCT(--ISNUMBER(SEARCH({"小学3年","小学３年"},C995)))&gt;0,"小3",IF(SUMPRODUCT(--ISNUMBER(SEARCH({"小学4年","小学４年"},C995)))&gt;0,"小4",IF(SUMPRODUCT(--ISNUMBER(SEARCH({"小学5年","小学５年"},C995)))&gt;0,"小5",IF(SUMPRODUCT(--ISNUMBER(SEARCH({"小学6年","小学６年"},C995)))&gt;0,"小6",IF(SUMPRODUCT(--ISNUMBER(SEARCH({"中学1年","中学１年"},C995)))&gt;0,"中1",IF(SUMPRODUCT(--ISNUMBER(SEARCH({"中学2","中学３","中学２","中学3"},C995)))&gt;0,"中2～3",IF(SUMPRODUCT(--ISNUMBER(SEARCH({"幼","年長","年中"},C995)))&gt;0,"幼年","")))))))))</f>
        <v>小6</v>
      </c>
    </row>
    <row r="996" spans="1:6" ht="9" customHeight="1" x14ac:dyDescent="0.2">
      <c r="A996" s="1" t="s">
        <v>1949</v>
      </c>
      <c r="B996" s="1" t="s">
        <v>1950</v>
      </c>
      <c r="C996" s="1" t="s">
        <v>1951</v>
      </c>
      <c r="D996" s="1" t="s">
        <v>88</v>
      </c>
      <c r="E996" s="59" t="str">
        <f t="shared" si="15"/>
        <v>男子</v>
      </c>
      <c r="F996" s="59" t="str" cm="1">
        <f t="array" ref="F996">IF(SUMPRODUCT(--ISNUMBER(SEARCH({"小学1年","小学１年"},C996)))&gt;0,"小1",IF(SUMPRODUCT(--ISNUMBER(SEARCH({"小学2年","小学２年"},C996)))&gt;0,"小2",IF(SUMPRODUCT(--ISNUMBER(SEARCH({"小学3年","小学３年"},C996)))&gt;0,"小3",IF(SUMPRODUCT(--ISNUMBER(SEARCH({"小学4年","小学４年"},C996)))&gt;0,"小4",IF(SUMPRODUCT(--ISNUMBER(SEARCH({"小学5年","小学５年"},C996)))&gt;0,"小5",IF(SUMPRODUCT(--ISNUMBER(SEARCH({"小学6年","小学６年"},C996)))&gt;0,"小6",IF(SUMPRODUCT(--ISNUMBER(SEARCH({"中学1年","中学１年"},C996)))&gt;0,"中1",IF(SUMPRODUCT(--ISNUMBER(SEARCH({"中学2","中学３","中学２","中学3"},C996)))&gt;0,"中2～3",IF(SUMPRODUCT(--ISNUMBER(SEARCH({"幼","年長","年中"},C996)))&gt;0,"幼年","")))))))))</f>
        <v>中1</v>
      </c>
    </row>
    <row r="997" spans="1:6" ht="9.9499999999999993" customHeight="1" x14ac:dyDescent="0.2">
      <c r="A997" s="9" t="s">
        <v>1952</v>
      </c>
      <c r="B997" s="1" t="s">
        <v>1953</v>
      </c>
      <c r="C997" s="1" t="s">
        <v>659</v>
      </c>
      <c r="D997" s="1" t="s">
        <v>54</v>
      </c>
      <c r="E997" s="59" t="str">
        <f t="shared" si="15"/>
        <v>男子</v>
      </c>
      <c r="F997" s="59" t="str" cm="1">
        <f t="array" ref="F997">IF(SUMPRODUCT(--ISNUMBER(SEARCH({"小学1年","小学１年"},C997)))&gt;0,"小1",IF(SUMPRODUCT(--ISNUMBER(SEARCH({"小学2年","小学２年"},C997)))&gt;0,"小2",IF(SUMPRODUCT(--ISNUMBER(SEARCH({"小学3年","小学３年"},C997)))&gt;0,"小3",IF(SUMPRODUCT(--ISNUMBER(SEARCH({"小学4年","小学４年"},C997)))&gt;0,"小4",IF(SUMPRODUCT(--ISNUMBER(SEARCH({"小学5年","小学５年"},C997)))&gt;0,"小5",IF(SUMPRODUCT(--ISNUMBER(SEARCH({"小学6年","小学６年"},C997)))&gt;0,"小6",IF(SUMPRODUCT(--ISNUMBER(SEARCH({"中学1年","中学１年"},C997)))&gt;0,"中1",IF(SUMPRODUCT(--ISNUMBER(SEARCH({"中学2","中学３","中学２","中学3"},C997)))&gt;0,"中2～3",IF(SUMPRODUCT(--ISNUMBER(SEARCH({"幼","年長","年中"},C997)))&gt;0,"幼年","")))))))))</f>
        <v>小2</v>
      </c>
    </row>
    <row r="998" spans="1:6" ht="9" customHeight="1" x14ac:dyDescent="0.2">
      <c r="A998" s="10"/>
      <c r="B998" s="1" t="s">
        <v>1954</v>
      </c>
      <c r="C998" s="1" t="s">
        <v>1722</v>
      </c>
      <c r="D998" s="1" t="s">
        <v>54</v>
      </c>
      <c r="E998" s="59" t="str">
        <f t="shared" si="15"/>
        <v>男子</v>
      </c>
      <c r="F998" s="59" t="str" cm="1">
        <f t="array" ref="F998">IF(SUMPRODUCT(--ISNUMBER(SEARCH({"小学1年","小学１年"},C998)))&gt;0,"小1",IF(SUMPRODUCT(--ISNUMBER(SEARCH({"小学2年","小学２年"},C998)))&gt;0,"小2",IF(SUMPRODUCT(--ISNUMBER(SEARCH({"小学3年","小学３年"},C998)))&gt;0,"小3",IF(SUMPRODUCT(--ISNUMBER(SEARCH({"小学4年","小学４年"},C998)))&gt;0,"小4",IF(SUMPRODUCT(--ISNUMBER(SEARCH({"小学5年","小学５年"},C998)))&gt;0,"小5",IF(SUMPRODUCT(--ISNUMBER(SEARCH({"小学6年","小学６年"},C998)))&gt;0,"小6",IF(SUMPRODUCT(--ISNUMBER(SEARCH({"中学1年","中学１年"},C998)))&gt;0,"中1",IF(SUMPRODUCT(--ISNUMBER(SEARCH({"中学2","中学３","中学２","中学3"},C998)))&gt;0,"中2～3",IF(SUMPRODUCT(--ISNUMBER(SEARCH({"幼","年長","年中"},C998)))&gt;0,"幼年","")))))))))</f>
        <v>小4</v>
      </c>
    </row>
    <row r="999" spans="1:6" ht="9.9499999999999993" customHeight="1" x14ac:dyDescent="0.2">
      <c r="A999" s="47" t="s">
        <v>1955</v>
      </c>
      <c r="B999" s="1" t="s">
        <v>1956</v>
      </c>
      <c r="C999" s="1" t="s">
        <v>331</v>
      </c>
      <c r="D999" s="1" t="s">
        <v>109</v>
      </c>
      <c r="E999" s="59" t="str">
        <f t="shared" si="15"/>
        <v>男子</v>
      </c>
      <c r="F999" s="59" t="str" cm="1">
        <f t="array" ref="F999">IF(SUMPRODUCT(--ISNUMBER(SEARCH({"小学1年","小学１年"},C999)))&gt;0,"小1",IF(SUMPRODUCT(--ISNUMBER(SEARCH({"小学2年","小学２年"},C999)))&gt;0,"小2",IF(SUMPRODUCT(--ISNUMBER(SEARCH({"小学3年","小学３年"},C999)))&gt;0,"小3",IF(SUMPRODUCT(--ISNUMBER(SEARCH({"小学4年","小学４年"},C999)))&gt;0,"小4",IF(SUMPRODUCT(--ISNUMBER(SEARCH({"小学5年","小学５年"},C999)))&gt;0,"小5",IF(SUMPRODUCT(--ISNUMBER(SEARCH({"小学6年","小学６年"},C999)))&gt;0,"小6",IF(SUMPRODUCT(--ISNUMBER(SEARCH({"中学1年","中学１年"},C999)))&gt;0,"中1",IF(SUMPRODUCT(--ISNUMBER(SEARCH({"中学2","中学３","中学２","中学3"},C999)))&gt;0,"中2～3",IF(SUMPRODUCT(--ISNUMBER(SEARCH({"幼","年長","年中"},C999)))&gt;0,"幼年","")))))))))</f>
        <v>小6</v>
      </c>
    </row>
    <row r="1000" spans="1:6" ht="9.9499999999999993" customHeight="1" x14ac:dyDescent="0.2">
      <c r="A1000" s="48"/>
      <c r="B1000" s="1" t="s">
        <v>1957</v>
      </c>
      <c r="C1000" s="1" t="s">
        <v>1772</v>
      </c>
      <c r="D1000" s="1" t="s">
        <v>92</v>
      </c>
      <c r="E1000" s="59" t="str">
        <f t="shared" si="15"/>
        <v>男子</v>
      </c>
      <c r="F1000" s="59" t="str" cm="1">
        <f t="array" ref="F1000">IF(SUMPRODUCT(--ISNUMBER(SEARCH({"小学1年","小学１年"},C1000)))&gt;0,"小1",IF(SUMPRODUCT(--ISNUMBER(SEARCH({"小学2年","小学２年"},C1000)))&gt;0,"小2",IF(SUMPRODUCT(--ISNUMBER(SEARCH({"小学3年","小学３年"},C1000)))&gt;0,"小3",IF(SUMPRODUCT(--ISNUMBER(SEARCH({"小学4年","小学４年"},C1000)))&gt;0,"小4",IF(SUMPRODUCT(--ISNUMBER(SEARCH({"小学5年","小学５年"},C1000)))&gt;0,"小5",IF(SUMPRODUCT(--ISNUMBER(SEARCH({"小学6年","小学６年"},C1000)))&gt;0,"小6",IF(SUMPRODUCT(--ISNUMBER(SEARCH({"中学1年","中学１年"},C1000)))&gt;0,"中1",IF(SUMPRODUCT(--ISNUMBER(SEARCH({"中学2","中学３","中学２","中学3"},C1000)))&gt;0,"中2～3",IF(SUMPRODUCT(--ISNUMBER(SEARCH({"幼","年長","年中"},C1000)))&gt;0,"幼年","")))))))))</f>
        <v>小3</v>
      </c>
    </row>
    <row r="1001" spans="1:6" ht="9" customHeight="1" x14ac:dyDescent="0.2">
      <c r="A1001" s="48"/>
      <c r="B1001" s="1" t="s">
        <v>1958</v>
      </c>
      <c r="C1001" s="1" t="s">
        <v>283</v>
      </c>
      <c r="D1001" s="1" t="s">
        <v>95</v>
      </c>
      <c r="E1001" s="59" t="str">
        <f t="shared" si="15"/>
        <v>男子</v>
      </c>
      <c r="F1001" s="59" t="str" cm="1">
        <f t="array" ref="F1001">IF(SUMPRODUCT(--ISNUMBER(SEARCH({"小学1年","小学１年"},C1001)))&gt;0,"小1",IF(SUMPRODUCT(--ISNUMBER(SEARCH({"小学2年","小学２年"},C1001)))&gt;0,"小2",IF(SUMPRODUCT(--ISNUMBER(SEARCH({"小学3年","小学３年"},C1001)))&gt;0,"小3",IF(SUMPRODUCT(--ISNUMBER(SEARCH({"小学4年","小学４年"},C1001)))&gt;0,"小4",IF(SUMPRODUCT(--ISNUMBER(SEARCH({"小学5年","小学５年"},C1001)))&gt;0,"小5",IF(SUMPRODUCT(--ISNUMBER(SEARCH({"小学6年","小学６年"},C1001)))&gt;0,"小6",IF(SUMPRODUCT(--ISNUMBER(SEARCH({"中学1年","中学１年"},C1001)))&gt;0,"中1",IF(SUMPRODUCT(--ISNUMBER(SEARCH({"中学2","中学３","中学２","中学3"},C1001)))&gt;0,"中2～3",IF(SUMPRODUCT(--ISNUMBER(SEARCH({"幼","年長","年中"},C1001)))&gt;0,"幼年","")))))))))</f>
        <v>中1</v>
      </c>
    </row>
    <row r="1002" spans="1:6" ht="9.9499999999999993" customHeight="1" x14ac:dyDescent="0.2">
      <c r="A1002" s="49"/>
      <c r="B1002" s="1" t="s">
        <v>1959</v>
      </c>
      <c r="C1002" s="1" t="s">
        <v>225</v>
      </c>
      <c r="D1002" s="1" t="s">
        <v>30</v>
      </c>
      <c r="E1002" s="59" t="str">
        <f t="shared" si="15"/>
        <v>男子</v>
      </c>
      <c r="F1002" s="59" t="str" cm="1">
        <f t="array" ref="F1002">IF(SUMPRODUCT(--ISNUMBER(SEARCH({"小学1年","小学１年"},C1002)))&gt;0,"小1",IF(SUMPRODUCT(--ISNUMBER(SEARCH({"小学2年","小学２年"},C1002)))&gt;0,"小2",IF(SUMPRODUCT(--ISNUMBER(SEARCH({"小学3年","小学３年"},C1002)))&gt;0,"小3",IF(SUMPRODUCT(--ISNUMBER(SEARCH({"小学4年","小学４年"},C1002)))&gt;0,"小4",IF(SUMPRODUCT(--ISNUMBER(SEARCH({"小学5年","小学５年"},C1002)))&gt;0,"小5",IF(SUMPRODUCT(--ISNUMBER(SEARCH({"小学6年","小学６年"},C1002)))&gt;0,"小6",IF(SUMPRODUCT(--ISNUMBER(SEARCH({"中学1年","中学１年"},C1002)))&gt;0,"中1",IF(SUMPRODUCT(--ISNUMBER(SEARCH({"中学2","中学３","中学２","中学3"},C1002)))&gt;0,"中2～3",IF(SUMPRODUCT(--ISNUMBER(SEARCH({"幼","年長","年中"},C1002)))&gt;0,"幼年","")))))))))</f>
        <v>小5</v>
      </c>
    </row>
    <row r="1003" spans="1:6" ht="9" customHeight="1" x14ac:dyDescent="0.2">
      <c r="A1003" s="14" t="s">
        <v>1960</v>
      </c>
      <c r="B1003" s="1" t="s">
        <v>1961</v>
      </c>
      <c r="C1003" s="1" t="s">
        <v>187</v>
      </c>
      <c r="D1003" s="1" t="s">
        <v>12</v>
      </c>
      <c r="E1003" s="59" t="str">
        <f t="shared" si="15"/>
        <v>女子</v>
      </c>
      <c r="F1003" s="59" t="str" cm="1">
        <f t="array" ref="F1003">IF(SUMPRODUCT(--ISNUMBER(SEARCH({"小学1年","小学１年"},C1003)))&gt;0,"小1",IF(SUMPRODUCT(--ISNUMBER(SEARCH({"小学2年","小学２年"},C1003)))&gt;0,"小2",IF(SUMPRODUCT(--ISNUMBER(SEARCH({"小学3年","小学３年"},C1003)))&gt;0,"小3",IF(SUMPRODUCT(--ISNUMBER(SEARCH({"小学4年","小学４年"},C1003)))&gt;0,"小4",IF(SUMPRODUCT(--ISNUMBER(SEARCH({"小学5年","小学５年"},C1003)))&gt;0,"小5",IF(SUMPRODUCT(--ISNUMBER(SEARCH({"小学6年","小学６年"},C1003)))&gt;0,"小6",IF(SUMPRODUCT(--ISNUMBER(SEARCH({"中学1年","中学１年"},C1003)))&gt;0,"中1",IF(SUMPRODUCT(--ISNUMBER(SEARCH({"中学2","中学３","中学２","中学3"},C1003)))&gt;0,"中2～3",IF(SUMPRODUCT(--ISNUMBER(SEARCH({"幼","年長","年中"},C1003)))&gt;0,"幼年","")))))))))</f>
        <v>小5</v>
      </c>
    </row>
    <row r="1004" spans="1:6" ht="9.9499999999999993" customHeight="1" x14ac:dyDescent="0.2">
      <c r="A1004" s="16"/>
      <c r="B1004" s="1" t="s">
        <v>1962</v>
      </c>
      <c r="C1004" s="1" t="s">
        <v>1963</v>
      </c>
      <c r="D1004" s="1" t="s">
        <v>98</v>
      </c>
      <c r="E1004" s="59" t="str">
        <f t="shared" si="15"/>
        <v>男子</v>
      </c>
      <c r="F1004" s="59" t="str" cm="1">
        <f t="array" ref="F1004">IF(SUMPRODUCT(--ISNUMBER(SEARCH({"小学1年","小学１年"},C1004)))&gt;0,"小1",IF(SUMPRODUCT(--ISNUMBER(SEARCH({"小学2年","小学２年"},C1004)))&gt;0,"小2",IF(SUMPRODUCT(--ISNUMBER(SEARCH({"小学3年","小学３年"},C1004)))&gt;0,"小3",IF(SUMPRODUCT(--ISNUMBER(SEARCH({"小学4年","小学４年"},C1004)))&gt;0,"小4",IF(SUMPRODUCT(--ISNUMBER(SEARCH({"小学5年","小学５年"},C1004)))&gt;0,"小5",IF(SUMPRODUCT(--ISNUMBER(SEARCH({"小学6年","小学６年"},C1004)))&gt;0,"小6",IF(SUMPRODUCT(--ISNUMBER(SEARCH({"中学1年","中学１年"},C1004)))&gt;0,"中1",IF(SUMPRODUCT(--ISNUMBER(SEARCH({"中学2","中学３","中学２","中学3"},C1004)))&gt;0,"中2～3",IF(SUMPRODUCT(--ISNUMBER(SEARCH({"幼","年長","年中"},C1004)))&gt;0,"幼年","")))))))))</f>
        <v>小1</v>
      </c>
    </row>
    <row r="1005" spans="1:6" ht="9.9499999999999993" customHeight="1" x14ac:dyDescent="0.2">
      <c r="A1005" s="1" t="s">
        <v>1964</v>
      </c>
      <c r="B1005" s="1" t="s">
        <v>1965</v>
      </c>
      <c r="C1005" s="1" t="s">
        <v>1966</v>
      </c>
      <c r="D1005" s="1" t="s">
        <v>12</v>
      </c>
      <c r="E1005" s="59" t="str">
        <f t="shared" si="15"/>
        <v>男子</v>
      </c>
      <c r="F1005" s="59" t="str" cm="1">
        <f t="array" ref="F1005">IF(SUMPRODUCT(--ISNUMBER(SEARCH({"小学1年","小学１年"},C1005)))&gt;0,"小1",IF(SUMPRODUCT(--ISNUMBER(SEARCH({"小学2年","小学２年"},C1005)))&gt;0,"小2",IF(SUMPRODUCT(--ISNUMBER(SEARCH({"小学3年","小学３年"},C1005)))&gt;0,"小3",IF(SUMPRODUCT(--ISNUMBER(SEARCH({"小学4年","小学４年"},C1005)))&gt;0,"小4",IF(SUMPRODUCT(--ISNUMBER(SEARCH({"小学5年","小学５年"},C1005)))&gt;0,"小5",IF(SUMPRODUCT(--ISNUMBER(SEARCH({"小学6年","小学６年"},C1005)))&gt;0,"小6",IF(SUMPRODUCT(--ISNUMBER(SEARCH({"中学1年","中学１年"},C1005)))&gt;0,"中1",IF(SUMPRODUCT(--ISNUMBER(SEARCH({"中学2","中学３","中学２","中学3"},C1005)))&gt;0,"中2～3",IF(SUMPRODUCT(--ISNUMBER(SEARCH({"幼","年長","年中"},C1005)))&gt;0,"幼年","")))))))))</f>
        <v>中1</v>
      </c>
    </row>
    <row r="1006" spans="1:6" ht="9" customHeight="1" x14ac:dyDescent="0.2">
      <c r="A1006" s="19" t="s">
        <v>1967</v>
      </c>
      <c r="B1006" s="1" t="s">
        <v>1968</v>
      </c>
      <c r="C1006" s="1" t="s">
        <v>159</v>
      </c>
      <c r="D1006" s="1" t="s">
        <v>19</v>
      </c>
      <c r="E1006" s="59" t="str">
        <f t="shared" si="15"/>
        <v>女子</v>
      </c>
      <c r="F1006" s="59" t="str" cm="1">
        <f t="array" ref="F1006">IF(SUMPRODUCT(--ISNUMBER(SEARCH({"小学1年","小学１年"},C1006)))&gt;0,"小1",IF(SUMPRODUCT(--ISNUMBER(SEARCH({"小学2年","小学２年"},C1006)))&gt;0,"小2",IF(SUMPRODUCT(--ISNUMBER(SEARCH({"小学3年","小学３年"},C1006)))&gt;0,"小3",IF(SUMPRODUCT(--ISNUMBER(SEARCH({"小学4年","小学４年"},C1006)))&gt;0,"小4",IF(SUMPRODUCT(--ISNUMBER(SEARCH({"小学5年","小学５年"},C1006)))&gt;0,"小5",IF(SUMPRODUCT(--ISNUMBER(SEARCH({"小学6年","小学６年"},C1006)))&gt;0,"小6",IF(SUMPRODUCT(--ISNUMBER(SEARCH({"中学1年","中学１年"},C1006)))&gt;0,"中1",IF(SUMPRODUCT(--ISNUMBER(SEARCH({"中学2","中学３","中学２","中学3"},C1006)))&gt;0,"中2～3",IF(SUMPRODUCT(--ISNUMBER(SEARCH({"幼","年長","年中"},C1006)))&gt;0,"幼年","")))))))))</f>
        <v>小4</v>
      </c>
    </row>
    <row r="1007" spans="1:6" ht="9.9499999999999993" customHeight="1" x14ac:dyDescent="0.2">
      <c r="A1007" s="20"/>
      <c r="B1007" s="1" t="s">
        <v>1969</v>
      </c>
      <c r="C1007" s="1" t="s">
        <v>419</v>
      </c>
      <c r="D1007" s="1" t="s">
        <v>164</v>
      </c>
      <c r="E1007" s="59" t="str">
        <f t="shared" si="15"/>
        <v>男子</v>
      </c>
      <c r="F1007" s="59" t="str" cm="1">
        <f t="array" ref="F1007">IF(SUMPRODUCT(--ISNUMBER(SEARCH({"小学1年","小学１年"},C1007)))&gt;0,"小1",IF(SUMPRODUCT(--ISNUMBER(SEARCH({"小学2年","小学２年"},C1007)))&gt;0,"小2",IF(SUMPRODUCT(--ISNUMBER(SEARCH({"小学3年","小学３年"},C1007)))&gt;0,"小3",IF(SUMPRODUCT(--ISNUMBER(SEARCH({"小学4年","小学４年"},C1007)))&gt;0,"小4",IF(SUMPRODUCT(--ISNUMBER(SEARCH({"小学5年","小学５年"},C1007)))&gt;0,"小5",IF(SUMPRODUCT(--ISNUMBER(SEARCH({"小学6年","小学６年"},C1007)))&gt;0,"小6",IF(SUMPRODUCT(--ISNUMBER(SEARCH({"中学1年","中学１年"},C1007)))&gt;0,"中1",IF(SUMPRODUCT(--ISNUMBER(SEARCH({"中学2","中学３","中学２","中学3"},C1007)))&gt;0,"中2～3",IF(SUMPRODUCT(--ISNUMBER(SEARCH({"幼","年長","年中"},C1007)))&gt;0,"幼年","")))))))))</f>
        <v>小6</v>
      </c>
    </row>
    <row r="1008" spans="1:6" ht="9" customHeight="1" x14ac:dyDescent="0.2">
      <c r="A1008" s="20"/>
      <c r="B1008" s="1" t="s">
        <v>1970</v>
      </c>
      <c r="C1008" s="1" t="s">
        <v>1412</v>
      </c>
      <c r="D1008" s="1" t="s">
        <v>12</v>
      </c>
      <c r="E1008" s="59" t="str">
        <f t="shared" si="15"/>
        <v>男子</v>
      </c>
      <c r="F1008" s="59" t="str" cm="1">
        <f t="array" ref="F1008">IF(SUMPRODUCT(--ISNUMBER(SEARCH({"小学1年","小学１年"},C1008)))&gt;0,"小1",IF(SUMPRODUCT(--ISNUMBER(SEARCH({"小学2年","小学２年"},C1008)))&gt;0,"小2",IF(SUMPRODUCT(--ISNUMBER(SEARCH({"小学3年","小学３年"},C1008)))&gt;0,"小3",IF(SUMPRODUCT(--ISNUMBER(SEARCH({"小学4年","小学４年"},C1008)))&gt;0,"小4",IF(SUMPRODUCT(--ISNUMBER(SEARCH({"小学5年","小学５年"},C1008)))&gt;0,"小5",IF(SUMPRODUCT(--ISNUMBER(SEARCH({"小学6年","小学６年"},C1008)))&gt;0,"小6",IF(SUMPRODUCT(--ISNUMBER(SEARCH({"中学1年","中学１年"},C1008)))&gt;0,"中1",IF(SUMPRODUCT(--ISNUMBER(SEARCH({"中学2","中学３","中学２","中学3"},C1008)))&gt;0,"中2～3",IF(SUMPRODUCT(--ISNUMBER(SEARCH({"幼","年長","年中"},C1008)))&gt;0,"幼年","")))))))))</f>
        <v>小4</v>
      </c>
    </row>
    <row r="1009" spans="1:6" ht="9.9499999999999993" customHeight="1" x14ac:dyDescent="0.2">
      <c r="A1009" s="20"/>
      <c r="B1009" s="1" t="s">
        <v>1971</v>
      </c>
      <c r="C1009" s="1" t="s">
        <v>740</v>
      </c>
      <c r="D1009" s="1" t="s">
        <v>95</v>
      </c>
      <c r="E1009" s="59" t="str">
        <f t="shared" si="15"/>
        <v/>
      </c>
      <c r="F1009" s="59" t="str" cm="1">
        <f t="array" ref="F1009">IF(SUMPRODUCT(--ISNUMBER(SEARCH({"小学1年","小学１年"},C1009)))&gt;0,"小1",IF(SUMPRODUCT(--ISNUMBER(SEARCH({"小学2年","小学２年"},C1009)))&gt;0,"小2",IF(SUMPRODUCT(--ISNUMBER(SEARCH({"小学3年","小学３年"},C1009)))&gt;0,"小3",IF(SUMPRODUCT(--ISNUMBER(SEARCH({"小学4年","小学４年"},C1009)))&gt;0,"小4",IF(SUMPRODUCT(--ISNUMBER(SEARCH({"小学5年","小学５年"},C1009)))&gt;0,"小5",IF(SUMPRODUCT(--ISNUMBER(SEARCH({"小学6年","小学６年"},C1009)))&gt;0,"小6",IF(SUMPRODUCT(--ISNUMBER(SEARCH({"中学1年","中学１年"},C1009)))&gt;0,"中1",IF(SUMPRODUCT(--ISNUMBER(SEARCH({"中学2","中学３","中学２","中学3"},C1009)))&gt;0,"中2～3",IF(SUMPRODUCT(--ISNUMBER(SEARCH({"幼","年長","年中"},C1009)))&gt;0,"幼年","")))))))))</f>
        <v>幼年</v>
      </c>
    </row>
    <row r="1010" spans="1:6" ht="9.9499999999999993" customHeight="1" x14ac:dyDescent="0.2">
      <c r="A1010" s="20"/>
      <c r="B1010" s="1" t="s">
        <v>1972</v>
      </c>
      <c r="C1010" s="1" t="s">
        <v>1973</v>
      </c>
      <c r="D1010" s="1" t="s">
        <v>98</v>
      </c>
      <c r="E1010" s="59" t="str">
        <f t="shared" si="15"/>
        <v>男子</v>
      </c>
      <c r="F1010" s="59" t="str" cm="1">
        <f t="array" ref="F1010">IF(SUMPRODUCT(--ISNUMBER(SEARCH({"小学1年","小学１年"},C1010)))&gt;0,"小1",IF(SUMPRODUCT(--ISNUMBER(SEARCH({"小学2年","小学２年"},C1010)))&gt;0,"小2",IF(SUMPRODUCT(--ISNUMBER(SEARCH({"小学3年","小学３年"},C1010)))&gt;0,"小3",IF(SUMPRODUCT(--ISNUMBER(SEARCH({"小学4年","小学４年"},C1010)))&gt;0,"小4",IF(SUMPRODUCT(--ISNUMBER(SEARCH({"小学5年","小学５年"},C1010)))&gt;0,"小5",IF(SUMPRODUCT(--ISNUMBER(SEARCH({"小学6年","小学６年"},C1010)))&gt;0,"小6",IF(SUMPRODUCT(--ISNUMBER(SEARCH({"中学1年","中学１年"},C1010)))&gt;0,"中1",IF(SUMPRODUCT(--ISNUMBER(SEARCH({"中学2","中学３","中学２","中学3"},C1010)))&gt;0,"中2～3",IF(SUMPRODUCT(--ISNUMBER(SEARCH({"幼","年長","年中"},C1010)))&gt;0,"幼年","")))))))))</f>
        <v>小5</v>
      </c>
    </row>
    <row r="1011" spans="1:6" ht="9" customHeight="1" x14ac:dyDescent="0.2">
      <c r="A1011" s="20"/>
      <c r="B1011" s="1" t="s">
        <v>1974</v>
      </c>
      <c r="C1011" s="1" t="s">
        <v>1975</v>
      </c>
      <c r="D1011" s="1" t="s">
        <v>105</v>
      </c>
      <c r="E1011" s="59" t="str">
        <f t="shared" si="15"/>
        <v>男子</v>
      </c>
      <c r="F1011" s="59" t="str" cm="1">
        <f t="array" ref="F1011">IF(SUMPRODUCT(--ISNUMBER(SEARCH({"小学1年","小学１年"},C1011)))&gt;0,"小1",IF(SUMPRODUCT(--ISNUMBER(SEARCH({"小学2年","小学２年"},C1011)))&gt;0,"小2",IF(SUMPRODUCT(--ISNUMBER(SEARCH({"小学3年","小学３年"},C1011)))&gt;0,"小3",IF(SUMPRODUCT(--ISNUMBER(SEARCH({"小学4年","小学４年"},C1011)))&gt;0,"小4",IF(SUMPRODUCT(--ISNUMBER(SEARCH({"小学5年","小学５年"},C1011)))&gt;0,"小5",IF(SUMPRODUCT(--ISNUMBER(SEARCH({"小学6年","小学６年"},C1011)))&gt;0,"小6",IF(SUMPRODUCT(--ISNUMBER(SEARCH({"中学1年","中学１年"},C1011)))&gt;0,"中1",IF(SUMPRODUCT(--ISNUMBER(SEARCH({"中学2","中学３","中学２","中学3"},C1011)))&gt;0,"中2～3",IF(SUMPRODUCT(--ISNUMBER(SEARCH({"幼","年長","年中"},C1011)))&gt;0,"幼年","")))))))))</f>
        <v>中2～3</v>
      </c>
    </row>
    <row r="1012" spans="1:6" ht="9.9499999999999993" customHeight="1" x14ac:dyDescent="0.2">
      <c r="A1012" s="20"/>
      <c r="B1012" s="1" t="s">
        <v>1976</v>
      </c>
      <c r="C1012" s="1" t="s">
        <v>525</v>
      </c>
      <c r="D1012" s="1" t="s">
        <v>105</v>
      </c>
      <c r="E1012" s="59" t="str">
        <f t="shared" si="15"/>
        <v>女子</v>
      </c>
      <c r="F1012" s="59" t="str" cm="1">
        <f t="array" ref="F1012">IF(SUMPRODUCT(--ISNUMBER(SEARCH({"小学1年","小学１年"},C1012)))&gt;0,"小1",IF(SUMPRODUCT(--ISNUMBER(SEARCH({"小学2年","小学２年"},C1012)))&gt;0,"小2",IF(SUMPRODUCT(--ISNUMBER(SEARCH({"小学3年","小学３年"},C1012)))&gt;0,"小3",IF(SUMPRODUCT(--ISNUMBER(SEARCH({"小学4年","小学４年"},C1012)))&gt;0,"小4",IF(SUMPRODUCT(--ISNUMBER(SEARCH({"小学5年","小学５年"},C1012)))&gt;0,"小5",IF(SUMPRODUCT(--ISNUMBER(SEARCH({"小学6年","小学６年"},C1012)))&gt;0,"小6",IF(SUMPRODUCT(--ISNUMBER(SEARCH({"中学1年","中学１年"},C1012)))&gt;0,"中1",IF(SUMPRODUCT(--ISNUMBER(SEARCH({"中学2","中学３","中学２","中学3"},C1012)))&gt;0,"中2～3",IF(SUMPRODUCT(--ISNUMBER(SEARCH({"幼","年長","年中"},C1012)))&gt;0,"幼年","")))))))))</f>
        <v>中2～3</v>
      </c>
    </row>
    <row r="1013" spans="1:6" ht="9" customHeight="1" x14ac:dyDescent="0.2">
      <c r="A1013" s="20"/>
      <c r="B1013" s="1" t="s">
        <v>1977</v>
      </c>
      <c r="C1013" s="1" t="s">
        <v>527</v>
      </c>
      <c r="D1013" s="1" t="s">
        <v>105</v>
      </c>
      <c r="E1013" s="59" t="str">
        <f t="shared" si="15"/>
        <v>男子</v>
      </c>
      <c r="F1013" s="59" t="str" cm="1">
        <f t="array" ref="F1013">IF(SUMPRODUCT(--ISNUMBER(SEARCH({"小学1年","小学１年"},C1013)))&gt;0,"小1",IF(SUMPRODUCT(--ISNUMBER(SEARCH({"小学2年","小学２年"},C1013)))&gt;0,"小2",IF(SUMPRODUCT(--ISNUMBER(SEARCH({"小学3年","小学３年"},C1013)))&gt;0,"小3",IF(SUMPRODUCT(--ISNUMBER(SEARCH({"小学4年","小学４年"},C1013)))&gt;0,"小4",IF(SUMPRODUCT(--ISNUMBER(SEARCH({"小学5年","小学５年"},C1013)))&gt;0,"小5",IF(SUMPRODUCT(--ISNUMBER(SEARCH({"小学6年","小学６年"},C1013)))&gt;0,"小6",IF(SUMPRODUCT(--ISNUMBER(SEARCH({"中学1年","中学１年"},C1013)))&gt;0,"中1",IF(SUMPRODUCT(--ISNUMBER(SEARCH({"中学2","中学３","中学２","中学3"},C1013)))&gt;0,"中2～3",IF(SUMPRODUCT(--ISNUMBER(SEARCH({"幼","年長","年中"},C1013)))&gt;0,"幼年","")))))))))</f>
        <v>小5</v>
      </c>
    </row>
    <row r="1014" spans="1:6" ht="9.9499999999999993" customHeight="1" x14ac:dyDescent="0.2">
      <c r="A1014" s="21"/>
      <c r="B1014" s="1" t="s">
        <v>1978</v>
      </c>
      <c r="C1014" s="1" t="s">
        <v>509</v>
      </c>
      <c r="D1014" s="1" t="s">
        <v>105</v>
      </c>
      <c r="E1014" s="59" t="str">
        <f t="shared" si="15"/>
        <v>男子</v>
      </c>
      <c r="F1014" s="59" t="str" cm="1">
        <f t="array" ref="F1014">IF(SUMPRODUCT(--ISNUMBER(SEARCH({"小学1年","小学１年"},C1014)))&gt;0,"小1",IF(SUMPRODUCT(--ISNUMBER(SEARCH({"小学2年","小学２年"},C1014)))&gt;0,"小2",IF(SUMPRODUCT(--ISNUMBER(SEARCH({"小学3年","小学３年"},C1014)))&gt;0,"小3",IF(SUMPRODUCT(--ISNUMBER(SEARCH({"小学4年","小学４年"},C1014)))&gt;0,"小4",IF(SUMPRODUCT(--ISNUMBER(SEARCH({"小学5年","小学５年"},C1014)))&gt;0,"小5",IF(SUMPRODUCT(--ISNUMBER(SEARCH({"小学6年","小学６年"},C1014)))&gt;0,"小6",IF(SUMPRODUCT(--ISNUMBER(SEARCH({"中学1年","中学１年"},C1014)))&gt;0,"中1",IF(SUMPRODUCT(--ISNUMBER(SEARCH({"中学2","中学３","中学２","中学3"},C1014)))&gt;0,"中2～3",IF(SUMPRODUCT(--ISNUMBER(SEARCH({"幼","年長","年中"},C1014)))&gt;0,"幼年","")))))))))</f>
        <v>中2～3</v>
      </c>
    </row>
    <row r="1015" spans="1:6" ht="9.9499999999999993" customHeight="1" x14ac:dyDescent="0.2">
      <c r="A1015" s="19" t="s">
        <v>1979</v>
      </c>
      <c r="B1015" s="1" t="s">
        <v>1980</v>
      </c>
      <c r="C1015" s="1" t="s">
        <v>1981</v>
      </c>
      <c r="D1015" s="1" t="s">
        <v>12</v>
      </c>
      <c r="E1015" s="59" t="str">
        <f t="shared" si="15"/>
        <v>女子</v>
      </c>
      <c r="F1015" s="59" t="str" cm="1">
        <f t="array" ref="F1015">IF(SUMPRODUCT(--ISNUMBER(SEARCH({"小学1年","小学１年"},C1015)))&gt;0,"小1",IF(SUMPRODUCT(--ISNUMBER(SEARCH({"小学2年","小学２年"},C1015)))&gt;0,"小2",IF(SUMPRODUCT(--ISNUMBER(SEARCH({"小学3年","小学３年"},C1015)))&gt;0,"小3",IF(SUMPRODUCT(--ISNUMBER(SEARCH({"小学4年","小学４年"},C1015)))&gt;0,"小4",IF(SUMPRODUCT(--ISNUMBER(SEARCH({"小学5年","小学５年"},C1015)))&gt;0,"小5",IF(SUMPRODUCT(--ISNUMBER(SEARCH({"小学6年","小学６年"},C1015)))&gt;0,"小6",IF(SUMPRODUCT(--ISNUMBER(SEARCH({"中学1年","中学１年"},C1015)))&gt;0,"中1",IF(SUMPRODUCT(--ISNUMBER(SEARCH({"中学2","中学３","中学２","中学3"},C1015)))&gt;0,"中2～3",IF(SUMPRODUCT(--ISNUMBER(SEARCH({"幼","年長","年中"},C1015)))&gt;0,"幼年","")))))))))</f>
        <v>小6</v>
      </c>
    </row>
    <row r="1016" spans="1:6" ht="9" customHeight="1" x14ac:dyDescent="0.2">
      <c r="A1016" s="20"/>
      <c r="B1016" s="1" t="s">
        <v>1982</v>
      </c>
      <c r="C1016" s="1" t="s">
        <v>1983</v>
      </c>
      <c r="D1016" s="1" t="s">
        <v>12</v>
      </c>
      <c r="E1016" s="59" t="str">
        <f t="shared" si="15"/>
        <v>男子</v>
      </c>
      <c r="F1016" s="59" t="str" cm="1">
        <f t="array" ref="F1016">IF(SUMPRODUCT(--ISNUMBER(SEARCH({"小学1年","小学１年"},C1016)))&gt;0,"小1",IF(SUMPRODUCT(--ISNUMBER(SEARCH({"小学2年","小学２年"},C1016)))&gt;0,"小2",IF(SUMPRODUCT(--ISNUMBER(SEARCH({"小学3年","小学３年"},C1016)))&gt;0,"小3",IF(SUMPRODUCT(--ISNUMBER(SEARCH({"小学4年","小学４年"},C1016)))&gt;0,"小4",IF(SUMPRODUCT(--ISNUMBER(SEARCH({"小学5年","小学５年"},C1016)))&gt;0,"小5",IF(SUMPRODUCT(--ISNUMBER(SEARCH({"小学6年","小学６年"},C1016)))&gt;0,"小6",IF(SUMPRODUCT(--ISNUMBER(SEARCH({"中学1年","中学１年"},C1016)))&gt;0,"中1",IF(SUMPRODUCT(--ISNUMBER(SEARCH({"中学2","中学３","中学２","中学3"},C1016)))&gt;0,"中2～3",IF(SUMPRODUCT(--ISNUMBER(SEARCH({"幼","年長","年中"},C1016)))&gt;0,"幼年","")))))))))</f>
        <v>小1</v>
      </c>
    </row>
    <row r="1017" spans="1:6" ht="9.9499999999999993" customHeight="1" x14ac:dyDescent="0.2">
      <c r="A1017" s="20"/>
      <c r="B1017" s="1" t="s">
        <v>1984</v>
      </c>
      <c r="C1017" s="1" t="s">
        <v>1985</v>
      </c>
      <c r="D1017" s="1" t="s">
        <v>12</v>
      </c>
      <c r="E1017" s="59" t="str">
        <f t="shared" si="15"/>
        <v>男子</v>
      </c>
      <c r="F1017" s="59" t="str" cm="1">
        <f t="array" ref="F1017">IF(SUMPRODUCT(--ISNUMBER(SEARCH({"小学1年","小学１年"},C1017)))&gt;0,"小1",IF(SUMPRODUCT(--ISNUMBER(SEARCH({"小学2年","小学２年"},C1017)))&gt;0,"小2",IF(SUMPRODUCT(--ISNUMBER(SEARCH({"小学3年","小学３年"},C1017)))&gt;0,"小3",IF(SUMPRODUCT(--ISNUMBER(SEARCH({"小学4年","小学４年"},C1017)))&gt;0,"小4",IF(SUMPRODUCT(--ISNUMBER(SEARCH({"小学5年","小学５年"},C1017)))&gt;0,"小5",IF(SUMPRODUCT(--ISNUMBER(SEARCH({"小学6年","小学６年"},C1017)))&gt;0,"小6",IF(SUMPRODUCT(--ISNUMBER(SEARCH({"中学1年","中学１年"},C1017)))&gt;0,"中1",IF(SUMPRODUCT(--ISNUMBER(SEARCH({"中学2","中学３","中学２","中学3"},C1017)))&gt;0,"中2～3",IF(SUMPRODUCT(--ISNUMBER(SEARCH({"幼","年長","年中"},C1017)))&gt;0,"幼年","")))))))))</f>
        <v>小2</v>
      </c>
    </row>
    <row r="1018" spans="1:6" ht="9" customHeight="1" x14ac:dyDescent="0.2">
      <c r="A1018" s="20"/>
      <c r="B1018" s="1" t="s">
        <v>1986</v>
      </c>
      <c r="C1018" s="1" t="s">
        <v>189</v>
      </c>
      <c r="D1018" s="1" t="s">
        <v>12</v>
      </c>
      <c r="E1018" s="59" t="str">
        <f t="shared" si="15"/>
        <v>女子</v>
      </c>
      <c r="F1018" s="59" t="str" cm="1">
        <f t="array" ref="F1018">IF(SUMPRODUCT(--ISNUMBER(SEARCH({"小学1年","小学１年"},C1018)))&gt;0,"小1",IF(SUMPRODUCT(--ISNUMBER(SEARCH({"小学2年","小学２年"},C1018)))&gt;0,"小2",IF(SUMPRODUCT(--ISNUMBER(SEARCH({"小学3年","小学３年"},C1018)))&gt;0,"小3",IF(SUMPRODUCT(--ISNUMBER(SEARCH({"小学4年","小学４年"},C1018)))&gt;0,"小4",IF(SUMPRODUCT(--ISNUMBER(SEARCH({"小学5年","小学５年"},C1018)))&gt;0,"小5",IF(SUMPRODUCT(--ISNUMBER(SEARCH({"小学6年","小学６年"},C1018)))&gt;0,"小6",IF(SUMPRODUCT(--ISNUMBER(SEARCH({"中学1年","中学１年"},C1018)))&gt;0,"中1",IF(SUMPRODUCT(--ISNUMBER(SEARCH({"中学2","中学３","中学２","中学3"},C1018)))&gt;0,"中2～3",IF(SUMPRODUCT(--ISNUMBER(SEARCH({"幼","年長","年中"},C1018)))&gt;0,"幼年","")))))))))</f>
        <v>中1</v>
      </c>
    </row>
    <row r="1019" spans="1:6" ht="9.9499999999999993" customHeight="1" x14ac:dyDescent="0.2">
      <c r="A1019" s="20"/>
      <c r="B1019" s="1" t="s">
        <v>1987</v>
      </c>
      <c r="C1019" s="1" t="s">
        <v>42</v>
      </c>
      <c r="D1019" s="1" t="s">
        <v>12</v>
      </c>
      <c r="E1019" s="59" t="str">
        <f t="shared" si="15"/>
        <v>男子</v>
      </c>
      <c r="F1019" s="59" t="str" cm="1">
        <f t="array" ref="F1019">IF(SUMPRODUCT(--ISNUMBER(SEARCH({"小学1年","小学１年"},C1019)))&gt;0,"小1",IF(SUMPRODUCT(--ISNUMBER(SEARCH({"小学2年","小学２年"},C1019)))&gt;0,"小2",IF(SUMPRODUCT(--ISNUMBER(SEARCH({"小学3年","小学３年"},C1019)))&gt;0,"小3",IF(SUMPRODUCT(--ISNUMBER(SEARCH({"小学4年","小学４年"},C1019)))&gt;0,"小4",IF(SUMPRODUCT(--ISNUMBER(SEARCH({"小学5年","小学５年"},C1019)))&gt;0,"小5",IF(SUMPRODUCT(--ISNUMBER(SEARCH({"小学6年","小学６年"},C1019)))&gt;0,"小6",IF(SUMPRODUCT(--ISNUMBER(SEARCH({"中学1年","中学１年"},C1019)))&gt;0,"中1",IF(SUMPRODUCT(--ISNUMBER(SEARCH({"中学2","中学３","中学２","中学3"},C1019)))&gt;0,"中2～3",IF(SUMPRODUCT(--ISNUMBER(SEARCH({"幼","年長","年中"},C1019)))&gt;0,"幼年","")))))))))</f>
        <v>小1</v>
      </c>
    </row>
    <row r="1020" spans="1:6" ht="9.9499999999999993" customHeight="1" x14ac:dyDescent="0.2">
      <c r="A1020" s="20"/>
      <c r="B1020" s="1" t="s">
        <v>1988</v>
      </c>
      <c r="C1020" s="1" t="s">
        <v>1989</v>
      </c>
      <c r="D1020" s="1" t="s">
        <v>15</v>
      </c>
      <c r="E1020" s="59" t="str">
        <f t="shared" si="15"/>
        <v/>
      </c>
      <c r="F1020" s="59" t="str" cm="1">
        <f t="array" ref="F1020">IF(SUMPRODUCT(--ISNUMBER(SEARCH({"小学1年","小学１年"},C1020)))&gt;0,"小1",IF(SUMPRODUCT(--ISNUMBER(SEARCH({"小学2年","小学２年"},C1020)))&gt;0,"小2",IF(SUMPRODUCT(--ISNUMBER(SEARCH({"小学3年","小学３年"},C1020)))&gt;0,"小3",IF(SUMPRODUCT(--ISNUMBER(SEARCH({"小学4年","小学４年"},C1020)))&gt;0,"小4",IF(SUMPRODUCT(--ISNUMBER(SEARCH({"小学5年","小学５年"},C1020)))&gt;0,"小5",IF(SUMPRODUCT(--ISNUMBER(SEARCH({"小学6年","小学６年"},C1020)))&gt;0,"小6",IF(SUMPRODUCT(--ISNUMBER(SEARCH({"中学1年","中学１年"},C1020)))&gt;0,"中1",IF(SUMPRODUCT(--ISNUMBER(SEARCH({"中学2","中学３","中学２","中学3"},C1020)))&gt;0,"中2～3",IF(SUMPRODUCT(--ISNUMBER(SEARCH({"幼","年長","年中"},C1020)))&gt;0,"幼年","")))))))))</f>
        <v>幼年</v>
      </c>
    </row>
    <row r="1021" spans="1:6" ht="9" customHeight="1" x14ac:dyDescent="0.2">
      <c r="A1021" s="21"/>
      <c r="B1021" s="1" t="s">
        <v>1990</v>
      </c>
      <c r="C1021" s="1" t="s">
        <v>1991</v>
      </c>
      <c r="D1021" s="1" t="s">
        <v>105</v>
      </c>
      <c r="E1021" s="59" t="str">
        <f t="shared" si="15"/>
        <v>女子</v>
      </c>
      <c r="F1021" s="59" t="str" cm="1">
        <f t="array" ref="F1021">IF(SUMPRODUCT(--ISNUMBER(SEARCH({"小学1年","小学１年"},C1021)))&gt;0,"小1",IF(SUMPRODUCT(--ISNUMBER(SEARCH({"小学2年","小学２年"},C1021)))&gt;0,"小2",IF(SUMPRODUCT(--ISNUMBER(SEARCH({"小学3年","小学３年"},C1021)))&gt;0,"小3",IF(SUMPRODUCT(--ISNUMBER(SEARCH({"小学4年","小学４年"},C1021)))&gt;0,"小4",IF(SUMPRODUCT(--ISNUMBER(SEARCH({"小学5年","小学５年"},C1021)))&gt;0,"小5",IF(SUMPRODUCT(--ISNUMBER(SEARCH({"小学6年","小学６年"},C1021)))&gt;0,"小6",IF(SUMPRODUCT(--ISNUMBER(SEARCH({"中学1年","中学１年"},C1021)))&gt;0,"中1",IF(SUMPRODUCT(--ISNUMBER(SEARCH({"中学2","中学３","中学２","中学3"},C1021)))&gt;0,"中2～3",IF(SUMPRODUCT(--ISNUMBER(SEARCH({"幼","年長","年中"},C1021)))&gt;0,"幼年","")))))))))</f>
        <v>中2～3</v>
      </c>
    </row>
    <row r="1022" spans="1:6" ht="9.9499999999999993" customHeight="1" x14ac:dyDescent="0.2">
      <c r="A1022" s="14" t="s">
        <v>1992</v>
      </c>
      <c r="B1022" s="1" t="s">
        <v>1993</v>
      </c>
      <c r="C1022" s="1" t="s">
        <v>220</v>
      </c>
      <c r="D1022" s="1" t="s">
        <v>19</v>
      </c>
      <c r="E1022" s="59" t="str">
        <f t="shared" si="15"/>
        <v>女子</v>
      </c>
      <c r="F1022" s="59" t="str" cm="1">
        <f t="array" ref="F1022">IF(SUMPRODUCT(--ISNUMBER(SEARCH({"小学1年","小学１年"},C1022)))&gt;0,"小1",IF(SUMPRODUCT(--ISNUMBER(SEARCH({"小学2年","小学２年"},C1022)))&gt;0,"小2",IF(SUMPRODUCT(--ISNUMBER(SEARCH({"小学3年","小学３年"},C1022)))&gt;0,"小3",IF(SUMPRODUCT(--ISNUMBER(SEARCH({"小学4年","小学４年"},C1022)))&gt;0,"小4",IF(SUMPRODUCT(--ISNUMBER(SEARCH({"小学5年","小学５年"},C1022)))&gt;0,"小5",IF(SUMPRODUCT(--ISNUMBER(SEARCH({"小学6年","小学６年"},C1022)))&gt;0,"小6",IF(SUMPRODUCT(--ISNUMBER(SEARCH({"中学1年","中学１年"},C1022)))&gt;0,"中1",IF(SUMPRODUCT(--ISNUMBER(SEARCH({"中学2","中学３","中学２","中学3"},C1022)))&gt;0,"中2～3",IF(SUMPRODUCT(--ISNUMBER(SEARCH({"幼","年長","年中"},C1022)))&gt;0,"幼年","")))))))))</f>
        <v>中1</v>
      </c>
    </row>
    <row r="1023" spans="1:6" ht="9" customHeight="1" x14ac:dyDescent="0.2">
      <c r="A1023" s="15"/>
      <c r="B1023" s="1" t="s">
        <v>1994</v>
      </c>
      <c r="C1023" s="1" t="s">
        <v>1995</v>
      </c>
      <c r="D1023" s="1" t="s">
        <v>12</v>
      </c>
      <c r="E1023" s="59" t="str">
        <f t="shared" si="15"/>
        <v>女子</v>
      </c>
      <c r="F1023" s="59" t="str" cm="1">
        <f t="array" ref="F1023">IF(SUMPRODUCT(--ISNUMBER(SEARCH({"小学1年","小学１年"},C1023)))&gt;0,"小1",IF(SUMPRODUCT(--ISNUMBER(SEARCH({"小学2年","小学２年"},C1023)))&gt;0,"小2",IF(SUMPRODUCT(--ISNUMBER(SEARCH({"小学3年","小学３年"},C1023)))&gt;0,"小3",IF(SUMPRODUCT(--ISNUMBER(SEARCH({"小学4年","小学４年"},C1023)))&gt;0,"小4",IF(SUMPRODUCT(--ISNUMBER(SEARCH({"小学5年","小学５年"},C1023)))&gt;0,"小5",IF(SUMPRODUCT(--ISNUMBER(SEARCH({"小学6年","小学６年"},C1023)))&gt;0,"小6",IF(SUMPRODUCT(--ISNUMBER(SEARCH({"中学1年","中学１年"},C1023)))&gt;0,"中1",IF(SUMPRODUCT(--ISNUMBER(SEARCH({"中学2","中学３","中学２","中学3"},C1023)))&gt;0,"中2～3",IF(SUMPRODUCT(--ISNUMBER(SEARCH({"幼","年長","年中"},C1023)))&gt;0,"幼年","")))))))))</f>
        <v>小6</v>
      </c>
    </row>
    <row r="1024" spans="1:6" ht="9.9499999999999993" customHeight="1" x14ac:dyDescent="0.2">
      <c r="A1024" s="16"/>
      <c r="B1024" s="1" t="s">
        <v>1996</v>
      </c>
      <c r="C1024" s="1" t="s">
        <v>1997</v>
      </c>
      <c r="D1024" s="1" t="s">
        <v>12</v>
      </c>
      <c r="E1024" s="59" t="str">
        <f t="shared" si="15"/>
        <v>男子</v>
      </c>
      <c r="F1024" s="59" t="str" cm="1">
        <f t="array" ref="F1024">IF(SUMPRODUCT(--ISNUMBER(SEARCH({"小学1年","小学１年"},C1024)))&gt;0,"小1",IF(SUMPRODUCT(--ISNUMBER(SEARCH({"小学2年","小学２年"},C1024)))&gt;0,"小2",IF(SUMPRODUCT(--ISNUMBER(SEARCH({"小学3年","小学３年"},C1024)))&gt;0,"小3",IF(SUMPRODUCT(--ISNUMBER(SEARCH({"小学4年","小学４年"},C1024)))&gt;0,"小4",IF(SUMPRODUCT(--ISNUMBER(SEARCH({"小学5年","小学５年"},C1024)))&gt;0,"小5",IF(SUMPRODUCT(--ISNUMBER(SEARCH({"小学6年","小学６年"},C1024)))&gt;0,"小6",IF(SUMPRODUCT(--ISNUMBER(SEARCH({"中学1年","中学１年"},C1024)))&gt;0,"中1",IF(SUMPRODUCT(--ISNUMBER(SEARCH({"中学2","中学３","中学２","中学3"},C1024)))&gt;0,"中2～3",IF(SUMPRODUCT(--ISNUMBER(SEARCH({"幼","年長","年中"},C1024)))&gt;0,"幼年","")))))))))</f>
        <v>小6</v>
      </c>
    </row>
    <row r="1025" spans="1:6" ht="9.9499999999999993" customHeight="1" x14ac:dyDescent="0.2">
      <c r="A1025" s="1" t="s">
        <v>1998</v>
      </c>
      <c r="B1025" s="1" t="s">
        <v>1999</v>
      </c>
      <c r="C1025" s="1" t="s">
        <v>2000</v>
      </c>
      <c r="D1025" s="1" t="s">
        <v>88</v>
      </c>
      <c r="E1025" s="59" t="str">
        <f t="shared" si="15"/>
        <v>女子</v>
      </c>
      <c r="F1025" s="59" t="str" cm="1">
        <f t="array" ref="F1025">IF(SUMPRODUCT(--ISNUMBER(SEARCH({"小学1年","小学１年"},C1025)))&gt;0,"小1",IF(SUMPRODUCT(--ISNUMBER(SEARCH({"小学2年","小学２年"},C1025)))&gt;0,"小2",IF(SUMPRODUCT(--ISNUMBER(SEARCH({"小学3年","小学３年"},C1025)))&gt;0,"小3",IF(SUMPRODUCT(--ISNUMBER(SEARCH({"小学4年","小学４年"},C1025)))&gt;0,"小4",IF(SUMPRODUCT(--ISNUMBER(SEARCH({"小学5年","小学５年"},C1025)))&gt;0,"小5",IF(SUMPRODUCT(--ISNUMBER(SEARCH({"小学6年","小学６年"},C1025)))&gt;0,"小6",IF(SUMPRODUCT(--ISNUMBER(SEARCH({"中学1年","中学１年"},C1025)))&gt;0,"中1",IF(SUMPRODUCT(--ISNUMBER(SEARCH({"中学2","中学３","中学２","中学3"},C1025)))&gt;0,"中2～3",IF(SUMPRODUCT(--ISNUMBER(SEARCH({"幼","年長","年中"},C1025)))&gt;0,"幼年","")))))))))</f>
        <v>中2～3</v>
      </c>
    </row>
    <row r="1026" spans="1:6" ht="9" customHeight="1" x14ac:dyDescent="0.2">
      <c r="A1026" s="1" t="s">
        <v>2001</v>
      </c>
      <c r="B1026" s="1" t="s">
        <v>2002</v>
      </c>
      <c r="C1026" s="1" t="s">
        <v>1639</v>
      </c>
      <c r="D1026" s="1" t="s">
        <v>382</v>
      </c>
      <c r="E1026" s="59" t="str">
        <f t="shared" si="15"/>
        <v>男子</v>
      </c>
      <c r="F1026" s="59" t="str" cm="1">
        <f t="array" ref="F1026">IF(SUMPRODUCT(--ISNUMBER(SEARCH({"小学1年","小学１年"},C1026)))&gt;0,"小1",IF(SUMPRODUCT(--ISNUMBER(SEARCH({"小学2年","小学２年"},C1026)))&gt;0,"小2",IF(SUMPRODUCT(--ISNUMBER(SEARCH({"小学3年","小学３年"},C1026)))&gt;0,"小3",IF(SUMPRODUCT(--ISNUMBER(SEARCH({"小学4年","小学４年"},C1026)))&gt;0,"小4",IF(SUMPRODUCT(--ISNUMBER(SEARCH({"小学5年","小学５年"},C1026)))&gt;0,"小5",IF(SUMPRODUCT(--ISNUMBER(SEARCH({"小学6年","小学６年"},C1026)))&gt;0,"小6",IF(SUMPRODUCT(--ISNUMBER(SEARCH({"中学1年","中学１年"},C1026)))&gt;0,"中1",IF(SUMPRODUCT(--ISNUMBER(SEARCH({"中学2","中学３","中学２","中学3"},C1026)))&gt;0,"中2～3",IF(SUMPRODUCT(--ISNUMBER(SEARCH({"幼","年長","年中"},C1026)))&gt;0,"幼年","")))))))))</f>
        <v>中1</v>
      </c>
    </row>
    <row r="1027" spans="1:6" ht="9.9499999999999993" customHeight="1" x14ac:dyDescent="0.2">
      <c r="A1027" s="29" t="s">
        <v>2003</v>
      </c>
      <c r="B1027" s="1" t="s">
        <v>2004</v>
      </c>
      <c r="C1027" s="1" t="s">
        <v>2005</v>
      </c>
      <c r="D1027" s="1" t="s">
        <v>92</v>
      </c>
      <c r="E1027" s="59" t="str">
        <f t="shared" ref="E1027:E1090" si="16">IF(ISNUMBER(SEARCH("男子", C1027)), "男子", IF(ISNUMBER(SEARCH("女子", C1027)), "女子", ""))</f>
        <v>女子</v>
      </c>
      <c r="F1027" s="59" t="str" cm="1">
        <f t="array" ref="F1027">IF(SUMPRODUCT(--ISNUMBER(SEARCH({"小学1年","小学１年"},C1027)))&gt;0,"小1",IF(SUMPRODUCT(--ISNUMBER(SEARCH({"小学2年","小学２年"},C1027)))&gt;0,"小2",IF(SUMPRODUCT(--ISNUMBER(SEARCH({"小学3年","小学３年"},C1027)))&gt;0,"小3",IF(SUMPRODUCT(--ISNUMBER(SEARCH({"小学4年","小学４年"},C1027)))&gt;0,"小4",IF(SUMPRODUCT(--ISNUMBER(SEARCH({"小学5年","小学５年"},C1027)))&gt;0,"小5",IF(SUMPRODUCT(--ISNUMBER(SEARCH({"小学6年","小学６年"},C1027)))&gt;0,"小6",IF(SUMPRODUCT(--ISNUMBER(SEARCH({"中学1年","中学１年"},C1027)))&gt;0,"中1",IF(SUMPRODUCT(--ISNUMBER(SEARCH({"中学2","中学３","中学２","中学3"},C1027)))&gt;0,"中2～3",IF(SUMPRODUCT(--ISNUMBER(SEARCH({"幼","年長","年中"},C1027)))&gt;0,"幼年","")))))))))</f>
        <v>小1</v>
      </c>
    </row>
    <row r="1028" spans="1:6" ht="9" customHeight="1" x14ac:dyDescent="0.2">
      <c r="A1028" s="31"/>
      <c r="B1028" s="1" t="s">
        <v>2006</v>
      </c>
      <c r="C1028" s="1" t="s">
        <v>2007</v>
      </c>
      <c r="D1028" s="1" t="s">
        <v>105</v>
      </c>
      <c r="E1028" s="59" t="str">
        <f t="shared" si="16"/>
        <v>女子</v>
      </c>
      <c r="F1028" s="59" t="str" cm="1">
        <f t="array" ref="F1028">IF(SUMPRODUCT(--ISNUMBER(SEARCH({"小学1年","小学１年"},C1028)))&gt;0,"小1",IF(SUMPRODUCT(--ISNUMBER(SEARCH({"小学2年","小学２年"},C1028)))&gt;0,"小2",IF(SUMPRODUCT(--ISNUMBER(SEARCH({"小学3年","小学３年"},C1028)))&gt;0,"小3",IF(SUMPRODUCT(--ISNUMBER(SEARCH({"小学4年","小学４年"},C1028)))&gt;0,"小4",IF(SUMPRODUCT(--ISNUMBER(SEARCH({"小学5年","小学５年"},C1028)))&gt;0,"小5",IF(SUMPRODUCT(--ISNUMBER(SEARCH({"小学6年","小学６年"},C1028)))&gt;0,"小6",IF(SUMPRODUCT(--ISNUMBER(SEARCH({"中学1年","中学１年"},C1028)))&gt;0,"中1",IF(SUMPRODUCT(--ISNUMBER(SEARCH({"中学2","中学３","中学２","中学3"},C1028)))&gt;0,"中2～3",IF(SUMPRODUCT(--ISNUMBER(SEARCH({"幼","年長","年中"},C1028)))&gt;0,"幼年","")))))))))</f>
        <v>中1</v>
      </c>
    </row>
    <row r="1029" spans="1:6" ht="9.9499999999999993" customHeight="1" x14ac:dyDescent="0.2">
      <c r="A1029" s="1" t="s">
        <v>2008</v>
      </c>
      <c r="B1029" s="1" t="s">
        <v>2009</v>
      </c>
      <c r="C1029" s="1" t="s">
        <v>2010</v>
      </c>
      <c r="D1029" s="1" t="s">
        <v>95</v>
      </c>
      <c r="E1029" s="59" t="str">
        <f t="shared" si="16"/>
        <v>男子</v>
      </c>
      <c r="F1029" s="59" t="str" cm="1">
        <f t="array" ref="F1029">IF(SUMPRODUCT(--ISNUMBER(SEARCH({"小学1年","小学１年"},C1029)))&gt;0,"小1",IF(SUMPRODUCT(--ISNUMBER(SEARCH({"小学2年","小学２年"},C1029)))&gt;0,"小2",IF(SUMPRODUCT(--ISNUMBER(SEARCH({"小学3年","小学３年"},C1029)))&gt;0,"小3",IF(SUMPRODUCT(--ISNUMBER(SEARCH({"小学4年","小学４年"},C1029)))&gt;0,"小4",IF(SUMPRODUCT(--ISNUMBER(SEARCH({"小学5年","小学５年"},C1029)))&gt;0,"小5",IF(SUMPRODUCT(--ISNUMBER(SEARCH({"小学6年","小学６年"},C1029)))&gt;0,"小6",IF(SUMPRODUCT(--ISNUMBER(SEARCH({"中学1年","中学１年"},C1029)))&gt;0,"中1",IF(SUMPRODUCT(--ISNUMBER(SEARCH({"中学2","中学３","中学２","中学3"},C1029)))&gt;0,"中2～3",IF(SUMPRODUCT(--ISNUMBER(SEARCH({"幼","年長","年中"},C1029)))&gt;0,"幼年","")))))))))</f>
        <v>中1</v>
      </c>
    </row>
    <row r="1030" spans="1:6" ht="9.9499999999999993" customHeight="1" x14ac:dyDescent="0.2">
      <c r="A1030" s="14" t="s">
        <v>2011</v>
      </c>
      <c r="B1030" s="1" t="s">
        <v>2012</v>
      </c>
      <c r="C1030" s="1" t="s">
        <v>2013</v>
      </c>
      <c r="D1030" s="1" t="s">
        <v>92</v>
      </c>
      <c r="E1030" s="59" t="str">
        <f t="shared" si="16"/>
        <v>女子</v>
      </c>
      <c r="F1030" s="59" t="str" cm="1">
        <f t="array" ref="F1030">IF(SUMPRODUCT(--ISNUMBER(SEARCH({"小学1年","小学１年"},C1030)))&gt;0,"小1",IF(SUMPRODUCT(--ISNUMBER(SEARCH({"小学2年","小学２年"},C1030)))&gt;0,"小2",IF(SUMPRODUCT(--ISNUMBER(SEARCH({"小学3年","小学３年"},C1030)))&gt;0,"小3",IF(SUMPRODUCT(--ISNUMBER(SEARCH({"小学4年","小学４年"},C1030)))&gt;0,"小4",IF(SUMPRODUCT(--ISNUMBER(SEARCH({"小学5年","小学５年"},C1030)))&gt;0,"小5",IF(SUMPRODUCT(--ISNUMBER(SEARCH({"小学6年","小学６年"},C1030)))&gt;0,"小6",IF(SUMPRODUCT(--ISNUMBER(SEARCH({"中学1年","中学１年"},C1030)))&gt;0,"中1",IF(SUMPRODUCT(--ISNUMBER(SEARCH({"中学2","中学３","中学２","中学3"},C1030)))&gt;0,"中2～3",IF(SUMPRODUCT(--ISNUMBER(SEARCH({"幼","年長","年中"},C1030)))&gt;0,"幼年","")))))))))</f>
        <v>小5</v>
      </c>
    </row>
    <row r="1031" spans="1:6" ht="9" customHeight="1" x14ac:dyDescent="0.2">
      <c r="A1031" s="16"/>
      <c r="B1031" s="1" t="s">
        <v>2014</v>
      </c>
      <c r="C1031" s="1" t="s">
        <v>2015</v>
      </c>
      <c r="D1031" s="1" t="s">
        <v>105</v>
      </c>
      <c r="E1031" s="59" t="str">
        <f t="shared" si="16"/>
        <v>女子</v>
      </c>
      <c r="F1031" s="59" t="str" cm="1">
        <f t="array" ref="F1031">IF(SUMPRODUCT(--ISNUMBER(SEARCH({"小学1年","小学１年"},C1031)))&gt;0,"小1",IF(SUMPRODUCT(--ISNUMBER(SEARCH({"小学2年","小学２年"},C1031)))&gt;0,"小2",IF(SUMPRODUCT(--ISNUMBER(SEARCH({"小学3年","小学３年"},C1031)))&gt;0,"小3",IF(SUMPRODUCT(--ISNUMBER(SEARCH({"小学4年","小学４年"},C1031)))&gt;0,"小4",IF(SUMPRODUCT(--ISNUMBER(SEARCH({"小学5年","小学５年"},C1031)))&gt;0,"小5",IF(SUMPRODUCT(--ISNUMBER(SEARCH({"小学6年","小学６年"},C1031)))&gt;0,"小6",IF(SUMPRODUCT(--ISNUMBER(SEARCH({"中学1年","中学１年"},C1031)))&gt;0,"中1",IF(SUMPRODUCT(--ISNUMBER(SEARCH({"中学2","中学３","中学２","中学3"},C1031)))&gt;0,"中2～3",IF(SUMPRODUCT(--ISNUMBER(SEARCH({"幼","年長","年中"},C1031)))&gt;0,"幼年","")))))))))</f>
        <v>中2～3</v>
      </c>
    </row>
    <row r="1032" spans="1:6" ht="9.9499999999999993" customHeight="1" x14ac:dyDescent="0.2">
      <c r="A1032" s="11" t="s">
        <v>2016</v>
      </c>
      <c r="B1032" s="1" t="s">
        <v>2017</v>
      </c>
      <c r="C1032" s="1" t="s">
        <v>50</v>
      </c>
      <c r="D1032" s="1" t="s">
        <v>48</v>
      </c>
      <c r="E1032" s="59" t="str">
        <f t="shared" si="16"/>
        <v>女子</v>
      </c>
      <c r="F1032" s="59" t="str" cm="1">
        <f t="array" ref="F1032">IF(SUMPRODUCT(--ISNUMBER(SEARCH({"小学1年","小学１年"},C1032)))&gt;0,"小1",IF(SUMPRODUCT(--ISNUMBER(SEARCH({"小学2年","小学２年"},C1032)))&gt;0,"小2",IF(SUMPRODUCT(--ISNUMBER(SEARCH({"小学3年","小学３年"},C1032)))&gt;0,"小3",IF(SUMPRODUCT(--ISNUMBER(SEARCH({"小学4年","小学４年"},C1032)))&gt;0,"小4",IF(SUMPRODUCT(--ISNUMBER(SEARCH({"小学5年","小学５年"},C1032)))&gt;0,"小5",IF(SUMPRODUCT(--ISNUMBER(SEARCH({"小学6年","小学６年"},C1032)))&gt;0,"小6",IF(SUMPRODUCT(--ISNUMBER(SEARCH({"中学1年","中学１年"},C1032)))&gt;0,"中1",IF(SUMPRODUCT(--ISNUMBER(SEARCH({"中学2","中学３","中学２","中学3"},C1032)))&gt;0,"中2～3",IF(SUMPRODUCT(--ISNUMBER(SEARCH({"幼","年長","年中"},C1032)))&gt;0,"幼年","")))))))))</f>
        <v>小6</v>
      </c>
    </row>
    <row r="1033" spans="1:6" ht="9" customHeight="1" x14ac:dyDescent="0.2">
      <c r="A1033" s="12"/>
      <c r="B1033" s="1" t="s">
        <v>2018</v>
      </c>
      <c r="C1033" s="1" t="s">
        <v>2019</v>
      </c>
      <c r="D1033" s="1" t="s">
        <v>48</v>
      </c>
      <c r="E1033" s="59" t="str">
        <f t="shared" si="16"/>
        <v>女子</v>
      </c>
      <c r="F1033" s="59" t="str" cm="1">
        <f t="array" ref="F1033">IF(SUMPRODUCT(--ISNUMBER(SEARCH({"小学1年","小学１年"},C1033)))&gt;0,"小1",IF(SUMPRODUCT(--ISNUMBER(SEARCH({"小学2年","小学２年"},C1033)))&gt;0,"小2",IF(SUMPRODUCT(--ISNUMBER(SEARCH({"小学3年","小学３年"},C1033)))&gt;0,"小3",IF(SUMPRODUCT(--ISNUMBER(SEARCH({"小学4年","小学４年"},C1033)))&gt;0,"小4",IF(SUMPRODUCT(--ISNUMBER(SEARCH({"小学5年","小学５年"},C1033)))&gt;0,"小5",IF(SUMPRODUCT(--ISNUMBER(SEARCH({"小学6年","小学６年"},C1033)))&gt;0,"小6",IF(SUMPRODUCT(--ISNUMBER(SEARCH({"中学1年","中学１年"},C1033)))&gt;0,"中1",IF(SUMPRODUCT(--ISNUMBER(SEARCH({"中学2","中学３","中学２","中学3"},C1033)))&gt;0,"中2～3",IF(SUMPRODUCT(--ISNUMBER(SEARCH({"幼","年長","年中"},C1033)))&gt;0,"幼年","")))))))))</f>
        <v>小2</v>
      </c>
    </row>
    <row r="1034" spans="1:6" ht="9.9499999999999993" customHeight="1" x14ac:dyDescent="0.2">
      <c r="A1034" s="12"/>
      <c r="B1034" s="1" t="s">
        <v>2020</v>
      </c>
      <c r="C1034" s="1" t="s">
        <v>2021</v>
      </c>
      <c r="D1034" s="1" t="s">
        <v>58</v>
      </c>
      <c r="E1034" s="59" t="str">
        <f t="shared" si="16"/>
        <v>男子</v>
      </c>
      <c r="F1034" s="59" t="str" cm="1">
        <f t="array" ref="F1034">IF(SUMPRODUCT(--ISNUMBER(SEARCH({"小学1年","小学１年"},C1034)))&gt;0,"小1",IF(SUMPRODUCT(--ISNUMBER(SEARCH({"小学2年","小学２年"},C1034)))&gt;0,"小2",IF(SUMPRODUCT(--ISNUMBER(SEARCH({"小学3年","小学３年"},C1034)))&gt;0,"小3",IF(SUMPRODUCT(--ISNUMBER(SEARCH({"小学4年","小学４年"},C1034)))&gt;0,"小4",IF(SUMPRODUCT(--ISNUMBER(SEARCH({"小学5年","小学５年"},C1034)))&gt;0,"小5",IF(SUMPRODUCT(--ISNUMBER(SEARCH({"小学6年","小学６年"},C1034)))&gt;0,"小6",IF(SUMPRODUCT(--ISNUMBER(SEARCH({"中学1年","中学１年"},C1034)))&gt;0,"中1",IF(SUMPRODUCT(--ISNUMBER(SEARCH({"中学2","中学３","中学２","中学3"},C1034)))&gt;0,"中2～3",IF(SUMPRODUCT(--ISNUMBER(SEARCH({"幼","年長","年中"},C1034)))&gt;0,"幼年","")))))))))</f>
        <v>小3</v>
      </c>
    </row>
    <row r="1035" spans="1:6" ht="9.9499999999999993" customHeight="1" x14ac:dyDescent="0.2">
      <c r="A1035" s="12"/>
      <c r="B1035" s="1" t="s">
        <v>2022</v>
      </c>
      <c r="C1035" s="1" t="s">
        <v>74</v>
      </c>
      <c r="D1035" s="1" t="s">
        <v>58</v>
      </c>
      <c r="E1035" s="59" t="str">
        <f t="shared" si="16"/>
        <v>男子</v>
      </c>
      <c r="F1035" s="59" t="str" cm="1">
        <f t="array" ref="F1035">IF(SUMPRODUCT(--ISNUMBER(SEARCH({"小学1年","小学１年"},C1035)))&gt;0,"小1",IF(SUMPRODUCT(--ISNUMBER(SEARCH({"小学2年","小学２年"},C1035)))&gt;0,"小2",IF(SUMPRODUCT(--ISNUMBER(SEARCH({"小学3年","小学３年"},C1035)))&gt;0,"小3",IF(SUMPRODUCT(--ISNUMBER(SEARCH({"小学4年","小学４年"},C1035)))&gt;0,"小4",IF(SUMPRODUCT(--ISNUMBER(SEARCH({"小学5年","小学５年"},C1035)))&gt;0,"小5",IF(SUMPRODUCT(--ISNUMBER(SEARCH({"小学6年","小学６年"},C1035)))&gt;0,"小6",IF(SUMPRODUCT(--ISNUMBER(SEARCH({"中学1年","中学１年"},C1035)))&gt;0,"中1",IF(SUMPRODUCT(--ISNUMBER(SEARCH({"中学2","中学３","中学２","中学3"},C1035)))&gt;0,"中2～3",IF(SUMPRODUCT(--ISNUMBER(SEARCH({"幼","年長","年中"},C1035)))&gt;0,"幼年","")))))))))</f>
        <v>小4</v>
      </c>
    </row>
    <row r="1036" spans="1:6" ht="9" customHeight="1" x14ac:dyDescent="0.2">
      <c r="A1036" s="12"/>
      <c r="B1036" s="1" t="s">
        <v>2023</v>
      </c>
      <c r="C1036" s="1" t="s">
        <v>745</v>
      </c>
      <c r="D1036" s="1" t="s">
        <v>58</v>
      </c>
      <c r="E1036" s="59" t="str">
        <f t="shared" si="16"/>
        <v>男子</v>
      </c>
      <c r="F1036" s="59" t="str" cm="1">
        <f t="array" ref="F1036">IF(SUMPRODUCT(--ISNUMBER(SEARCH({"小学1年","小学１年"},C1036)))&gt;0,"小1",IF(SUMPRODUCT(--ISNUMBER(SEARCH({"小学2年","小学２年"},C1036)))&gt;0,"小2",IF(SUMPRODUCT(--ISNUMBER(SEARCH({"小学3年","小学３年"},C1036)))&gt;0,"小3",IF(SUMPRODUCT(--ISNUMBER(SEARCH({"小学4年","小学４年"},C1036)))&gt;0,"小4",IF(SUMPRODUCT(--ISNUMBER(SEARCH({"小学5年","小学５年"},C1036)))&gt;0,"小5",IF(SUMPRODUCT(--ISNUMBER(SEARCH({"小学6年","小学６年"},C1036)))&gt;0,"小6",IF(SUMPRODUCT(--ISNUMBER(SEARCH({"中学1年","中学１年"},C1036)))&gt;0,"中1",IF(SUMPRODUCT(--ISNUMBER(SEARCH({"中学2","中学３","中学２","中学3"},C1036)))&gt;0,"中2～3",IF(SUMPRODUCT(--ISNUMBER(SEARCH({"幼","年長","年中"},C1036)))&gt;0,"幼年","")))))))))</f>
        <v>小5</v>
      </c>
    </row>
    <row r="1037" spans="1:6" ht="9.9499999999999993" customHeight="1" x14ac:dyDescent="0.2">
      <c r="A1037" s="13"/>
      <c r="B1037" s="1" t="s">
        <v>2024</v>
      </c>
      <c r="C1037" s="1" t="s">
        <v>2025</v>
      </c>
      <c r="D1037" s="1" t="s">
        <v>61</v>
      </c>
      <c r="E1037" s="59" t="str">
        <f t="shared" si="16"/>
        <v>女子</v>
      </c>
      <c r="F1037" s="59" t="str" cm="1">
        <f t="array" ref="F1037">IF(SUMPRODUCT(--ISNUMBER(SEARCH({"小学1年","小学１年"},C1037)))&gt;0,"小1",IF(SUMPRODUCT(--ISNUMBER(SEARCH({"小学2年","小学２年"},C1037)))&gt;0,"小2",IF(SUMPRODUCT(--ISNUMBER(SEARCH({"小学3年","小学３年"},C1037)))&gt;0,"小3",IF(SUMPRODUCT(--ISNUMBER(SEARCH({"小学4年","小学４年"},C1037)))&gt;0,"小4",IF(SUMPRODUCT(--ISNUMBER(SEARCH({"小学5年","小学５年"},C1037)))&gt;0,"小5",IF(SUMPRODUCT(--ISNUMBER(SEARCH({"小学6年","小学６年"},C1037)))&gt;0,"小6",IF(SUMPRODUCT(--ISNUMBER(SEARCH({"中学1年","中学１年"},C1037)))&gt;0,"中1",IF(SUMPRODUCT(--ISNUMBER(SEARCH({"中学2","中学３","中学２","中学3"},C1037)))&gt;0,"中2～3",IF(SUMPRODUCT(--ISNUMBER(SEARCH({"幼","年長","年中"},C1037)))&gt;0,"幼年","")))))))))</f>
        <v>小4</v>
      </c>
    </row>
    <row r="1038" spans="1:6" ht="9" customHeight="1" x14ac:dyDescent="0.2">
      <c r="A1038" s="9" t="s">
        <v>2026</v>
      </c>
      <c r="B1038" s="1" t="s">
        <v>2027</v>
      </c>
      <c r="C1038" s="1" t="s">
        <v>292</v>
      </c>
      <c r="D1038" s="1" t="s">
        <v>12</v>
      </c>
      <c r="E1038" s="59" t="str">
        <f t="shared" si="16"/>
        <v>女子</v>
      </c>
      <c r="F1038" s="59" t="str" cm="1">
        <f t="array" ref="F1038">IF(SUMPRODUCT(--ISNUMBER(SEARCH({"小学1年","小学１年"},C1038)))&gt;0,"小1",IF(SUMPRODUCT(--ISNUMBER(SEARCH({"小学2年","小学２年"},C1038)))&gt;0,"小2",IF(SUMPRODUCT(--ISNUMBER(SEARCH({"小学3年","小学３年"},C1038)))&gt;0,"小3",IF(SUMPRODUCT(--ISNUMBER(SEARCH({"小学4年","小学４年"},C1038)))&gt;0,"小4",IF(SUMPRODUCT(--ISNUMBER(SEARCH({"小学5年","小学５年"},C1038)))&gt;0,"小5",IF(SUMPRODUCT(--ISNUMBER(SEARCH({"小学6年","小学６年"},C1038)))&gt;0,"小6",IF(SUMPRODUCT(--ISNUMBER(SEARCH({"中学1年","中学１年"},C1038)))&gt;0,"中1",IF(SUMPRODUCT(--ISNUMBER(SEARCH({"中学2","中学３","中学２","中学3"},C1038)))&gt;0,"中2～3",IF(SUMPRODUCT(--ISNUMBER(SEARCH({"幼","年長","年中"},C1038)))&gt;0,"幼年","")))))))))</f>
        <v>小6</v>
      </c>
    </row>
    <row r="1039" spans="1:6" ht="9.9499999999999993" customHeight="1" x14ac:dyDescent="0.2">
      <c r="A1039" s="32"/>
      <c r="B1039" s="1" t="s">
        <v>2028</v>
      </c>
      <c r="C1039" s="1" t="s">
        <v>2029</v>
      </c>
      <c r="D1039" s="1" t="s">
        <v>15</v>
      </c>
      <c r="E1039" s="59" t="str">
        <f t="shared" si="16"/>
        <v>女子</v>
      </c>
      <c r="F1039" s="59" t="str" cm="1">
        <f t="array" ref="F1039">IF(SUMPRODUCT(--ISNUMBER(SEARCH({"小学1年","小学１年"},C1039)))&gt;0,"小1",IF(SUMPRODUCT(--ISNUMBER(SEARCH({"小学2年","小学２年"},C1039)))&gt;0,"小2",IF(SUMPRODUCT(--ISNUMBER(SEARCH({"小学3年","小学３年"},C1039)))&gt;0,"小3",IF(SUMPRODUCT(--ISNUMBER(SEARCH({"小学4年","小学４年"},C1039)))&gt;0,"小4",IF(SUMPRODUCT(--ISNUMBER(SEARCH({"小学5年","小学５年"},C1039)))&gt;0,"小5",IF(SUMPRODUCT(--ISNUMBER(SEARCH({"小学6年","小学６年"},C1039)))&gt;0,"小6",IF(SUMPRODUCT(--ISNUMBER(SEARCH({"中学1年","中学１年"},C1039)))&gt;0,"中1",IF(SUMPRODUCT(--ISNUMBER(SEARCH({"中学2","中学３","中学２","中学3"},C1039)))&gt;0,"中2～3",IF(SUMPRODUCT(--ISNUMBER(SEARCH({"幼","年長","年中"},C1039)))&gt;0,"幼年","")))))))))</f>
        <v>小3</v>
      </c>
    </row>
    <row r="1040" spans="1:6" ht="9.9499999999999993" customHeight="1" x14ac:dyDescent="0.2">
      <c r="A1040" s="10"/>
      <c r="B1040" s="1" t="s">
        <v>2030</v>
      </c>
      <c r="C1040" s="1" t="s">
        <v>2031</v>
      </c>
      <c r="D1040" s="1" t="s">
        <v>15</v>
      </c>
      <c r="E1040" s="59" t="str">
        <f t="shared" si="16"/>
        <v>女子</v>
      </c>
      <c r="F1040" s="59" t="str" cm="1">
        <f t="array" ref="F1040">IF(SUMPRODUCT(--ISNUMBER(SEARCH({"小学1年","小学１年"},C1040)))&gt;0,"小1",IF(SUMPRODUCT(--ISNUMBER(SEARCH({"小学2年","小学２年"},C1040)))&gt;0,"小2",IF(SUMPRODUCT(--ISNUMBER(SEARCH({"小学3年","小学３年"},C1040)))&gt;0,"小3",IF(SUMPRODUCT(--ISNUMBER(SEARCH({"小学4年","小学４年"},C1040)))&gt;0,"小4",IF(SUMPRODUCT(--ISNUMBER(SEARCH({"小学5年","小学５年"},C1040)))&gt;0,"小5",IF(SUMPRODUCT(--ISNUMBER(SEARCH({"小学6年","小学６年"},C1040)))&gt;0,"小6",IF(SUMPRODUCT(--ISNUMBER(SEARCH({"中学1年","中学１年"},C1040)))&gt;0,"中1",IF(SUMPRODUCT(--ISNUMBER(SEARCH({"中学2","中学３","中学２","中学3"},C1040)))&gt;0,"中2～3",IF(SUMPRODUCT(--ISNUMBER(SEARCH({"幼","年長","年中"},C1040)))&gt;0,"幼年","")))))))))</f>
        <v>小6</v>
      </c>
    </row>
    <row r="1041" spans="1:6" ht="9" customHeight="1" x14ac:dyDescent="0.2">
      <c r="A1041" s="9" t="s">
        <v>2032</v>
      </c>
      <c r="B1041" s="1" t="s">
        <v>2033</v>
      </c>
      <c r="C1041" s="1" t="s">
        <v>698</v>
      </c>
      <c r="D1041" s="1" t="s">
        <v>95</v>
      </c>
      <c r="E1041" s="59" t="str">
        <f t="shared" si="16"/>
        <v>男子</v>
      </c>
      <c r="F1041" s="59" t="str" cm="1">
        <f t="array" ref="F1041">IF(SUMPRODUCT(--ISNUMBER(SEARCH({"小学1年","小学１年"},C1041)))&gt;0,"小1",IF(SUMPRODUCT(--ISNUMBER(SEARCH({"小学2年","小学２年"},C1041)))&gt;0,"小2",IF(SUMPRODUCT(--ISNUMBER(SEARCH({"小学3年","小学３年"},C1041)))&gt;0,"小3",IF(SUMPRODUCT(--ISNUMBER(SEARCH({"小学4年","小学４年"},C1041)))&gt;0,"小4",IF(SUMPRODUCT(--ISNUMBER(SEARCH({"小学5年","小学５年"},C1041)))&gt;0,"小5",IF(SUMPRODUCT(--ISNUMBER(SEARCH({"小学6年","小学６年"},C1041)))&gt;0,"小6",IF(SUMPRODUCT(--ISNUMBER(SEARCH({"中学1年","中学１年"},C1041)))&gt;0,"中1",IF(SUMPRODUCT(--ISNUMBER(SEARCH({"中学2","中学３","中学２","中学3"},C1041)))&gt;0,"中2～3",IF(SUMPRODUCT(--ISNUMBER(SEARCH({"幼","年長","年中"},C1041)))&gt;0,"幼年","")))))))))</f>
        <v>小4</v>
      </c>
    </row>
    <row r="1042" spans="1:6" ht="9.9499999999999993" customHeight="1" x14ac:dyDescent="0.2">
      <c r="A1042" s="32"/>
      <c r="B1042" s="1" t="s">
        <v>2034</v>
      </c>
      <c r="C1042" s="1" t="s">
        <v>1021</v>
      </c>
      <c r="D1042" s="1" t="s">
        <v>15</v>
      </c>
      <c r="E1042" s="59" t="str">
        <f t="shared" si="16"/>
        <v>男子</v>
      </c>
      <c r="F1042" s="59" t="str" cm="1">
        <f t="array" ref="F1042">IF(SUMPRODUCT(--ISNUMBER(SEARCH({"小学1年","小学１年"},C1042)))&gt;0,"小1",IF(SUMPRODUCT(--ISNUMBER(SEARCH({"小学2年","小学２年"},C1042)))&gt;0,"小2",IF(SUMPRODUCT(--ISNUMBER(SEARCH({"小学3年","小学３年"},C1042)))&gt;0,"小3",IF(SUMPRODUCT(--ISNUMBER(SEARCH({"小学4年","小学４年"},C1042)))&gt;0,"小4",IF(SUMPRODUCT(--ISNUMBER(SEARCH({"小学5年","小学５年"},C1042)))&gt;0,"小5",IF(SUMPRODUCT(--ISNUMBER(SEARCH({"小学6年","小学６年"},C1042)))&gt;0,"小6",IF(SUMPRODUCT(--ISNUMBER(SEARCH({"中学1年","中学１年"},C1042)))&gt;0,"中1",IF(SUMPRODUCT(--ISNUMBER(SEARCH({"中学2","中学３","中学２","中学3"},C1042)))&gt;0,"中2～3",IF(SUMPRODUCT(--ISNUMBER(SEARCH({"幼","年長","年中"},C1042)))&gt;0,"幼年","")))))))))</f>
        <v>小3</v>
      </c>
    </row>
    <row r="1043" spans="1:6" ht="9" customHeight="1" x14ac:dyDescent="0.2">
      <c r="A1043" s="10"/>
      <c r="B1043" s="1" t="s">
        <v>2035</v>
      </c>
      <c r="C1043" s="1" t="s">
        <v>1361</v>
      </c>
      <c r="D1043" s="1" t="s">
        <v>105</v>
      </c>
      <c r="E1043" s="59" t="str">
        <f t="shared" si="16"/>
        <v>男子</v>
      </c>
      <c r="F1043" s="59" t="str" cm="1">
        <f t="array" ref="F1043">IF(SUMPRODUCT(--ISNUMBER(SEARCH({"小学1年","小学１年"},C1043)))&gt;0,"小1",IF(SUMPRODUCT(--ISNUMBER(SEARCH({"小学2年","小学２年"},C1043)))&gt;0,"小2",IF(SUMPRODUCT(--ISNUMBER(SEARCH({"小学3年","小学３年"},C1043)))&gt;0,"小3",IF(SUMPRODUCT(--ISNUMBER(SEARCH({"小学4年","小学４年"},C1043)))&gt;0,"小4",IF(SUMPRODUCT(--ISNUMBER(SEARCH({"小学5年","小学５年"},C1043)))&gt;0,"小5",IF(SUMPRODUCT(--ISNUMBER(SEARCH({"小学6年","小学６年"},C1043)))&gt;0,"小6",IF(SUMPRODUCT(--ISNUMBER(SEARCH({"中学1年","中学１年"},C1043)))&gt;0,"中1",IF(SUMPRODUCT(--ISNUMBER(SEARCH({"中学2","中学３","中学２","中学3"},C1043)))&gt;0,"中2～3",IF(SUMPRODUCT(--ISNUMBER(SEARCH({"幼","年長","年中"},C1043)))&gt;0,"幼年","")))))))))</f>
        <v>小6</v>
      </c>
    </row>
    <row r="1044" spans="1:6" ht="9.9499999999999993" customHeight="1" x14ac:dyDescent="0.2">
      <c r="A1044" s="14" t="s">
        <v>2036</v>
      </c>
      <c r="B1044" s="1" t="s">
        <v>2037</v>
      </c>
      <c r="C1044" s="1" t="s">
        <v>490</v>
      </c>
      <c r="D1044" s="1" t="s">
        <v>109</v>
      </c>
      <c r="E1044" s="59" t="str">
        <f t="shared" si="16"/>
        <v>男子</v>
      </c>
      <c r="F1044" s="59" t="str" cm="1">
        <f t="array" ref="F1044">IF(SUMPRODUCT(--ISNUMBER(SEARCH({"小学1年","小学１年"},C1044)))&gt;0,"小1",IF(SUMPRODUCT(--ISNUMBER(SEARCH({"小学2年","小学２年"},C1044)))&gt;0,"小2",IF(SUMPRODUCT(--ISNUMBER(SEARCH({"小学3年","小学３年"},C1044)))&gt;0,"小3",IF(SUMPRODUCT(--ISNUMBER(SEARCH({"小学4年","小学４年"},C1044)))&gt;0,"小4",IF(SUMPRODUCT(--ISNUMBER(SEARCH({"小学5年","小学５年"},C1044)))&gt;0,"小5",IF(SUMPRODUCT(--ISNUMBER(SEARCH({"小学6年","小学６年"},C1044)))&gt;0,"小6",IF(SUMPRODUCT(--ISNUMBER(SEARCH({"中学1年","中学１年"},C1044)))&gt;0,"中1",IF(SUMPRODUCT(--ISNUMBER(SEARCH({"中学2","中学３","中学２","中学3"},C1044)))&gt;0,"中2～3",IF(SUMPRODUCT(--ISNUMBER(SEARCH({"幼","年長","年中"},C1044)))&gt;0,"幼年","")))))))))</f>
        <v>小2</v>
      </c>
    </row>
    <row r="1045" spans="1:6" ht="9.9499999999999993" customHeight="1" x14ac:dyDescent="0.2">
      <c r="A1045" s="15"/>
      <c r="B1045" s="1" t="s">
        <v>2038</v>
      </c>
      <c r="C1045" s="1" t="s">
        <v>542</v>
      </c>
      <c r="D1045" s="1" t="s">
        <v>98</v>
      </c>
      <c r="E1045" s="59" t="str">
        <f t="shared" si="16"/>
        <v>男子</v>
      </c>
      <c r="F1045" s="59" t="str" cm="1">
        <f t="array" ref="F1045">IF(SUMPRODUCT(--ISNUMBER(SEARCH({"小学1年","小学１年"},C1045)))&gt;0,"小1",IF(SUMPRODUCT(--ISNUMBER(SEARCH({"小学2年","小学２年"},C1045)))&gt;0,"小2",IF(SUMPRODUCT(--ISNUMBER(SEARCH({"小学3年","小学３年"},C1045)))&gt;0,"小3",IF(SUMPRODUCT(--ISNUMBER(SEARCH({"小学4年","小学４年"},C1045)))&gt;0,"小4",IF(SUMPRODUCT(--ISNUMBER(SEARCH({"小学5年","小学５年"},C1045)))&gt;0,"小5",IF(SUMPRODUCT(--ISNUMBER(SEARCH({"小学6年","小学６年"},C1045)))&gt;0,"小6",IF(SUMPRODUCT(--ISNUMBER(SEARCH({"中学1年","中学１年"},C1045)))&gt;0,"中1",IF(SUMPRODUCT(--ISNUMBER(SEARCH({"中学2","中学３","中学２","中学3"},C1045)))&gt;0,"中2～3",IF(SUMPRODUCT(--ISNUMBER(SEARCH({"幼","年長","年中"},C1045)))&gt;0,"幼年","")))))))))</f>
        <v>小3</v>
      </c>
    </row>
    <row r="1046" spans="1:6" ht="9" customHeight="1" x14ac:dyDescent="0.2">
      <c r="A1046" s="16"/>
      <c r="B1046" s="1" t="s">
        <v>2039</v>
      </c>
      <c r="C1046" s="1" t="s">
        <v>1793</v>
      </c>
      <c r="D1046" s="1" t="s">
        <v>75</v>
      </c>
      <c r="E1046" s="59" t="str">
        <f t="shared" si="16"/>
        <v>男子</v>
      </c>
      <c r="F1046" s="59" t="str" cm="1">
        <f t="array" ref="F1046">IF(SUMPRODUCT(--ISNUMBER(SEARCH({"小学1年","小学１年"},C1046)))&gt;0,"小1",IF(SUMPRODUCT(--ISNUMBER(SEARCH({"小学2年","小学２年"},C1046)))&gt;0,"小2",IF(SUMPRODUCT(--ISNUMBER(SEARCH({"小学3年","小学３年"},C1046)))&gt;0,"小3",IF(SUMPRODUCT(--ISNUMBER(SEARCH({"小学4年","小学４年"},C1046)))&gt;0,"小4",IF(SUMPRODUCT(--ISNUMBER(SEARCH({"小学5年","小学５年"},C1046)))&gt;0,"小5",IF(SUMPRODUCT(--ISNUMBER(SEARCH({"小学6年","小学６年"},C1046)))&gt;0,"小6",IF(SUMPRODUCT(--ISNUMBER(SEARCH({"中学1年","中学１年"},C1046)))&gt;0,"中1",IF(SUMPRODUCT(--ISNUMBER(SEARCH({"中学2","中学３","中学２","中学3"},C1046)))&gt;0,"中2～3",IF(SUMPRODUCT(--ISNUMBER(SEARCH({"幼","年長","年中"},C1046)))&gt;0,"幼年","")))))))))</f>
        <v>小3</v>
      </c>
    </row>
    <row r="1047" spans="1:6" ht="9.9499999999999993" customHeight="1" x14ac:dyDescent="0.2">
      <c r="A1047" s="1" t="s">
        <v>2040</v>
      </c>
      <c r="B1047" s="1" t="s">
        <v>2041</v>
      </c>
      <c r="C1047" s="1" t="s">
        <v>2042</v>
      </c>
      <c r="D1047" s="1" t="s">
        <v>95</v>
      </c>
      <c r="E1047" s="59" t="str">
        <f t="shared" si="16"/>
        <v>男子</v>
      </c>
      <c r="F1047" s="59" t="str" cm="1">
        <f t="array" ref="F1047">IF(SUMPRODUCT(--ISNUMBER(SEARCH({"小学1年","小学１年"},C1047)))&gt;0,"小1",IF(SUMPRODUCT(--ISNUMBER(SEARCH({"小学2年","小学２年"},C1047)))&gt;0,"小2",IF(SUMPRODUCT(--ISNUMBER(SEARCH({"小学3年","小学３年"},C1047)))&gt;0,"小3",IF(SUMPRODUCT(--ISNUMBER(SEARCH({"小学4年","小学４年"},C1047)))&gt;0,"小4",IF(SUMPRODUCT(--ISNUMBER(SEARCH({"小学5年","小学５年"},C1047)))&gt;0,"小5",IF(SUMPRODUCT(--ISNUMBER(SEARCH({"小学6年","小学６年"},C1047)))&gt;0,"小6",IF(SUMPRODUCT(--ISNUMBER(SEARCH({"中学1年","中学１年"},C1047)))&gt;0,"中1",IF(SUMPRODUCT(--ISNUMBER(SEARCH({"中学2","中学３","中学２","中学3"},C1047)))&gt;0,"中2～3",IF(SUMPRODUCT(--ISNUMBER(SEARCH({"幼","年長","年中"},C1047)))&gt;0,"幼年","")))))))))</f>
        <v>小4</v>
      </c>
    </row>
    <row r="1048" spans="1:6" ht="9" customHeight="1" x14ac:dyDescent="0.2">
      <c r="A1048" s="14" t="s">
        <v>2043</v>
      </c>
      <c r="B1048" s="1" t="s">
        <v>2044</v>
      </c>
      <c r="C1048" s="1" t="s">
        <v>2045</v>
      </c>
      <c r="D1048" s="1" t="s">
        <v>95</v>
      </c>
      <c r="E1048" s="59" t="str">
        <f t="shared" si="16"/>
        <v>女子</v>
      </c>
      <c r="F1048" s="59" t="str" cm="1">
        <f t="array" ref="F1048">IF(SUMPRODUCT(--ISNUMBER(SEARCH({"小学1年","小学１年"},C1048)))&gt;0,"小1",IF(SUMPRODUCT(--ISNUMBER(SEARCH({"小学2年","小学２年"},C1048)))&gt;0,"小2",IF(SUMPRODUCT(--ISNUMBER(SEARCH({"小学3年","小学３年"},C1048)))&gt;0,"小3",IF(SUMPRODUCT(--ISNUMBER(SEARCH({"小学4年","小学４年"},C1048)))&gt;0,"小4",IF(SUMPRODUCT(--ISNUMBER(SEARCH({"小学5年","小学５年"},C1048)))&gt;0,"小5",IF(SUMPRODUCT(--ISNUMBER(SEARCH({"小学6年","小学６年"},C1048)))&gt;0,"小6",IF(SUMPRODUCT(--ISNUMBER(SEARCH({"中学1年","中学１年"},C1048)))&gt;0,"中1",IF(SUMPRODUCT(--ISNUMBER(SEARCH({"中学2","中学３","中学２","中学3"},C1048)))&gt;0,"中2～3",IF(SUMPRODUCT(--ISNUMBER(SEARCH({"幼","年長","年中"},C1048)))&gt;0,"幼年","")))))))))</f>
        <v>小6</v>
      </c>
    </row>
    <row r="1049" spans="1:6" ht="9.9499999999999993" customHeight="1" x14ac:dyDescent="0.2">
      <c r="A1049" s="16"/>
      <c r="B1049" s="1" t="s">
        <v>2046</v>
      </c>
      <c r="C1049" s="1" t="s">
        <v>2047</v>
      </c>
      <c r="D1049" s="1" t="s">
        <v>95</v>
      </c>
      <c r="E1049" s="59" t="str">
        <f t="shared" si="16"/>
        <v>男子</v>
      </c>
      <c r="F1049" s="59" t="str" cm="1">
        <f t="array" ref="F1049">IF(SUMPRODUCT(--ISNUMBER(SEARCH({"小学1年","小学１年"},C1049)))&gt;0,"小1",IF(SUMPRODUCT(--ISNUMBER(SEARCH({"小学2年","小学２年"},C1049)))&gt;0,"小2",IF(SUMPRODUCT(--ISNUMBER(SEARCH({"小学3年","小学３年"},C1049)))&gt;0,"小3",IF(SUMPRODUCT(--ISNUMBER(SEARCH({"小学4年","小学４年"},C1049)))&gt;0,"小4",IF(SUMPRODUCT(--ISNUMBER(SEARCH({"小学5年","小学５年"},C1049)))&gt;0,"小5",IF(SUMPRODUCT(--ISNUMBER(SEARCH({"小学6年","小学６年"},C1049)))&gt;0,"小6",IF(SUMPRODUCT(--ISNUMBER(SEARCH({"中学1年","中学１年"},C1049)))&gt;0,"中1",IF(SUMPRODUCT(--ISNUMBER(SEARCH({"中学2","中学３","中学２","中学3"},C1049)))&gt;0,"中2～3",IF(SUMPRODUCT(--ISNUMBER(SEARCH({"幼","年長","年中"},C1049)))&gt;0,"幼年","")))))))))</f>
        <v>中2～3</v>
      </c>
    </row>
    <row r="1050" spans="1:6" ht="9.9499999999999993" customHeight="1" x14ac:dyDescent="0.2">
      <c r="A1050" s="1" t="s">
        <v>2048</v>
      </c>
      <c r="B1050" s="1" t="s">
        <v>2049</v>
      </c>
      <c r="C1050" s="1" t="s">
        <v>2050</v>
      </c>
      <c r="D1050" s="1" t="s">
        <v>164</v>
      </c>
      <c r="E1050" s="59" t="str">
        <f t="shared" si="16"/>
        <v>女子</v>
      </c>
      <c r="F1050" s="59" t="str" cm="1">
        <f t="array" ref="F1050">IF(SUMPRODUCT(--ISNUMBER(SEARCH({"小学1年","小学１年"},C1050)))&gt;0,"小1",IF(SUMPRODUCT(--ISNUMBER(SEARCH({"小学2年","小学２年"},C1050)))&gt;0,"小2",IF(SUMPRODUCT(--ISNUMBER(SEARCH({"小学3年","小学３年"},C1050)))&gt;0,"小3",IF(SUMPRODUCT(--ISNUMBER(SEARCH({"小学4年","小学４年"},C1050)))&gt;0,"小4",IF(SUMPRODUCT(--ISNUMBER(SEARCH({"小学5年","小学５年"},C1050)))&gt;0,"小5",IF(SUMPRODUCT(--ISNUMBER(SEARCH({"小学6年","小学６年"},C1050)))&gt;0,"小6",IF(SUMPRODUCT(--ISNUMBER(SEARCH({"中学1年","中学１年"},C1050)))&gt;0,"中1",IF(SUMPRODUCT(--ISNUMBER(SEARCH({"中学2","中学３","中学２","中学3"},C1050)))&gt;0,"中2～3",IF(SUMPRODUCT(--ISNUMBER(SEARCH({"幼","年長","年中"},C1050)))&gt;0,"幼年","")))))))))</f>
        <v>中2～3</v>
      </c>
    </row>
    <row r="1051" spans="1:6" ht="9" customHeight="1" x14ac:dyDescent="0.2">
      <c r="A1051" s="9" t="s">
        <v>2051</v>
      </c>
      <c r="B1051" s="1" t="s">
        <v>2052</v>
      </c>
      <c r="C1051" s="1" t="s">
        <v>2053</v>
      </c>
      <c r="D1051" s="1" t="s">
        <v>88</v>
      </c>
      <c r="E1051" s="59" t="str">
        <f t="shared" si="16"/>
        <v>女子</v>
      </c>
      <c r="F1051" s="59" t="str" cm="1">
        <f t="array" ref="F1051">IF(SUMPRODUCT(--ISNUMBER(SEARCH({"小学1年","小学１年"},C1051)))&gt;0,"小1",IF(SUMPRODUCT(--ISNUMBER(SEARCH({"小学2年","小学２年"},C1051)))&gt;0,"小2",IF(SUMPRODUCT(--ISNUMBER(SEARCH({"小学3年","小学３年"},C1051)))&gt;0,"小3",IF(SUMPRODUCT(--ISNUMBER(SEARCH({"小学4年","小学４年"},C1051)))&gt;0,"小4",IF(SUMPRODUCT(--ISNUMBER(SEARCH({"小学5年","小学５年"},C1051)))&gt;0,"小5",IF(SUMPRODUCT(--ISNUMBER(SEARCH({"小学6年","小学６年"},C1051)))&gt;0,"小6",IF(SUMPRODUCT(--ISNUMBER(SEARCH({"中学1年","中学１年"},C1051)))&gt;0,"中1",IF(SUMPRODUCT(--ISNUMBER(SEARCH({"中学2","中学３","中学２","中学3"},C1051)))&gt;0,"中2～3",IF(SUMPRODUCT(--ISNUMBER(SEARCH({"幼","年長","年中"},C1051)))&gt;0,"幼年","")))))))))</f>
        <v>小6</v>
      </c>
    </row>
    <row r="1052" spans="1:6" ht="9.9499999999999993" customHeight="1" x14ac:dyDescent="0.2">
      <c r="A1052" s="10"/>
      <c r="B1052" s="1" t="s">
        <v>2054</v>
      </c>
      <c r="C1052" s="1" t="s">
        <v>2055</v>
      </c>
      <c r="D1052" s="1" t="s">
        <v>88</v>
      </c>
      <c r="E1052" s="59" t="str">
        <f t="shared" si="16"/>
        <v>男子</v>
      </c>
      <c r="F1052" s="59" t="str" cm="1">
        <f t="array" ref="F1052">IF(SUMPRODUCT(--ISNUMBER(SEARCH({"小学1年","小学１年"},C1052)))&gt;0,"小1",IF(SUMPRODUCT(--ISNUMBER(SEARCH({"小学2年","小学２年"},C1052)))&gt;0,"小2",IF(SUMPRODUCT(--ISNUMBER(SEARCH({"小学3年","小学３年"},C1052)))&gt;0,"小3",IF(SUMPRODUCT(--ISNUMBER(SEARCH({"小学4年","小学４年"},C1052)))&gt;0,"小4",IF(SUMPRODUCT(--ISNUMBER(SEARCH({"小学5年","小学５年"},C1052)))&gt;0,"小5",IF(SUMPRODUCT(--ISNUMBER(SEARCH({"小学6年","小学６年"},C1052)))&gt;0,"小6",IF(SUMPRODUCT(--ISNUMBER(SEARCH({"中学1年","中学１年"},C1052)))&gt;0,"中1",IF(SUMPRODUCT(--ISNUMBER(SEARCH({"中学2","中学３","中学２","中学3"},C1052)))&gt;0,"中2～3",IF(SUMPRODUCT(--ISNUMBER(SEARCH({"幼","年長","年中"},C1052)))&gt;0,"幼年","")))))))))</f>
        <v>中2～3</v>
      </c>
    </row>
    <row r="1053" spans="1:6" ht="9" customHeight="1" x14ac:dyDescent="0.2">
      <c r="A1053" s="9" t="s">
        <v>2056</v>
      </c>
      <c r="B1053" s="1" t="s">
        <v>2057</v>
      </c>
      <c r="C1053" s="1" t="s">
        <v>2058</v>
      </c>
      <c r="D1053" s="1" t="s">
        <v>88</v>
      </c>
      <c r="E1053" s="59" t="str">
        <f t="shared" si="16"/>
        <v>女子</v>
      </c>
      <c r="F1053" s="59" t="str" cm="1">
        <f t="array" ref="F1053">IF(SUMPRODUCT(--ISNUMBER(SEARCH({"小学1年","小学１年"},C1053)))&gt;0,"小1",IF(SUMPRODUCT(--ISNUMBER(SEARCH({"小学2年","小学２年"},C1053)))&gt;0,"小2",IF(SUMPRODUCT(--ISNUMBER(SEARCH({"小学3年","小学３年"},C1053)))&gt;0,"小3",IF(SUMPRODUCT(--ISNUMBER(SEARCH({"小学4年","小学４年"},C1053)))&gt;0,"小4",IF(SUMPRODUCT(--ISNUMBER(SEARCH({"小学5年","小学５年"},C1053)))&gt;0,"小5",IF(SUMPRODUCT(--ISNUMBER(SEARCH({"小学6年","小学６年"},C1053)))&gt;0,"小6",IF(SUMPRODUCT(--ISNUMBER(SEARCH({"中学1年","中学１年"},C1053)))&gt;0,"中1",IF(SUMPRODUCT(--ISNUMBER(SEARCH({"中学2","中学３","中学２","中学3"},C1053)))&gt;0,"中2～3",IF(SUMPRODUCT(--ISNUMBER(SEARCH({"幼","年長","年中"},C1053)))&gt;0,"幼年","")))))))))</f>
        <v>中1</v>
      </c>
    </row>
    <row r="1054" spans="1:6" ht="9.9499999999999993" customHeight="1" x14ac:dyDescent="0.2">
      <c r="A1054" s="32"/>
      <c r="B1054" s="1" t="s">
        <v>2059</v>
      </c>
      <c r="C1054" s="1" t="s">
        <v>2060</v>
      </c>
      <c r="D1054" s="1" t="s">
        <v>88</v>
      </c>
      <c r="E1054" s="59" t="str">
        <f t="shared" si="16"/>
        <v>男子</v>
      </c>
      <c r="F1054" s="59" t="str" cm="1">
        <f t="array" ref="F1054">IF(SUMPRODUCT(--ISNUMBER(SEARCH({"小学1年","小学１年"},C1054)))&gt;0,"小1",IF(SUMPRODUCT(--ISNUMBER(SEARCH({"小学2年","小学２年"},C1054)))&gt;0,"小2",IF(SUMPRODUCT(--ISNUMBER(SEARCH({"小学3年","小学３年"},C1054)))&gt;0,"小3",IF(SUMPRODUCT(--ISNUMBER(SEARCH({"小学4年","小学４年"},C1054)))&gt;0,"小4",IF(SUMPRODUCT(--ISNUMBER(SEARCH({"小学5年","小学５年"},C1054)))&gt;0,"小5",IF(SUMPRODUCT(--ISNUMBER(SEARCH({"小学6年","小学６年"},C1054)))&gt;0,"小6",IF(SUMPRODUCT(--ISNUMBER(SEARCH({"中学1年","中学１年"},C1054)))&gt;0,"中1",IF(SUMPRODUCT(--ISNUMBER(SEARCH({"中学2","中学３","中学２","中学3"},C1054)))&gt;0,"中2～3",IF(SUMPRODUCT(--ISNUMBER(SEARCH({"幼","年長","年中"},C1054)))&gt;0,"幼年","")))))))))</f>
        <v>中2～3</v>
      </c>
    </row>
    <row r="1055" spans="1:6" ht="9.9499999999999993" customHeight="1" x14ac:dyDescent="0.2">
      <c r="A1055" s="10"/>
      <c r="B1055" s="1" t="s">
        <v>2061</v>
      </c>
      <c r="C1055" s="1" t="s">
        <v>2062</v>
      </c>
      <c r="D1055" s="1" t="s">
        <v>88</v>
      </c>
      <c r="E1055" s="59" t="str">
        <f t="shared" si="16"/>
        <v>男子</v>
      </c>
      <c r="F1055" s="59" t="str" cm="1">
        <f t="array" ref="F1055">IF(SUMPRODUCT(--ISNUMBER(SEARCH({"小学1年","小学１年"},C1055)))&gt;0,"小1",IF(SUMPRODUCT(--ISNUMBER(SEARCH({"小学2年","小学２年"},C1055)))&gt;0,"小2",IF(SUMPRODUCT(--ISNUMBER(SEARCH({"小学3年","小学３年"},C1055)))&gt;0,"小3",IF(SUMPRODUCT(--ISNUMBER(SEARCH({"小学4年","小学４年"},C1055)))&gt;0,"小4",IF(SUMPRODUCT(--ISNUMBER(SEARCH({"小学5年","小学５年"},C1055)))&gt;0,"小5",IF(SUMPRODUCT(--ISNUMBER(SEARCH({"小学6年","小学６年"},C1055)))&gt;0,"小6",IF(SUMPRODUCT(--ISNUMBER(SEARCH({"中学1年","中学１年"},C1055)))&gt;0,"中1",IF(SUMPRODUCT(--ISNUMBER(SEARCH({"中学2","中学３","中学２","中学3"},C1055)))&gt;0,"中2～3",IF(SUMPRODUCT(--ISNUMBER(SEARCH({"幼","年長","年中"},C1055)))&gt;0,"幼年","")))))))))</f>
        <v>中1</v>
      </c>
    </row>
    <row r="1056" spans="1:6" ht="9" customHeight="1" x14ac:dyDescent="0.2">
      <c r="A1056" s="11" t="s">
        <v>2063</v>
      </c>
      <c r="B1056" s="1" t="s">
        <v>2064</v>
      </c>
      <c r="C1056" s="1" t="s">
        <v>2065</v>
      </c>
      <c r="D1056" s="1" t="s">
        <v>92</v>
      </c>
      <c r="E1056" s="59" t="str">
        <f t="shared" si="16"/>
        <v>男子</v>
      </c>
      <c r="F1056" s="59" t="str" cm="1">
        <f t="array" ref="F1056">IF(SUMPRODUCT(--ISNUMBER(SEARCH({"小学1年","小学１年"},C1056)))&gt;0,"小1",IF(SUMPRODUCT(--ISNUMBER(SEARCH({"小学2年","小学２年"},C1056)))&gt;0,"小2",IF(SUMPRODUCT(--ISNUMBER(SEARCH({"小学3年","小学３年"},C1056)))&gt;0,"小3",IF(SUMPRODUCT(--ISNUMBER(SEARCH({"小学4年","小学４年"},C1056)))&gt;0,"小4",IF(SUMPRODUCT(--ISNUMBER(SEARCH({"小学5年","小学５年"},C1056)))&gt;0,"小5",IF(SUMPRODUCT(--ISNUMBER(SEARCH({"小学6年","小学６年"},C1056)))&gt;0,"小6",IF(SUMPRODUCT(--ISNUMBER(SEARCH({"中学1年","中学１年"},C1056)))&gt;0,"中1",IF(SUMPRODUCT(--ISNUMBER(SEARCH({"中学2","中学３","中学２","中学3"},C1056)))&gt;0,"中2～3",IF(SUMPRODUCT(--ISNUMBER(SEARCH({"幼","年長","年中"},C1056)))&gt;0,"幼年","")))))))))</f>
        <v>小3</v>
      </c>
    </row>
    <row r="1057" spans="1:6" ht="9.9499999999999993" customHeight="1" x14ac:dyDescent="0.2">
      <c r="A1057" s="12"/>
      <c r="B1057" s="1" t="s">
        <v>2066</v>
      </c>
      <c r="C1057" s="1" t="s">
        <v>2067</v>
      </c>
      <c r="D1057" s="1" t="s">
        <v>92</v>
      </c>
      <c r="E1057" s="59" t="str">
        <f t="shared" si="16"/>
        <v>男子</v>
      </c>
      <c r="F1057" s="59" t="str" cm="1">
        <f t="array" ref="F1057">IF(SUMPRODUCT(--ISNUMBER(SEARCH({"小学1年","小学１年"},C1057)))&gt;0,"小1",IF(SUMPRODUCT(--ISNUMBER(SEARCH({"小学2年","小学２年"},C1057)))&gt;0,"小2",IF(SUMPRODUCT(--ISNUMBER(SEARCH({"小学3年","小学３年"},C1057)))&gt;0,"小3",IF(SUMPRODUCT(--ISNUMBER(SEARCH({"小学4年","小学４年"},C1057)))&gt;0,"小4",IF(SUMPRODUCT(--ISNUMBER(SEARCH({"小学5年","小学５年"},C1057)))&gt;0,"小5",IF(SUMPRODUCT(--ISNUMBER(SEARCH({"小学6年","小学６年"},C1057)))&gt;0,"小6",IF(SUMPRODUCT(--ISNUMBER(SEARCH({"中学1年","中学１年"},C1057)))&gt;0,"中1",IF(SUMPRODUCT(--ISNUMBER(SEARCH({"中学2","中学３","中学２","中学3"},C1057)))&gt;0,"中2～3",IF(SUMPRODUCT(--ISNUMBER(SEARCH({"幼","年長","年中"},C1057)))&gt;0,"幼年","")))))))))</f>
        <v>小6</v>
      </c>
    </row>
    <row r="1058" spans="1:6" ht="9" customHeight="1" x14ac:dyDescent="0.2">
      <c r="A1058" s="12"/>
      <c r="B1058" s="1" t="s">
        <v>2068</v>
      </c>
      <c r="C1058" s="1" t="s">
        <v>2069</v>
      </c>
      <c r="D1058" s="1" t="s">
        <v>92</v>
      </c>
      <c r="E1058" s="59" t="str">
        <f t="shared" si="16"/>
        <v>女子</v>
      </c>
      <c r="F1058" s="59" t="str" cm="1">
        <f t="array" ref="F1058">IF(SUMPRODUCT(--ISNUMBER(SEARCH({"小学1年","小学１年"},C1058)))&gt;0,"小1",IF(SUMPRODUCT(--ISNUMBER(SEARCH({"小学2年","小学２年"},C1058)))&gt;0,"小2",IF(SUMPRODUCT(--ISNUMBER(SEARCH({"小学3年","小学３年"},C1058)))&gt;0,"小3",IF(SUMPRODUCT(--ISNUMBER(SEARCH({"小学4年","小学４年"},C1058)))&gt;0,"小4",IF(SUMPRODUCT(--ISNUMBER(SEARCH({"小学5年","小学５年"},C1058)))&gt;0,"小5",IF(SUMPRODUCT(--ISNUMBER(SEARCH({"小学6年","小学６年"},C1058)))&gt;0,"小6",IF(SUMPRODUCT(--ISNUMBER(SEARCH({"中学1年","中学１年"},C1058)))&gt;0,"中1",IF(SUMPRODUCT(--ISNUMBER(SEARCH({"中学2","中学３","中学２","中学3"},C1058)))&gt;0,"中2～3",IF(SUMPRODUCT(--ISNUMBER(SEARCH({"幼","年長","年中"},C1058)))&gt;0,"幼年","")))))))))</f>
        <v>小6</v>
      </c>
    </row>
    <row r="1059" spans="1:6" ht="9.9499999999999993" customHeight="1" x14ac:dyDescent="0.2">
      <c r="A1059" s="12"/>
      <c r="B1059" s="1" t="s">
        <v>2070</v>
      </c>
      <c r="C1059" s="1" t="s">
        <v>1453</v>
      </c>
      <c r="D1059" s="1" t="s">
        <v>92</v>
      </c>
      <c r="E1059" s="59" t="str">
        <f t="shared" si="16"/>
        <v>女子</v>
      </c>
      <c r="F1059" s="59" t="str" cm="1">
        <f t="array" ref="F1059">IF(SUMPRODUCT(--ISNUMBER(SEARCH({"小学1年","小学１年"},C1059)))&gt;0,"小1",IF(SUMPRODUCT(--ISNUMBER(SEARCH({"小学2年","小学２年"},C1059)))&gt;0,"小2",IF(SUMPRODUCT(--ISNUMBER(SEARCH({"小学3年","小学３年"},C1059)))&gt;0,"小3",IF(SUMPRODUCT(--ISNUMBER(SEARCH({"小学4年","小学４年"},C1059)))&gt;0,"小4",IF(SUMPRODUCT(--ISNUMBER(SEARCH({"小学5年","小学５年"},C1059)))&gt;0,"小5",IF(SUMPRODUCT(--ISNUMBER(SEARCH({"小学6年","小学６年"},C1059)))&gt;0,"小6",IF(SUMPRODUCT(--ISNUMBER(SEARCH({"中学1年","中学１年"},C1059)))&gt;0,"中1",IF(SUMPRODUCT(--ISNUMBER(SEARCH({"中学2","中学３","中学２","中学3"},C1059)))&gt;0,"中2～3",IF(SUMPRODUCT(--ISNUMBER(SEARCH({"幼","年長","年中"},C1059)))&gt;0,"幼年","")))))))))</f>
        <v>中2～3</v>
      </c>
    </row>
    <row r="1060" spans="1:6" ht="9.9499999999999993" customHeight="1" x14ac:dyDescent="0.2">
      <c r="A1060" s="12"/>
      <c r="B1060" s="1" t="s">
        <v>2071</v>
      </c>
      <c r="C1060" s="1" t="s">
        <v>1038</v>
      </c>
      <c r="D1060" s="1" t="s">
        <v>95</v>
      </c>
      <c r="E1060" s="59" t="str">
        <f t="shared" si="16"/>
        <v>男子</v>
      </c>
      <c r="F1060" s="59" t="str" cm="1">
        <f t="array" ref="F1060">IF(SUMPRODUCT(--ISNUMBER(SEARCH({"小学1年","小学１年"},C1060)))&gt;0,"小1",IF(SUMPRODUCT(--ISNUMBER(SEARCH({"小学2年","小学２年"},C1060)))&gt;0,"小2",IF(SUMPRODUCT(--ISNUMBER(SEARCH({"小学3年","小学３年"},C1060)))&gt;0,"小3",IF(SUMPRODUCT(--ISNUMBER(SEARCH({"小学4年","小学４年"},C1060)))&gt;0,"小4",IF(SUMPRODUCT(--ISNUMBER(SEARCH({"小学5年","小学５年"},C1060)))&gt;0,"小5",IF(SUMPRODUCT(--ISNUMBER(SEARCH({"小学6年","小学６年"},C1060)))&gt;0,"小6",IF(SUMPRODUCT(--ISNUMBER(SEARCH({"中学1年","中学１年"},C1060)))&gt;0,"中1",IF(SUMPRODUCT(--ISNUMBER(SEARCH({"中学2","中学３","中学２","中学3"},C1060)))&gt;0,"中2～3",IF(SUMPRODUCT(--ISNUMBER(SEARCH({"幼","年長","年中"},C1060)))&gt;0,"幼年","")))))))))</f>
        <v>小1</v>
      </c>
    </row>
    <row r="1061" spans="1:6" ht="9" customHeight="1" x14ac:dyDescent="0.2">
      <c r="A1061" s="12"/>
      <c r="B1061" s="1" t="s">
        <v>2072</v>
      </c>
      <c r="C1061" s="1" t="s">
        <v>2073</v>
      </c>
      <c r="D1061" s="1" t="s">
        <v>95</v>
      </c>
      <c r="E1061" s="59" t="str">
        <f t="shared" si="16"/>
        <v>女子</v>
      </c>
      <c r="F1061" s="59" t="str" cm="1">
        <f t="array" ref="F1061">IF(SUMPRODUCT(--ISNUMBER(SEARCH({"小学1年","小学１年"},C1061)))&gt;0,"小1",IF(SUMPRODUCT(--ISNUMBER(SEARCH({"小学2年","小学２年"},C1061)))&gt;0,"小2",IF(SUMPRODUCT(--ISNUMBER(SEARCH({"小学3年","小学３年"},C1061)))&gt;0,"小3",IF(SUMPRODUCT(--ISNUMBER(SEARCH({"小学4年","小学４年"},C1061)))&gt;0,"小4",IF(SUMPRODUCT(--ISNUMBER(SEARCH({"小学5年","小学５年"},C1061)))&gt;0,"小5",IF(SUMPRODUCT(--ISNUMBER(SEARCH({"小学6年","小学６年"},C1061)))&gt;0,"小6",IF(SUMPRODUCT(--ISNUMBER(SEARCH({"中学1年","中学１年"},C1061)))&gt;0,"中1",IF(SUMPRODUCT(--ISNUMBER(SEARCH({"中学2","中学３","中学２","中学3"},C1061)))&gt;0,"中2～3",IF(SUMPRODUCT(--ISNUMBER(SEARCH({"幼","年長","年中"},C1061)))&gt;0,"幼年","")))))))))</f>
        <v>中1</v>
      </c>
    </row>
    <row r="1062" spans="1:6" ht="9.9499999999999993" customHeight="1" x14ac:dyDescent="0.2">
      <c r="A1062" s="13"/>
      <c r="B1062" s="1" t="s">
        <v>2074</v>
      </c>
      <c r="C1062" s="1" t="s">
        <v>2075</v>
      </c>
      <c r="D1062" s="1" t="s">
        <v>30</v>
      </c>
      <c r="E1062" s="59" t="str">
        <f t="shared" si="16"/>
        <v>男子</v>
      </c>
      <c r="F1062" s="59" t="str" cm="1">
        <f t="array" ref="F1062">IF(SUMPRODUCT(--ISNUMBER(SEARCH({"小学1年","小学１年"},C1062)))&gt;0,"小1",IF(SUMPRODUCT(--ISNUMBER(SEARCH({"小学2年","小学２年"},C1062)))&gt;0,"小2",IF(SUMPRODUCT(--ISNUMBER(SEARCH({"小学3年","小学３年"},C1062)))&gt;0,"小3",IF(SUMPRODUCT(--ISNUMBER(SEARCH({"小学4年","小学４年"},C1062)))&gt;0,"小4",IF(SUMPRODUCT(--ISNUMBER(SEARCH({"小学5年","小学５年"},C1062)))&gt;0,"小5",IF(SUMPRODUCT(--ISNUMBER(SEARCH({"小学6年","小学６年"},C1062)))&gt;0,"小6",IF(SUMPRODUCT(--ISNUMBER(SEARCH({"中学1年","中学１年"},C1062)))&gt;0,"中1",IF(SUMPRODUCT(--ISNUMBER(SEARCH({"中学2","中学３","中学２","中学3"},C1062)))&gt;0,"中2～3",IF(SUMPRODUCT(--ISNUMBER(SEARCH({"幼","年長","年中"},C1062)))&gt;0,"幼年","")))))))))</f>
        <v>中1</v>
      </c>
    </row>
    <row r="1063" spans="1:6" ht="9" customHeight="1" x14ac:dyDescent="0.2">
      <c r="A1063" s="1" t="s">
        <v>2076</v>
      </c>
      <c r="B1063" s="1" t="s">
        <v>2077</v>
      </c>
      <c r="C1063" s="1" t="s">
        <v>2078</v>
      </c>
      <c r="D1063" s="1" t="s">
        <v>95</v>
      </c>
      <c r="E1063" s="59" t="str">
        <f t="shared" si="16"/>
        <v>女子</v>
      </c>
      <c r="F1063" s="59" t="str" cm="1">
        <f t="array" ref="F1063">IF(SUMPRODUCT(--ISNUMBER(SEARCH({"小学1年","小学１年"},C1063)))&gt;0,"小1",IF(SUMPRODUCT(--ISNUMBER(SEARCH({"小学2年","小学２年"},C1063)))&gt;0,"小2",IF(SUMPRODUCT(--ISNUMBER(SEARCH({"小学3年","小学３年"},C1063)))&gt;0,"小3",IF(SUMPRODUCT(--ISNUMBER(SEARCH({"小学4年","小学４年"},C1063)))&gt;0,"小4",IF(SUMPRODUCT(--ISNUMBER(SEARCH({"小学5年","小学５年"},C1063)))&gt;0,"小5",IF(SUMPRODUCT(--ISNUMBER(SEARCH({"小学6年","小学６年"},C1063)))&gt;0,"小6",IF(SUMPRODUCT(--ISNUMBER(SEARCH({"中学1年","中学１年"},C1063)))&gt;0,"中1",IF(SUMPRODUCT(--ISNUMBER(SEARCH({"中学2","中学３","中学２","中学3"},C1063)))&gt;0,"中2～3",IF(SUMPRODUCT(--ISNUMBER(SEARCH({"幼","年長","年中"},C1063)))&gt;0,"幼年","")))))))))</f>
        <v>小5</v>
      </c>
    </row>
    <row r="1064" spans="1:6" ht="9.9499999999999993" customHeight="1" x14ac:dyDescent="0.2">
      <c r="A1064" s="1" t="s">
        <v>2079</v>
      </c>
      <c r="B1064" s="1" t="s">
        <v>2080</v>
      </c>
      <c r="C1064" s="1" t="s">
        <v>1768</v>
      </c>
      <c r="D1064" s="1" t="s">
        <v>19</v>
      </c>
      <c r="E1064" s="59" t="str">
        <f t="shared" si="16"/>
        <v>男子</v>
      </c>
      <c r="F1064" s="59" t="str" cm="1">
        <f t="array" ref="F1064">IF(SUMPRODUCT(--ISNUMBER(SEARCH({"小学1年","小学１年"},C1064)))&gt;0,"小1",IF(SUMPRODUCT(--ISNUMBER(SEARCH({"小学2年","小学２年"},C1064)))&gt;0,"小2",IF(SUMPRODUCT(--ISNUMBER(SEARCH({"小学3年","小学３年"},C1064)))&gt;0,"小3",IF(SUMPRODUCT(--ISNUMBER(SEARCH({"小学4年","小学４年"},C1064)))&gt;0,"小4",IF(SUMPRODUCT(--ISNUMBER(SEARCH({"小学5年","小学５年"},C1064)))&gt;0,"小5",IF(SUMPRODUCT(--ISNUMBER(SEARCH({"小学6年","小学６年"},C1064)))&gt;0,"小6",IF(SUMPRODUCT(--ISNUMBER(SEARCH({"中学1年","中学１年"},C1064)))&gt;0,"中1",IF(SUMPRODUCT(--ISNUMBER(SEARCH({"中学2","中学３","中学２","中学3"},C1064)))&gt;0,"中2～3",IF(SUMPRODUCT(--ISNUMBER(SEARCH({"幼","年長","年中"},C1064)))&gt;0,"幼年","")))))))))</f>
        <v>小4</v>
      </c>
    </row>
    <row r="1065" spans="1:6" ht="9.9499999999999993" customHeight="1" x14ac:dyDescent="0.2">
      <c r="A1065" s="1" t="s">
        <v>2081</v>
      </c>
      <c r="B1065" s="1" t="s">
        <v>2082</v>
      </c>
      <c r="C1065" s="1" t="s">
        <v>2083</v>
      </c>
      <c r="D1065" s="1" t="s">
        <v>88</v>
      </c>
      <c r="E1065" s="59" t="str">
        <f t="shared" si="16"/>
        <v>男子</v>
      </c>
      <c r="F1065" s="59" t="str" cm="1">
        <f t="array" ref="F1065">IF(SUMPRODUCT(--ISNUMBER(SEARCH({"小学1年","小学１年"},C1065)))&gt;0,"小1",IF(SUMPRODUCT(--ISNUMBER(SEARCH({"小学2年","小学２年"},C1065)))&gt;0,"小2",IF(SUMPRODUCT(--ISNUMBER(SEARCH({"小学3年","小学３年"},C1065)))&gt;0,"小3",IF(SUMPRODUCT(--ISNUMBER(SEARCH({"小学4年","小学４年"},C1065)))&gt;0,"小4",IF(SUMPRODUCT(--ISNUMBER(SEARCH({"小学5年","小学５年"},C1065)))&gt;0,"小5",IF(SUMPRODUCT(--ISNUMBER(SEARCH({"小学6年","小学６年"},C1065)))&gt;0,"小6",IF(SUMPRODUCT(--ISNUMBER(SEARCH({"中学1年","中学１年"},C1065)))&gt;0,"中1",IF(SUMPRODUCT(--ISNUMBER(SEARCH({"中学2","中学３","中学２","中学3"},C1065)))&gt;0,"中2～3",IF(SUMPRODUCT(--ISNUMBER(SEARCH({"幼","年長","年中"},C1065)))&gt;0,"幼年","")))))))))</f>
        <v>小6</v>
      </c>
    </row>
    <row r="1066" spans="1:6" ht="9.1999999999999993" customHeight="1" x14ac:dyDescent="0.2">
      <c r="A1066" s="4"/>
      <c r="B1066" s="1" t="s">
        <v>2084</v>
      </c>
      <c r="C1066" s="1" t="s">
        <v>2085</v>
      </c>
      <c r="D1066" s="1" t="s">
        <v>95</v>
      </c>
      <c r="E1066" s="59" t="str">
        <f t="shared" si="16"/>
        <v>女子</v>
      </c>
      <c r="F1066" s="59" t="str" cm="1">
        <f t="array" ref="F1066">IF(SUMPRODUCT(--ISNUMBER(SEARCH({"小学1年","小学１年"},C1066)))&gt;0,"小1",IF(SUMPRODUCT(--ISNUMBER(SEARCH({"小学2年","小学２年"},C1066)))&gt;0,"小2",IF(SUMPRODUCT(--ISNUMBER(SEARCH({"小学3年","小学３年"},C1066)))&gt;0,"小3",IF(SUMPRODUCT(--ISNUMBER(SEARCH({"小学4年","小学４年"},C1066)))&gt;0,"小4",IF(SUMPRODUCT(--ISNUMBER(SEARCH({"小学5年","小学５年"},C1066)))&gt;0,"小5",IF(SUMPRODUCT(--ISNUMBER(SEARCH({"小学6年","小学６年"},C1066)))&gt;0,"小6",IF(SUMPRODUCT(--ISNUMBER(SEARCH({"中学1年","中学１年"},C1066)))&gt;0,"中1",IF(SUMPRODUCT(--ISNUMBER(SEARCH({"中学2","中学３","中学２","中学3"},C1066)))&gt;0,"中2～3",IF(SUMPRODUCT(--ISNUMBER(SEARCH({"幼","年長","年中"},C1066)))&gt;0,"幼年","")))))))))</f>
        <v>中1</v>
      </c>
    </row>
    <row r="1067" spans="1:6" ht="9" customHeight="1" x14ac:dyDescent="0.2">
      <c r="A1067" s="30" t="s">
        <v>2086</v>
      </c>
      <c r="B1067" s="1" t="s">
        <v>2087</v>
      </c>
      <c r="C1067" s="1" t="s">
        <v>2088</v>
      </c>
      <c r="D1067" s="1" t="s">
        <v>95</v>
      </c>
      <c r="E1067" s="59" t="str">
        <f t="shared" si="16"/>
        <v>女子</v>
      </c>
      <c r="F1067" s="59" t="str" cm="1">
        <f t="array" ref="F1067">IF(SUMPRODUCT(--ISNUMBER(SEARCH({"小学1年","小学１年"},C1067)))&gt;0,"小1",IF(SUMPRODUCT(--ISNUMBER(SEARCH({"小学2年","小学２年"},C1067)))&gt;0,"小2",IF(SUMPRODUCT(--ISNUMBER(SEARCH({"小学3年","小学３年"},C1067)))&gt;0,"小3",IF(SUMPRODUCT(--ISNUMBER(SEARCH({"小学4年","小学４年"},C1067)))&gt;0,"小4",IF(SUMPRODUCT(--ISNUMBER(SEARCH({"小学5年","小学５年"},C1067)))&gt;0,"小5",IF(SUMPRODUCT(--ISNUMBER(SEARCH({"小学6年","小学６年"},C1067)))&gt;0,"小6",IF(SUMPRODUCT(--ISNUMBER(SEARCH({"中学1年","中学１年"},C1067)))&gt;0,"中1",IF(SUMPRODUCT(--ISNUMBER(SEARCH({"中学2","中学３","中学２","中学3"},C1067)))&gt;0,"中2～3",IF(SUMPRODUCT(--ISNUMBER(SEARCH({"幼","年長","年中"},C1067)))&gt;0,"幼年","")))))))))</f>
        <v>小6</v>
      </c>
    </row>
    <row r="1068" spans="1:6" ht="9.9499999999999993" customHeight="1" x14ac:dyDescent="0.2">
      <c r="A1068" s="30"/>
      <c r="B1068" s="1" t="s">
        <v>2089</v>
      </c>
      <c r="C1068" s="1" t="s">
        <v>2090</v>
      </c>
      <c r="D1068" s="1" t="s">
        <v>105</v>
      </c>
      <c r="E1068" s="59" t="str">
        <f t="shared" si="16"/>
        <v>女子</v>
      </c>
      <c r="F1068" s="59" t="str" cm="1">
        <f t="array" ref="F1068">IF(SUMPRODUCT(--ISNUMBER(SEARCH({"小学1年","小学１年"},C1068)))&gt;0,"小1",IF(SUMPRODUCT(--ISNUMBER(SEARCH({"小学2年","小学２年"},C1068)))&gt;0,"小2",IF(SUMPRODUCT(--ISNUMBER(SEARCH({"小学3年","小学３年"},C1068)))&gt;0,"小3",IF(SUMPRODUCT(--ISNUMBER(SEARCH({"小学4年","小学４年"},C1068)))&gt;0,"小4",IF(SUMPRODUCT(--ISNUMBER(SEARCH({"小学5年","小学５年"},C1068)))&gt;0,"小5",IF(SUMPRODUCT(--ISNUMBER(SEARCH({"小学6年","小学６年"},C1068)))&gt;0,"小6",IF(SUMPRODUCT(--ISNUMBER(SEARCH({"中学1年","中学１年"},C1068)))&gt;0,"中1",IF(SUMPRODUCT(--ISNUMBER(SEARCH({"中学2","中学３","中学２","中学3"},C1068)))&gt;0,"中2～3",IF(SUMPRODUCT(--ISNUMBER(SEARCH({"幼","年長","年中"},C1068)))&gt;0,"幼年","")))))))))</f>
        <v>小5</v>
      </c>
    </row>
    <row r="1069" spans="1:6" ht="9" customHeight="1" x14ac:dyDescent="0.2">
      <c r="A1069" s="30"/>
      <c r="B1069" s="1" t="s">
        <v>2091</v>
      </c>
      <c r="C1069" s="1" t="s">
        <v>2092</v>
      </c>
      <c r="D1069" s="1" t="s">
        <v>105</v>
      </c>
      <c r="E1069" s="59" t="str">
        <f t="shared" si="16"/>
        <v>男子</v>
      </c>
      <c r="F1069" s="59" t="str" cm="1">
        <f t="array" ref="F1069">IF(SUMPRODUCT(--ISNUMBER(SEARCH({"小学1年","小学１年"},C1069)))&gt;0,"小1",IF(SUMPRODUCT(--ISNUMBER(SEARCH({"小学2年","小学２年"},C1069)))&gt;0,"小2",IF(SUMPRODUCT(--ISNUMBER(SEARCH({"小学3年","小学３年"},C1069)))&gt;0,"小3",IF(SUMPRODUCT(--ISNUMBER(SEARCH({"小学4年","小学４年"},C1069)))&gt;0,"小4",IF(SUMPRODUCT(--ISNUMBER(SEARCH({"小学5年","小学５年"},C1069)))&gt;0,"小5",IF(SUMPRODUCT(--ISNUMBER(SEARCH({"小学6年","小学６年"},C1069)))&gt;0,"小6",IF(SUMPRODUCT(--ISNUMBER(SEARCH({"中学1年","中学１年"},C1069)))&gt;0,"中1",IF(SUMPRODUCT(--ISNUMBER(SEARCH({"中学2","中学３","中学２","中学3"},C1069)))&gt;0,"中2～3",IF(SUMPRODUCT(--ISNUMBER(SEARCH({"幼","年長","年中"},C1069)))&gt;0,"幼年","")))))))))</f>
        <v>小5</v>
      </c>
    </row>
    <row r="1070" spans="1:6" ht="9.9499999999999993" customHeight="1" x14ac:dyDescent="0.2">
      <c r="A1070" s="31"/>
      <c r="B1070" s="1" t="s">
        <v>2093</v>
      </c>
      <c r="C1070" s="1" t="s">
        <v>2094</v>
      </c>
      <c r="D1070" s="1" t="s">
        <v>105</v>
      </c>
      <c r="E1070" s="59" t="str">
        <f t="shared" si="16"/>
        <v>男子</v>
      </c>
      <c r="F1070" s="59" t="str" cm="1">
        <f t="array" ref="F1070">IF(SUMPRODUCT(--ISNUMBER(SEARCH({"小学1年","小学１年"},C1070)))&gt;0,"小1",IF(SUMPRODUCT(--ISNUMBER(SEARCH({"小学2年","小学２年"},C1070)))&gt;0,"小2",IF(SUMPRODUCT(--ISNUMBER(SEARCH({"小学3年","小学３年"},C1070)))&gt;0,"小3",IF(SUMPRODUCT(--ISNUMBER(SEARCH({"小学4年","小学４年"},C1070)))&gt;0,"小4",IF(SUMPRODUCT(--ISNUMBER(SEARCH({"小学5年","小学５年"},C1070)))&gt;0,"小5",IF(SUMPRODUCT(--ISNUMBER(SEARCH({"小学6年","小学６年"},C1070)))&gt;0,"小6",IF(SUMPRODUCT(--ISNUMBER(SEARCH({"中学1年","中学１年"},C1070)))&gt;0,"中1",IF(SUMPRODUCT(--ISNUMBER(SEARCH({"中学2","中学３","中学２","中学3"},C1070)))&gt;0,"中2～3",IF(SUMPRODUCT(--ISNUMBER(SEARCH({"幼","年長","年中"},C1070)))&gt;0,"幼年","")))))))))</f>
        <v>中2～3</v>
      </c>
    </row>
    <row r="1071" spans="1:6" ht="9.9499999999999993" customHeight="1" x14ac:dyDescent="0.2">
      <c r="A1071" s="1" t="s">
        <v>2095</v>
      </c>
      <c r="B1071" s="1" t="s">
        <v>2096</v>
      </c>
      <c r="C1071" s="1" t="s">
        <v>2097</v>
      </c>
      <c r="D1071" s="1" t="s">
        <v>105</v>
      </c>
      <c r="E1071" s="59" t="str">
        <f t="shared" si="16"/>
        <v>男子</v>
      </c>
      <c r="F1071" s="59" t="str" cm="1">
        <f t="array" ref="F1071">IF(SUMPRODUCT(--ISNUMBER(SEARCH({"小学1年","小学１年"},C1071)))&gt;0,"小1",IF(SUMPRODUCT(--ISNUMBER(SEARCH({"小学2年","小学２年"},C1071)))&gt;0,"小2",IF(SUMPRODUCT(--ISNUMBER(SEARCH({"小学3年","小学３年"},C1071)))&gt;0,"小3",IF(SUMPRODUCT(--ISNUMBER(SEARCH({"小学4年","小学４年"},C1071)))&gt;0,"小4",IF(SUMPRODUCT(--ISNUMBER(SEARCH({"小学5年","小学５年"},C1071)))&gt;0,"小5",IF(SUMPRODUCT(--ISNUMBER(SEARCH({"小学6年","小学６年"},C1071)))&gt;0,"小6",IF(SUMPRODUCT(--ISNUMBER(SEARCH({"中学1年","中学１年"},C1071)))&gt;0,"中1",IF(SUMPRODUCT(--ISNUMBER(SEARCH({"中学2","中学３","中学２","中学3"},C1071)))&gt;0,"中2～3",IF(SUMPRODUCT(--ISNUMBER(SEARCH({"幼","年長","年中"},C1071)))&gt;0,"幼年","")))))))))</f>
        <v>小3</v>
      </c>
    </row>
    <row r="1072" spans="1:6" ht="9" customHeight="1" x14ac:dyDescent="0.2">
      <c r="A1072" s="1" t="s">
        <v>2098</v>
      </c>
      <c r="B1072" s="1" t="s">
        <v>2099</v>
      </c>
      <c r="C1072" s="1" t="s">
        <v>2100</v>
      </c>
      <c r="D1072" s="1" t="s">
        <v>105</v>
      </c>
      <c r="E1072" s="59" t="str">
        <f t="shared" si="16"/>
        <v>女子</v>
      </c>
      <c r="F1072" s="59" t="str" cm="1">
        <f t="array" ref="F1072">IF(SUMPRODUCT(--ISNUMBER(SEARCH({"小学1年","小学１年"},C1072)))&gt;0,"小1",IF(SUMPRODUCT(--ISNUMBER(SEARCH({"小学2年","小学２年"},C1072)))&gt;0,"小2",IF(SUMPRODUCT(--ISNUMBER(SEARCH({"小学3年","小学３年"},C1072)))&gt;0,"小3",IF(SUMPRODUCT(--ISNUMBER(SEARCH({"小学4年","小学４年"},C1072)))&gt;0,"小4",IF(SUMPRODUCT(--ISNUMBER(SEARCH({"小学5年","小学５年"},C1072)))&gt;0,"小5",IF(SUMPRODUCT(--ISNUMBER(SEARCH({"小学6年","小学６年"},C1072)))&gt;0,"小6",IF(SUMPRODUCT(--ISNUMBER(SEARCH({"中学1年","中学１年"},C1072)))&gt;0,"中1",IF(SUMPRODUCT(--ISNUMBER(SEARCH({"中学2","中学３","中学２","中学3"},C1072)))&gt;0,"中2～3",IF(SUMPRODUCT(--ISNUMBER(SEARCH({"幼","年長","年中"},C1072)))&gt;0,"幼年","")))))))))</f>
        <v>小5</v>
      </c>
    </row>
    <row r="1073" spans="1:6" ht="9.9499999999999993" customHeight="1" x14ac:dyDescent="0.2">
      <c r="A1073" s="11" t="s">
        <v>2101</v>
      </c>
      <c r="B1073" s="1" t="s">
        <v>2102</v>
      </c>
      <c r="C1073" s="1" t="s">
        <v>376</v>
      </c>
      <c r="D1073" s="1" t="s">
        <v>7</v>
      </c>
      <c r="E1073" s="59" t="str">
        <f t="shared" si="16"/>
        <v>女子</v>
      </c>
      <c r="F1073" s="59" t="str" cm="1">
        <f t="array" ref="F1073">IF(SUMPRODUCT(--ISNUMBER(SEARCH({"小学1年","小学１年"},C1073)))&gt;0,"小1",IF(SUMPRODUCT(--ISNUMBER(SEARCH({"小学2年","小学２年"},C1073)))&gt;0,"小2",IF(SUMPRODUCT(--ISNUMBER(SEARCH({"小学3年","小学３年"},C1073)))&gt;0,"小3",IF(SUMPRODUCT(--ISNUMBER(SEARCH({"小学4年","小学４年"},C1073)))&gt;0,"小4",IF(SUMPRODUCT(--ISNUMBER(SEARCH({"小学5年","小学５年"},C1073)))&gt;0,"小5",IF(SUMPRODUCT(--ISNUMBER(SEARCH({"小学6年","小学６年"},C1073)))&gt;0,"小6",IF(SUMPRODUCT(--ISNUMBER(SEARCH({"中学1年","中学１年"},C1073)))&gt;0,"中1",IF(SUMPRODUCT(--ISNUMBER(SEARCH({"中学2","中学３","中学２","中学3"},C1073)))&gt;0,"中2～3",IF(SUMPRODUCT(--ISNUMBER(SEARCH({"幼","年長","年中"},C1073)))&gt;0,"幼年","")))))))))</f>
        <v>小2</v>
      </c>
    </row>
    <row r="1074" spans="1:6" ht="9" customHeight="1" x14ac:dyDescent="0.2">
      <c r="A1074" s="12"/>
      <c r="B1074" s="1" t="s">
        <v>2103</v>
      </c>
      <c r="C1074" s="1" t="s">
        <v>459</v>
      </c>
      <c r="D1074" s="1" t="s">
        <v>7</v>
      </c>
      <c r="E1074" s="59" t="str">
        <f t="shared" si="16"/>
        <v>男子</v>
      </c>
      <c r="F1074" s="59" t="str" cm="1">
        <f t="array" ref="F1074">IF(SUMPRODUCT(--ISNUMBER(SEARCH({"小学1年","小学１年"},C1074)))&gt;0,"小1",IF(SUMPRODUCT(--ISNUMBER(SEARCH({"小学2年","小学２年"},C1074)))&gt;0,"小2",IF(SUMPRODUCT(--ISNUMBER(SEARCH({"小学3年","小学３年"},C1074)))&gt;0,"小3",IF(SUMPRODUCT(--ISNUMBER(SEARCH({"小学4年","小学４年"},C1074)))&gt;0,"小4",IF(SUMPRODUCT(--ISNUMBER(SEARCH({"小学5年","小学５年"},C1074)))&gt;0,"小5",IF(SUMPRODUCT(--ISNUMBER(SEARCH({"小学6年","小学６年"},C1074)))&gt;0,"小6",IF(SUMPRODUCT(--ISNUMBER(SEARCH({"中学1年","中学１年"},C1074)))&gt;0,"中1",IF(SUMPRODUCT(--ISNUMBER(SEARCH({"中学2","中学３","中学２","中学3"},C1074)))&gt;0,"中2～3",IF(SUMPRODUCT(--ISNUMBER(SEARCH({"幼","年長","年中"},C1074)))&gt;0,"幼年","")))))))))</f>
        <v>小4</v>
      </c>
    </row>
    <row r="1075" spans="1:6" ht="9.9499999999999993" customHeight="1" x14ac:dyDescent="0.2">
      <c r="A1075" s="12"/>
      <c r="B1075" s="1" t="s">
        <v>2104</v>
      </c>
      <c r="C1075" s="1" t="s">
        <v>459</v>
      </c>
      <c r="D1075" s="1" t="s">
        <v>7</v>
      </c>
      <c r="E1075" s="59" t="str">
        <f t="shared" si="16"/>
        <v>男子</v>
      </c>
      <c r="F1075" s="59" t="str" cm="1">
        <f t="array" ref="F1075">IF(SUMPRODUCT(--ISNUMBER(SEARCH({"小学1年","小学１年"},C1075)))&gt;0,"小1",IF(SUMPRODUCT(--ISNUMBER(SEARCH({"小学2年","小学２年"},C1075)))&gt;0,"小2",IF(SUMPRODUCT(--ISNUMBER(SEARCH({"小学3年","小学３年"},C1075)))&gt;0,"小3",IF(SUMPRODUCT(--ISNUMBER(SEARCH({"小学4年","小学４年"},C1075)))&gt;0,"小4",IF(SUMPRODUCT(--ISNUMBER(SEARCH({"小学5年","小学５年"},C1075)))&gt;0,"小5",IF(SUMPRODUCT(--ISNUMBER(SEARCH({"小学6年","小学６年"},C1075)))&gt;0,"小6",IF(SUMPRODUCT(--ISNUMBER(SEARCH({"中学1年","中学１年"},C1075)))&gt;0,"中1",IF(SUMPRODUCT(--ISNUMBER(SEARCH({"中学2","中学３","中学２","中学3"},C1075)))&gt;0,"中2～3",IF(SUMPRODUCT(--ISNUMBER(SEARCH({"幼","年長","年中"},C1075)))&gt;0,"幼年","")))))))))</f>
        <v>小4</v>
      </c>
    </row>
    <row r="1076" spans="1:6" ht="9.9499999999999993" customHeight="1" x14ac:dyDescent="0.2">
      <c r="A1076" s="12"/>
      <c r="B1076" s="1" t="s">
        <v>2105</v>
      </c>
      <c r="C1076" s="1" t="s">
        <v>6</v>
      </c>
      <c r="D1076" s="1" t="s">
        <v>7</v>
      </c>
      <c r="E1076" s="59" t="str">
        <f t="shared" si="16"/>
        <v>男子</v>
      </c>
      <c r="F1076" s="59" t="str" cm="1">
        <f t="array" ref="F1076">IF(SUMPRODUCT(--ISNUMBER(SEARCH({"小学1年","小学１年"},C1076)))&gt;0,"小1",IF(SUMPRODUCT(--ISNUMBER(SEARCH({"小学2年","小学２年"},C1076)))&gt;0,"小2",IF(SUMPRODUCT(--ISNUMBER(SEARCH({"小学3年","小学３年"},C1076)))&gt;0,"小3",IF(SUMPRODUCT(--ISNUMBER(SEARCH({"小学4年","小学４年"},C1076)))&gt;0,"小4",IF(SUMPRODUCT(--ISNUMBER(SEARCH({"小学5年","小学５年"},C1076)))&gt;0,"小5",IF(SUMPRODUCT(--ISNUMBER(SEARCH({"小学6年","小学６年"},C1076)))&gt;0,"小6",IF(SUMPRODUCT(--ISNUMBER(SEARCH({"中学1年","中学１年"},C1076)))&gt;0,"中1",IF(SUMPRODUCT(--ISNUMBER(SEARCH({"中学2","中学３","中学２","中学3"},C1076)))&gt;0,"中2～3",IF(SUMPRODUCT(--ISNUMBER(SEARCH({"幼","年長","年中"},C1076)))&gt;0,"幼年","")))))))))</f>
        <v>小5</v>
      </c>
    </row>
    <row r="1077" spans="1:6" ht="9" customHeight="1" x14ac:dyDescent="0.2">
      <c r="A1077" s="13"/>
      <c r="B1077" s="1" t="s">
        <v>2106</v>
      </c>
      <c r="C1077" s="1" t="s">
        <v>2107</v>
      </c>
      <c r="D1077" s="1" t="s">
        <v>382</v>
      </c>
      <c r="E1077" s="59" t="str">
        <f t="shared" si="16"/>
        <v>男子</v>
      </c>
      <c r="F1077" s="59" t="str" cm="1">
        <f t="array" ref="F1077">IF(SUMPRODUCT(--ISNUMBER(SEARCH({"小学1年","小学１年"},C1077)))&gt;0,"小1",IF(SUMPRODUCT(--ISNUMBER(SEARCH({"小学2年","小学２年"},C1077)))&gt;0,"小2",IF(SUMPRODUCT(--ISNUMBER(SEARCH({"小学3年","小学３年"},C1077)))&gt;0,"小3",IF(SUMPRODUCT(--ISNUMBER(SEARCH({"小学4年","小学４年"},C1077)))&gt;0,"小4",IF(SUMPRODUCT(--ISNUMBER(SEARCH({"小学5年","小学５年"},C1077)))&gt;0,"小5",IF(SUMPRODUCT(--ISNUMBER(SEARCH({"小学6年","小学６年"},C1077)))&gt;0,"小6",IF(SUMPRODUCT(--ISNUMBER(SEARCH({"中学1年","中学１年"},C1077)))&gt;0,"中1",IF(SUMPRODUCT(--ISNUMBER(SEARCH({"中学2","中学３","中学２","中学3"},C1077)))&gt;0,"中2～3",IF(SUMPRODUCT(--ISNUMBER(SEARCH({"幼","年長","年中"},C1077)))&gt;0,"幼年","")))))))))</f>
        <v>小4</v>
      </c>
    </row>
    <row r="1078" spans="1:6" ht="9.9499999999999993" customHeight="1" x14ac:dyDescent="0.2">
      <c r="A1078" s="9" t="s">
        <v>2108</v>
      </c>
      <c r="B1078" s="1" t="s">
        <v>2109</v>
      </c>
      <c r="C1078" s="1" t="s">
        <v>2110</v>
      </c>
      <c r="D1078" s="1" t="s">
        <v>48</v>
      </c>
      <c r="E1078" s="59" t="str">
        <f t="shared" si="16"/>
        <v>女子</v>
      </c>
      <c r="F1078" s="59" t="str" cm="1">
        <f t="array" ref="F1078">IF(SUMPRODUCT(--ISNUMBER(SEARCH({"小学1年","小学１年"},C1078)))&gt;0,"小1",IF(SUMPRODUCT(--ISNUMBER(SEARCH({"小学2年","小学２年"},C1078)))&gt;0,"小2",IF(SUMPRODUCT(--ISNUMBER(SEARCH({"小学3年","小学３年"},C1078)))&gt;0,"小3",IF(SUMPRODUCT(--ISNUMBER(SEARCH({"小学4年","小学４年"},C1078)))&gt;0,"小4",IF(SUMPRODUCT(--ISNUMBER(SEARCH({"小学5年","小学５年"},C1078)))&gt;0,"小5",IF(SUMPRODUCT(--ISNUMBER(SEARCH({"小学6年","小学６年"},C1078)))&gt;0,"小6",IF(SUMPRODUCT(--ISNUMBER(SEARCH({"中学1年","中学１年"},C1078)))&gt;0,"中1",IF(SUMPRODUCT(--ISNUMBER(SEARCH({"中学2","中学３","中学２","中学3"},C1078)))&gt;0,"中2～3",IF(SUMPRODUCT(--ISNUMBER(SEARCH({"幼","年長","年中"},C1078)))&gt;0,"幼年","")))))))))</f>
        <v>小4</v>
      </c>
    </row>
    <row r="1079" spans="1:6" ht="9" customHeight="1" x14ac:dyDescent="0.2">
      <c r="A1079" s="32"/>
      <c r="B1079" s="1" t="s">
        <v>2111</v>
      </c>
      <c r="C1079" s="1" t="s">
        <v>1292</v>
      </c>
      <c r="D1079" s="1" t="s">
        <v>58</v>
      </c>
      <c r="E1079" s="59" t="str">
        <f t="shared" si="16"/>
        <v>男子</v>
      </c>
      <c r="F1079" s="59" t="str" cm="1">
        <f t="array" ref="F1079">IF(SUMPRODUCT(--ISNUMBER(SEARCH({"小学1年","小学１年"},C1079)))&gt;0,"小1",IF(SUMPRODUCT(--ISNUMBER(SEARCH({"小学2年","小学２年"},C1079)))&gt;0,"小2",IF(SUMPRODUCT(--ISNUMBER(SEARCH({"小学3年","小学３年"},C1079)))&gt;0,"小3",IF(SUMPRODUCT(--ISNUMBER(SEARCH({"小学4年","小学４年"},C1079)))&gt;0,"小4",IF(SUMPRODUCT(--ISNUMBER(SEARCH({"小学5年","小学５年"},C1079)))&gt;0,"小5",IF(SUMPRODUCT(--ISNUMBER(SEARCH({"小学6年","小学６年"},C1079)))&gt;0,"小6",IF(SUMPRODUCT(--ISNUMBER(SEARCH({"中学1年","中学１年"},C1079)))&gt;0,"中1",IF(SUMPRODUCT(--ISNUMBER(SEARCH({"中学2","中学３","中学２","中学3"},C1079)))&gt;0,"中2～3",IF(SUMPRODUCT(--ISNUMBER(SEARCH({"幼","年長","年中"},C1079)))&gt;0,"幼年","")))))))))</f>
        <v>小6</v>
      </c>
    </row>
    <row r="1080" spans="1:6" ht="9.9499999999999993" customHeight="1" x14ac:dyDescent="0.2">
      <c r="A1080" s="10"/>
      <c r="B1080" s="1" t="s">
        <v>2112</v>
      </c>
      <c r="C1080" s="1" t="s">
        <v>484</v>
      </c>
      <c r="D1080" s="1" t="s">
        <v>61</v>
      </c>
      <c r="E1080" s="59" t="str">
        <f t="shared" si="16"/>
        <v>男子</v>
      </c>
      <c r="F1080" s="59" t="str" cm="1">
        <f t="array" ref="F1080">IF(SUMPRODUCT(--ISNUMBER(SEARCH({"小学1年","小学１年"},C1080)))&gt;0,"小1",IF(SUMPRODUCT(--ISNUMBER(SEARCH({"小学2年","小学２年"},C1080)))&gt;0,"小2",IF(SUMPRODUCT(--ISNUMBER(SEARCH({"小学3年","小学３年"},C1080)))&gt;0,"小3",IF(SUMPRODUCT(--ISNUMBER(SEARCH({"小学4年","小学４年"},C1080)))&gt;0,"小4",IF(SUMPRODUCT(--ISNUMBER(SEARCH({"小学5年","小学５年"},C1080)))&gt;0,"小5",IF(SUMPRODUCT(--ISNUMBER(SEARCH({"小学6年","小学６年"},C1080)))&gt;0,"小6",IF(SUMPRODUCT(--ISNUMBER(SEARCH({"中学1年","中学１年"},C1080)))&gt;0,"中1",IF(SUMPRODUCT(--ISNUMBER(SEARCH({"中学2","中学３","中学２","中学3"},C1080)))&gt;0,"中2～3",IF(SUMPRODUCT(--ISNUMBER(SEARCH({"幼","年長","年中"},C1080)))&gt;0,"幼年","")))))))))</f>
        <v>小5</v>
      </c>
    </row>
    <row r="1081" spans="1:6" ht="9.9499999999999993" customHeight="1" x14ac:dyDescent="0.2">
      <c r="A1081" s="11" t="s">
        <v>2113</v>
      </c>
      <c r="B1081" s="1" t="s">
        <v>2114</v>
      </c>
      <c r="C1081" s="1" t="s">
        <v>740</v>
      </c>
      <c r="D1081" s="1" t="s">
        <v>95</v>
      </c>
      <c r="E1081" s="59" t="str">
        <f t="shared" si="16"/>
        <v/>
      </c>
      <c r="F1081" s="59" t="str" cm="1">
        <f t="array" ref="F1081">IF(SUMPRODUCT(--ISNUMBER(SEARCH({"小学1年","小学１年"},C1081)))&gt;0,"小1",IF(SUMPRODUCT(--ISNUMBER(SEARCH({"小学2年","小学２年"},C1081)))&gt;0,"小2",IF(SUMPRODUCT(--ISNUMBER(SEARCH({"小学3年","小学３年"},C1081)))&gt;0,"小3",IF(SUMPRODUCT(--ISNUMBER(SEARCH({"小学4年","小学４年"},C1081)))&gt;0,"小4",IF(SUMPRODUCT(--ISNUMBER(SEARCH({"小学5年","小学５年"},C1081)))&gt;0,"小5",IF(SUMPRODUCT(--ISNUMBER(SEARCH({"小学6年","小学６年"},C1081)))&gt;0,"小6",IF(SUMPRODUCT(--ISNUMBER(SEARCH({"中学1年","中学１年"},C1081)))&gt;0,"中1",IF(SUMPRODUCT(--ISNUMBER(SEARCH({"中学2","中学３","中学２","中学3"},C1081)))&gt;0,"中2～3",IF(SUMPRODUCT(--ISNUMBER(SEARCH({"幼","年長","年中"},C1081)))&gt;0,"幼年","")))))))))</f>
        <v>幼年</v>
      </c>
    </row>
    <row r="1082" spans="1:6" ht="9" customHeight="1" x14ac:dyDescent="0.2">
      <c r="A1082" s="12"/>
      <c r="B1082" s="1" t="s">
        <v>2115</v>
      </c>
      <c r="C1082" s="1" t="s">
        <v>72</v>
      </c>
      <c r="D1082" s="1" t="s">
        <v>95</v>
      </c>
      <c r="E1082" s="59" t="str">
        <f t="shared" si="16"/>
        <v>男子</v>
      </c>
      <c r="F1082" s="59" t="str" cm="1">
        <f t="array" ref="F1082">IF(SUMPRODUCT(--ISNUMBER(SEARCH({"小学1年","小学１年"},C1082)))&gt;0,"小1",IF(SUMPRODUCT(--ISNUMBER(SEARCH({"小学2年","小学２年"},C1082)))&gt;0,"小2",IF(SUMPRODUCT(--ISNUMBER(SEARCH({"小学3年","小学３年"},C1082)))&gt;0,"小3",IF(SUMPRODUCT(--ISNUMBER(SEARCH({"小学4年","小学４年"},C1082)))&gt;0,"小4",IF(SUMPRODUCT(--ISNUMBER(SEARCH({"小学5年","小学５年"},C1082)))&gt;0,"小5",IF(SUMPRODUCT(--ISNUMBER(SEARCH({"小学6年","小学６年"},C1082)))&gt;0,"小6",IF(SUMPRODUCT(--ISNUMBER(SEARCH({"中学1年","中学１年"},C1082)))&gt;0,"中1",IF(SUMPRODUCT(--ISNUMBER(SEARCH({"中学2","中学３","中学２","中学3"},C1082)))&gt;0,"中2～3",IF(SUMPRODUCT(--ISNUMBER(SEARCH({"幼","年長","年中"},C1082)))&gt;0,"幼年","")))))))))</f>
        <v>小2</v>
      </c>
    </row>
    <row r="1083" spans="1:6" ht="9.9499999999999993" customHeight="1" x14ac:dyDescent="0.2">
      <c r="A1083" s="12"/>
      <c r="B1083" s="1" t="s">
        <v>2116</v>
      </c>
      <c r="C1083" s="1" t="s">
        <v>1963</v>
      </c>
      <c r="D1083" s="1" t="s">
        <v>98</v>
      </c>
      <c r="E1083" s="59" t="str">
        <f t="shared" si="16"/>
        <v>男子</v>
      </c>
      <c r="F1083" s="59" t="str" cm="1">
        <f t="array" ref="F1083">IF(SUMPRODUCT(--ISNUMBER(SEARCH({"小学1年","小学１年"},C1083)))&gt;0,"小1",IF(SUMPRODUCT(--ISNUMBER(SEARCH({"小学2年","小学２年"},C1083)))&gt;0,"小2",IF(SUMPRODUCT(--ISNUMBER(SEARCH({"小学3年","小学３年"},C1083)))&gt;0,"小3",IF(SUMPRODUCT(--ISNUMBER(SEARCH({"小学4年","小学４年"},C1083)))&gt;0,"小4",IF(SUMPRODUCT(--ISNUMBER(SEARCH({"小学5年","小学５年"},C1083)))&gt;0,"小5",IF(SUMPRODUCT(--ISNUMBER(SEARCH({"小学6年","小学６年"},C1083)))&gt;0,"小6",IF(SUMPRODUCT(--ISNUMBER(SEARCH({"中学1年","中学１年"},C1083)))&gt;0,"中1",IF(SUMPRODUCT(--ISNUMBER(SEARCH({"中学2","中学３","中学２","中学3"},C1083)))&gt;0,"中2～3",IF(SUMPRODUCT(--ISNUMBER(SEARCH({"幼","年長","年中"},C1083)))&gt;0,"幼年","")))))))))</f>
        <v>小1</v>
      </c>
    </row>
    <row r="1084" spans="1:6" ht="9" customHeight="1" x14ac:dyDescent="0.2">
      <c r="A1084" s="12"/>
      <c r="B1084" s="1" t="s">
        <v>2117</v>
      </c>
      <c r="C1084" s="1" t="s">
        <v>97</v>
      </c>
      <c r="D1084" s="1" t="s">
        <v>98</v>
      </c>
      <c r="E1084" s="59" t="str">
        <f t="shared" si="16"/>
        <v>男子</v>
      </c>
      <c r="F1084" s="59" t="str" cm="1">
        <f t="array" ref="F1084">IF(SUMPRODUCT(--ISNUMBER(SEARCH({"小学1年","小学１年"},C1084)))&gt;0,"小1",IF(SUMPRODUCT(--ISNUMBER(SEARCH({"小学2年","小学２年"},C1084)))&gt;0,"小2",IF(SUMPRODUCT(--ISNUMBER(SEARCH({"小学3年","小学３年"},C1084)))&gt;0,"小3",IF(SUMPRODUCT(--ISNUMBER(SEARCH({"小学4年","小学４年"},C1084)))&gt;0,"小4",IF(SUMPRODUCT(--ISNUMBER(SEARCH({"小学5年","小学５年"},C1084)))&gt;0,"小5",IF(SUMPRODUCT(--ISNUMBER(SEARCH({"小学6年","小学６年"},C1084)))&gt;0,"小6",IF(SUMPRODUCT(--ISNUMBER(SEARCH({"中学1年","中学１年"},C1084)))&gt;0,"中1",IF(SUMPRODUCT(--ISNUMBER(SEARCH({"中学2","中学３","中学２","中学3"},C1084)))&gt;0,"中2～3",IF(SUMPRODUCT(--ISNUMBER(SEARCH({"幼","年長","年中"},C1084)))&gt;0,"幼年","")))))))))</f>
        <v>小3</v>
      </c>
    </row>
    <row r="1085" spans="1:6" ht="9.9499999999999993" customHeight="1" x14ac:dyDescent="0.2">
      <c r="A1085" s="12"/>
      <c r="B1085" s="1" t="s">
        <v>2118</v>
      </c>
      <c r="C1085" s="1" t="s">
        <v>1526</v>
      </c>
      <c r="D1085" s="1" t="s">
        <v>98</v>
      </c>
      <c r="E1085" s="59" t="str">
        <f t="shared" si="16"/>
        <v>男子</v>
      </c>
      <c r="F1085" s="59" t="str" cm="1">
        <f t="array" ref="F1085">IF(SUMPRODUCT(--ISNUMBER(SEARCH({"小学1年","小学１年"},C1085)))&gt;0,"小1",IF(SUMPRODUCT(--ISNUMBER(SEARCH({"小学2年","小学２年"},C1085)))&gt;0,"小2",IF(SUMPRODUCT(--ISNUMBER(SEARCH({"小学3年","小学３年"},C1085)))&gt;0,"小3",IF(SUMPRODUCT(--ISNUMBER(SEARCH({"小学4年","小学４年"},C1085)))&gt;0,"小4",IF(SUMPRODUCT(--ISNUMBER(SEARCH({"小学5年","小学５年"},C1085)))&gt;0,"小5",IF(SUMPRODUCT(--ISNUMBER(SEARCH({"小学6年","小学６年"},C1085)))&gt;0,"小6",IF(SUMPRODUCT(--ISNUMBER(SEARCH({"中学1年","中学１年"},C1085)))&gt;0,"中1",IF(SUMPRODUCT(--ISNUMBER(SEARCH({"中学2","中学３","中学２","中学3"},C1085)))&gt;0,"中2～3",IF(SUMPRODUCT(--ISNUMBER(SEARCH({"幼","年長","年中"},C1085)))&gt;0,"幼年","")))))))))</f>
        <v>小5</v>
      </c>
    </row>
    <row r="1086" spans="1:6" ht="9.9499999999999993" customHeight="1" x14ac:dyDescent="0.2">
      <c r="A1086" s="12"/>
      <c r="B1086" s="1" t="s">
        <v>2119</v>
      </c>
      <c r="C1086" s="1" t="s">
        <v>1198</v>
      </c>
      <c r="D1086" s="1" t="s">
        <v>15</v>
      </c>
      <c r="E1086" s="59" t="str">
        <f t="shared" si="16"/>
        <v>男子</v>
      </c>
      <c r="F1086" s="59" t="str" cm="1">
        <f t="array" ref="F1086">IF(SUMPRODUCT(--ISNUMBER(SEARCH({"小学1年","小学１年"},C1086)))&gt;0,"小1",IF(SUMPRODUCT(--ISNUMBER(SEARCH({"小学2年","小学２年"},C1086)))&gt;0,"小2",IF(SUMPRODUCT(--ISNUMBER(SEARCH({"小学3年","小学３年"},C1086)))&gt;0,"小3",IF(SUMPRODUCT(--ISNUMBER(SEARCH({"小学4年","小学４年"},C1086)))&gt;0,"小4",IF(SUMPRODUCT(--ISNUMBER(SEARCH({"小学5年","小学５年"},C1086)))&gt;0,"小5",IF(SUMPRODUCT(--ISNUMBER(SEARCH({"小学6年","小学６年"},C1086)))&gt;0,"小6",IF(SUMPRODUCT(--ISNUMBER(SEARCH({"中学1年","中学１年"},C1086)))&gt;0,"中1",IF(SUMPRODUCT(--ISNUMBER(SEARCH({"中学2","中学３","中学２","中学3"},C1086)))&gt;0,"中2～3",IF(SUMPRODUCT(--ISNUMBER(SEARCH({"幼","年長","年中"},C1086)))&gt;0,"幼年","")))))))))</f>
        <v>小4</v>
      </c>
    </row>
    <row r="1087" spans="1:6" ht="9" customHeight="1" x14ac:dyDescent="0.2">
      <c r="A1087" s="12"/>
      <c r="B1087" s="1" t="s">
        <v>2120</v>
      </c>
      <c r="C1087" s="1" t="s">
        <v>1228</v>
      </c>
      <c r="D1087" s="1" t="s">
        <v>105</v>
      </c>
      <c r="E1087" s="59" t="str">
        <f t="shared" si="16"/>
        <v/>
      </c>
      <c r="F1087" s="59" t="str" cm="1">
        <f t="array" ref="F1087">IF(SUMPRODUCT(--ISNUMBER(SEARCH({"小学1年","小学１年"},C1087)))&gt;0,"小1",IF(SUMPRODUCT(--ISNUMBER(SEARCH({"小学2年","小学２年"},C1087)))&gt;0,"小2",IF(SUMPRODUCT(--ISNUMBER(SEARCH({"小学3年","小学３年"},C1087)))&gt;0,"小3",IF(SUMPRODUCT(--ISNUMBER(SEARCH({"小学4年","小学４年"},C1087)))&gt;0,"小4",IF(SUMPRODUCT(--ISNUMBER(SEARCH({"小学5年","小学５年"},C1087)))&gt;0,"小5",IF(SUMPRODUCT(--ISNUMBER(SEARCH({"小学6年","小学６年"},C1087)))&gt;0,"小6",IF(SUMPRODUCT(--ISNUMBER(SEARCH({"中学1年","中学１年"},C1087)))&gt;0,"中1",IF(SUMPRODUCT(--ISNUMBER(SEARCH({"中学2","中学３","中学２","中学3"},C1087)))&gt;0,"中2～3",IF(SUMPRODUCT(--ISNUMBER(SEARCH({"幼","年長","年中"},C1087)))&gt;0,"幼年","")))))))))</f>
        <v>幼年</v>
      </c>
    </row>
    <row r="1088" spans="1:6" ht="9.9499999999999993" customHeight="1" x14ac:dyDescent="0.2">
      <c r="A1088" s="13"/>
      <c r="B1088" s="1" t="s">
        <v>2121</v>
      </c>
      <c r="C1088" s="1" t="s">
        <v>2122</v>
      </c>
      <c r="D1088" s="1" t="s">
        <v>105</v>
      </c>
      <c r="E1088" s="59" t="str">
        <f t="shared" si="16"/>
        <v>男子</v>
      </c>
      <c r="F1088" s="59" t="str" cm="1">
        <f t="array" ref="F1088">IF(SUMPRODUCT(--ISNUMBER(SEARCH({"小学1年","小学１年"},C1088)))&gt;0,"小1",IF(SUMPRODUCT(--ISNUMBER(SEARCH({"小学2年","小学２年"},C1088)))&gt;0,"小2",IF(SUMPRODUCT(--ISNUMBER(SEARCH({"小学3年","小学３年"},C1088)))&gt;0,"小3",IF(SUMPRODUCT(--ISNUMBER(SEARCH({"小学4年","小学４年"},C1088)))&gt;0,"小4",IF(SUMPRODUCT(--ISNUMBER(SEARCH({"小学5年","小学５年"},C1088)))&gt;0,"小5",IF(SUMPRODUCT(--ISNUMBER(SEARCH({"小学6年","小学６年"},C1088)))&gt;0,"小6",IF(SUMPRODUCT(--ISNUMBER(SEARCH({"中学1年","中学１年"},C1088)))&gt;0,"中1",IF(SUMPRODUCT(--ISNUMBER(SEARCH({"中学2","中学３","中学２","中学3"},C1088)))&gt;0,"中2～3",IF(SUMPRODUCT(--ISNUMBER(SEARCH({"幼","年長","年中"},C1088)))&gt;0,"幼年","")))))))))</f>
        <v>小2</v>
      </c>
    </row>
    <row r="1089" spans="1:6" ht="9" customHeight="1" x14ac:dyDescent="0.2">
      <c r="A1089" s="9" t="s">
        <v>2123</v>
      </c>
      <c r="B1089" s="1" t="s">
        <v>2124</v>
      </c>
      <c r="C1089" s="1" t="s">
        <v>2062</v>
      </c>
      <c r="D1089" s="1" t="s">
        <v>88</v>
      </c>
      <c r="E1089" s="59" t="str">
        <f t="shared" si="16"/>
        <v>男子</v>
      </c>
      <c r="F1089" s="59" t="str" cm="1">
        <f t="array" ref="F1089">IF(SUMPRODUCT(--ISNUMBER(SEARCH({"小学1年","小学１年"},C1089)))&gt;0,"小1",IF(SUMPRODUCT(--ISNUMBER(SEARCH({"小学2年","小学２年"},C1089)))&gt;0,"小2",IF(SUMPRODUCT(--ISNUMBER(SEARCH({"小学3年","小学３年"},C1089)))&gt;0,"小3",IF(SUMPRODUCT(--ISNUMBER(SEARCH({"小学4年","小学４年"},C1089)))&gt;0,"小4",IF(SUMPRODUCT(--ISNUMBER(SEARCH({"小学5年","小学５年"},C1089)))&gt;0,"小5",IF(SUMPRODUCT(--ISNUMBER(SEARCH({"小学6年","小学６年"},C1089)))&gt;0,"小6",IF(SUMPRODUCT(--ISNUMBER(SEARCH({"中学1年","中学１年"},C1089)))&gt;0,"中1",IF(SUMPRODUCT(--ISNUMBER(SEARCH({"中学2","中学３","中学２","中学3"},C1089)))&gt;0,"中2～3",IF(SUMPRODUCT(--ISNUMBER(SEARCH({"幼","年長","年中"},C1089)))&gt;0,"幼年","")))))))))</f>
        <v>中1</v>
      </c>
    </row>
    <row r="1090" spans="1:6" ht="9.9499999999999993" customHeight="1" x14ac:dyDescent="0.2">
      <c r="A1090" s="10"/>
      <c r="B1090" s="1" t="s">
        <v>2125</v>
      </c>
      <c r="C1090" s="1" t="s">
        <v>2126</v>
      </c>
      <c r="D1090" s="1" t="s">
        <v>54</v>
      </c>
      <c r="E1090" s="59" t="str">
        <f t="shared" si="16"/>
        <v>男子</v>
      </c>
      <c r="F1090" s="59" t="str" cm="1">
        <f t="array" ref="F1090">IF(SUMPRODUCT(--ISNUMBER(SEARCH({"小学1年","小学１年"},C1090)))&gt;0,"小1",IF(SUMPRODUCT(--ISNUMBER(SEARCH({"小学2年","小学２年"},C1090)))&gt;0,"小2",IF(SUMPRODUCT(--ISNUMBER(SEARCH({"小学3年","小学３年"},C1090)))&gt;0,"小3",IF(SUMPRODUCT(--ISNUMBER(SEARCH({"小学4年","小学４年"},C1090)))&gt;0,"小4",IF(SUMPRODUCT(--ISNUMBER(SEARCH({"小学5年","小学５年"},C1090)))&gt;0,"小5",IF(SUMPRODUCT(--ISNUMBER(SEARCH({"小学6年","小学６年"},C1090)))&gt;0,"小6",IF(SUMPRODUCT(--ISNUMBER(SEARCH({"中学1年","中学１年"},C1090)))&gt;0,"中1",IF(SUMPRODUCT(--ISNUMBER(SEARCH({"中学2","中学３","中学２","中学3"},C1090)))&gt;0,"中2～3",IF(SUMPRODUCT(--ISNUMBER(SEARCH({"幼","年長","年中"},C1090)))&gt;0,"幼年","")))))))))</f>
        <v>中1</v>
      </c>
    </row>
    <row r="1091" spans="1:6" ht="9.9499999999999993" customHeight="1" x14ac:dyDescent="0.2">
      <c r="A1091" s="29" t="s">
        <v>2127</v>
      </c>
      <c r="B1091" s="1" t="s">
        <v>2128</v>
      </c>
      <c r="C1091" s="1" t="s">
        <v>148</v>
      </c>
      <c r="D1091" s="1" t="s">
        <v>19</v>
      </c>
      <c r="E1091" s="59" t="str">
        <f t="shared" ref="E1091:E1154" si="17">IF(ISNUMBER(SEARCH("男子", C1091)), "男子", IF(ISNUMBER(SEARCH("女子", C1091)), "女子", ""))</f>
        <v>男子</v>
      </c>
      <c r="F1091" s="59" t="str" cm="1">
        <f t="array" ref="F1091">IF(SUMPRODUCT(--ISNUMBER(SEARCH({"小学1年","小学１年"},C1091)))&gt;0,"小1",IF(SUMPRODUCT(--ISNUMBER(SEARCH({"小学2年","小学２年"},C1091)))&gt;0,"小2",IF(SUMPRODUCT(--ISNUMBER(SEARCH({"小学3年","小学３年"},C1091)))&gt;0,"小3",IF(SUMPRODUCT(--ISNUMBER(SEARCH({"小学4年","小学４年"},C1091)))&gt;0,"小4",IF(SUMPRODUCT(--ISNUMBER(SEARCH({"小学5年","小学５年"},C1091)))&gt;0,"小5",IF(SUMPRODUCT(--ISNUMBER(SEARCH({"小学6年","小学６年"},C1091)))&gt;0,"小6",IF(SUMPRODUCT(--ISNUMBER(SEARCH({"中学1年","中学１年"},C1091)))&gt;0,"中1",IF(SUMPRODUCT(--ISNUMBER(SEARCH({"中学2","中学３","中学２","中学3"},C1091)))&gt;0,"中2～3",IF(SUMPRODUCT(--ISNUMBER(SEARCH({"幼","年長","年中"},C1091)))&gt;0,"幼年","")))))))))</f>
        <v>中1</v>
      </c>
    </row>
    <row r="1092" spans="1:6" ht="9" customHeight="1" x14ac:dyDescent="0.2">
      <c r="A1092" s="30"/>
      <c r="B1092" s="1" t="s">
        <v>2129</v>
      </c>
      <c r="C1092" s="1" t="s">
        <v>2130</v>
      </c>
      <c r="D1092" s="1" t="s">
        <v>382</v>
      </c>
      <c r="E1092" s="59" t="str">
        <f t="shared" si="17"/>
        <v>男子</v>
      </c>
      <c r="F1092" s="59" t="str" cm="1">
        <f t="array" ref="F1092">IF(SUMPRODUCT(--ISNUMBER(SEARCH({"小学1年","小学１年"},C1092)))&gt;0,"小1",IF(SUMPRODUCT(--ISNUMBER(SEARCH({"小学2年","小学２年"},C1092)))&gt;0,"小2",IF(SUMPRODUCT(--ISNUMBER(SEARCH({"小学3年","小学３年"},C1092)))&gt;0,"小3",IF(SUMPRODUCT(--ISNUMBER(SEARCH({"小学4年","小学４年"},C1092)))&gt;0,"小4",IF(SUMPRODUCT(--ISNUMBER(SEARCH({"小学5年","小学５年"},C1092)))&gt;0,"小5",IF(SUMPRODUCT(--ISNUMBER(SEARCH({"小学6年","小学６年"},C1092)))&gt;0,"小6",IF(SUMPRODUCT(--ISNUMBER(SEARCH({"中学1年","中学１年"},C1092)))&gt;0,"中1",IF(SUMPRODUCT(--ISNUMBER(SEARCH({"中学2","中学３","中学２","中学3"},C1092)))&gt;0,"中2～3",IF(SUMPRODUCT(--ISNUMBER(SEARCH({"幼","年長","年中"},C1092)))&gt;0,"幼年","")))))))))</f>
        <v>中1</v>
      </c>
    </row>
    <row r="1093" spans="1:6" ht="9.9499999999999993" customHeight="1" x14ac:dyDescent="0.2">
      <c r="A1093" s="31"/>
      <c r="B1093" s="1" t="s">
        <v>2131</v>
      </c>
      <c r="C1093" s="1" t="s">
        <v>768</v>
      </c>
      <c r="D1093" s="1" t="s">
        <v>382</v>
      </c>
      <c r="E1093" s="59" t="str">
        <f t="shared" si="17"/>
        <v>男子</v>
      </c>
      <c r="F1093" s="59" t="str" cm="1">
        <f t="array" ref="F1093">IF(SUMPRODUCT(--ISNUMBER(SEARCH({"小学1年","小学１年"},C1093)))&gt;0,"小1",IF(SUMPRODUCT(--ISNUMBER(SEARCH({"小学2年","小学２年"},C1093)))&gt;0,"小2",IF(SUMPRODUCT(--ISNUMBER(SEARCH({"小学3年","小学３年"},C1093)))&gt;0,"小3",IF(SUMPRODUCT(--ISNUMBER(SEARCH({"小学4年","小学４年"},C1093)))&gt;0,"小4",IF(SUMPRODUCT(--ISNUMBER(SEARCH({"小学5年","小学５年"},C1093)))&gt;0,"小5",IF(SUMPRODUCT(--ISNUMBER(SEARCH({"小学6年","小学６年"},C1093)))&gt;0,"小6",IF(SUMPRODUCT(--ISNUMBER(SEARCH({"中学1年","中学１年"},C1093)))&gt;0,"中1",IF(SUMPRODUCT(--ISNUMBER(SEARCH({"中学2","中学３","中学２","中学3"},C1093)))&gt;0,"中2～3",IF(SUMPRODUCT(--ISNUMBER(SEARCH({"幼","年長","年中"},C1093)))&gt;0,"幼年","")))))))))</f>
        <v>小5</v>
      </c>
    </row>
    <row r="1094" spans="1:6" ht="9" customHeight="1" x14ac:dyDescent="0.2">
      <c r="A1094" s="11" t="s">
        <v>2132</v>
      </c>
      <c r="B1094" s="1" t="s">
        <v>2133</v>
      </c>
      <c r="C1094" s="1" t="s">
        <v>2134</v>
      </c>
      <c r="D1094" s="1" t="s">
        <v>61</v>
      </c>
      <c r="E1094" s="59" t="str">
        <f t="shared" si="17"/>
        <v/>
      </c>
      <c r="F1094" s="59" t="str" cm="1">
        <f t="array" ref="F1094">IF(SUMPRODUCT(--ISNUMBER(SEARCH({"小学1年","小学１年"},C1094)))&gt;0,"小1",IF(SUMPRODUCT(--ISNUMBER(SEARCH({"小学2年","小学２年"},C1094)))&gt;0,"小2",IF(SUMPRODUCT(--ISNUMBER(SEARCH({"小学3年","小学３年"},C1094)))&gt;0,"小3",IF(SUMPRODUCT(--ISNUMBER(SEARCH({"小学4年","小学４年"},C1094)))&gt;0,"小4",IF(SUMPRODUCT(--ISNUMBER(SEARCH({"小学5年","小学５年"},C1094)))&gt;0,"小5",IF(SUMPRODUCT(--ISNUMBER(SEARCH({"小学6年","小学６年"},C1094)))&gt;0,"小6",IF(SUMPRODUCT(--ISNUMBER(SEARCH({"中学1年","中学１年"},C1094)))&gt;0,"中1",IF(SUMPRODUCT(--ISNUMBER(SEARCH({"中学2","中学３","中学２","中学3"},C1094)))&gt;0,"中2～3",IF(SUMPRODUCT(--ISNUMBER(SEARCH({"幼","年長","年中"},C1094)))&gt;0,"幼年","")))))))))</f>
        <v>幼年</v>
      </c>
    </row>
    <row r="1095" spans="1:6" ht="9.9499999999999993" customHeight="1" x14ac:dyDescent="0.2">
      <c r="A1095" s="12"/>
      <c r="B1095" s="1" t="s">
        <v>2135</v>
      </c>
      <c r="C1095" s="1" t="s">
        <v>2136</v>
      </c>
      <c r="D1095" s="1" t="s">
        <v>61</v>
      </c>
      <c r="E1095" s="59" t="str">
        <f t="shared" si="17"/>
        <v>男子</v>
      </c>
      <c r="F1095" s="59" t="str" cm="1">
        <f t="array" ref="F1095">IF(SUMPRODUCT(--ISNUMBER(SEARCH({"小学1年","小学１年"},C1095)))&gt;0,"小1",IF(SUMPRODUCT(--ISNUMBER(SEARCH({"小学2年","小学２年"},C1095)))&gt;0,"小2",IF(SUMPRODUCT(--ISNUMBER(SEARCH({"小学3年","小学３年"},C1095)))&gt;0,"小3",IF(SUMPRODUCT(--ISNUMBER(SEARCH({"小学4年","小学４年"},C1095)))&gt;0,"小4",IF(SUMPRODUCT(--ISNUMBER(SEARCH({"小学5年","小学５年"},C1095)))&gt;0,"小5",IF(SUMPRODUCT(--ISNUMBER(SEARCH({"小学6年","小学６年"},C1095)))&gt;0,"小6",IF(SUMPRODUCT(--ISNUMBER(SEARCH({"中学1年","中学１年"},C1095)))&gt;0,"中1",IF(SUMPRODUCT(--ISNUMBER(SEARCH({"中学2","中学３","中学２","中学3"},C1095)))&gt;0,"中2～3",IF(SUMPRODUCT(--ISNUMBER(SEARCH({"幼","年長","年中"},C1095)))&gt;0,"幼年","")))))))))</f>
        <v>小4</v>
      </c>
    </row>
    <row r="1096" spans="1:6" ht="9.9499999999999993" customHeight="1" x14ac:dyDescent="0.2">
      <c r="A1096" s="12"/>
      <c r="B1096" s="1" t="s">
        <v>2137</v>
      </c>
      <c r="C1096" s="1" t="s">
        <v>2138</v>
      </c>
      <c r="D1096" s="1" t="s">
        <v>61</v>
      </c>
      <c r="E1096" s="59" t="str">
        <f t="shared" si="17"/>
        <v>女子</v>
      </c>
      <c r="F1096" s="59" t="str" cm="1">
        <f t="array" ref="F1096">IF(SUMPRODUCT(--ISNUMBER(SEARCH({"小学1年","小学１年"},C1096)))&gt;0,"小1",IF(SUMPRODUCT(--ISNUMBER(SEARCH({"小学2年","小学２年"},C1096)))&gt;0,"小2",IF(SUMPRODUCT(--ISNUMBER(SEARCH({"小学3年","小学３年"},C1096)))&gt;0,"小3",IF(SUMPRODUCT(--ISNUMBER(SEARCH({"小学4年","小学４年"},C1096)))&gt;0,"小4",IF(SUMPRODUCT(--ISNUMBER(SEARCH({"小学5年","小学５年"},C1096)))&gt;0,"小5",IF(SUMPRODUCT(--ISNUMBER(SEARCH({"小学6年","小学６年"},C1096)))&gt;0,"小6",IF(SUMPRODUCT(--ISNUMBER(SEARCH({"中学1年","中学１年"},C1096)))&gt;0,"中1",IF(SUMPRODUCT(--ISNUMBER(SEARCH({"中学2","中学３","中学２","中学3"},C1096)))&gt;0,"中2～3",IF(SUMPRODUCT(--ISNUMBER(SEARCH({"幼","年長","年中"},C1096)))&gt;0,"幼年","")))))))))</f>
        <v>小4</v>
      </c>
    </row>
    <row r="1097" spans="1:6" ht="9" customHeight="1" x14ac:dyDescent="0.2">
      <c r="A1097" s="12"/>
      <c r="B1097" s="1" t="s">
        <v>2139</v>
      </c>
      <c r="C1097" s="1" t="s">
        <v>2025</v>
      </c>
      <c r="D1097" s="1" t="s">
        <v>61</v>
      </c>
      <c r="E1097" s="59" t="str">
        <f t="shared" si="17"/>
        <v>女子</v>
      </c>
      <c r="F1097" s="59" t="str" cm="1">
        <f t="array" ref="F1097">IF(SUMPRODUCT(--ISNUMBER(SEARCH({"小学1年","小学１年"},C1097)))&gt;0,"小1",IF(SUMPRODUCT(--ISNUMBER(SEARCH({"小学2年","小学２年"},C1097)))&gt;0,"小2",IF(SUMPRODUCT(--ISNUMBER(SEARCH({"小学3年","小学３年"},C1097)))&gt;0,"小3",IF(SUMPRODUCT(--ISNUMBER(SEARCH({"小学4年","小学４年"},C1097)))&gt;0,"小4",IF(SUMPRODUCT(--ISNUMBER(SEARCH({"小学5年","小学５年"},C1097)))&gt;0,"小5",IF(SUMPRODUCT(--ISNUMBER(SEARCH({"小学6年","小学６年"},C1097)))&gt;0,"小6",IF(SUMPRODUCT(--ISNUMBER(SEARCH({"中学1年","中学１年"},C1097)))&gt;0,"中1",IF(SUMPRODUCT(--ISNUMBER(SEARCH({"中学2","中学３","中学２","中学3"},C1097)))&gt;0,"中2～3",IF(SUMPRODUCT(--ISNUMBER(SEARCH({"幼","年長","年中"},C1097)))&gt;0,"幼年","")))))))))</f>
        <v>小4</v>
      </c>
    </row>
    <row r="1098" spans="1:6" ht="9.9499999999999993" customHeight="1" x14ac:dyDescent="0.2">
      <c r="A1098" s="12"/>
      <c r="B1098" s="1" t="s">
        <v>2140</v>
      </c>
      <c r="C1098" s="1" t="s">
        <v>1296</v>
      </c>
      <c r="D1098" s="1" t="s">
        <v>61</v>
      </c>
      <c r="E1098" s="59" t="str">
        <f t="shared" si="17"/>
        <v>女子</v>
      </c>
      <c r="F1098" s="59" t="str" cm="1">
        <f t="array" ref="F1098">IF(SUMPRODUCT(--ISNUMBER(SEARCH({"小学1年","小学１年"},C1098)))&gt;0,"小1",IF(SUMPRODUCT(--ISNUMBER(SEARCH({"小学2年","小学２年"},C1098)))&gt;0,"小2",IF(SUMPRODUCT(--ISNUMBER(SEARCH({"小学3年","小学３年"},C1098)))&gt;0,"小3",IF(SUMPRODUCT(--ISNUMBER(SEARCH({"小学4年","小学４年"},C1098)))&gt;0,"小4",IF(SUMPRODUCT(--ISNUMBER(SEARCH({"小学5年","小学５年"},C1098)))&gt;0,"小5",IF(SUMPRODUCT(--ISNUMBER(SEARCH({"小学6年","小学６年"},C1098)))&gt;0,"小6",IF(SUMPRODUCT(--ISNUMBER(SEARCH({"中学1年","中学１年"},C1098)))&gt;0,"中1",IF(SUMPRODUCT(--ISNUMBER(SEARCH({"中学2","中学３","中学２","中学3"},C1098)))&gt;0,"中2～3",IF(SUMPRODUCT(--ISNUMBER(SEARCH({"幼","年長","年中"},C1098)))&gt;0,"幼年","")))))))))</f>
        <v>中2～3</v>
      </c>
    </row>
    <row r="1099" spans="1:6" ht="9" customHeight="1" x14ac:dyDescent="0.2">
      <c r="A1099" s="12"/>
      <c r="B1099" s="1" t="s">
        <v>2141</v>
      </c>
      <c r="C1099" s="1" t="s">
        <v>65</v>
      </c>
      <c r="D1099" s="1" t="s">
        <v>61</v>
      </c>
      <c r="E1099" s="59" t="str">
        <f t="shared" si="17"/>
        <v>男子</v>
      </c>
      <c r="F1099" s="59" t="str" cm="1">
        <f t="array" ref="F1099">IF(SUMPRODUCT(--ISNUMBER(SEARCH({"小学1年","小学１年"},C1099)))&gt;0,"小1",IF(SUMPRODUCT(--ISNUMBER(SEARCH({"小学2年","小学２年"},C1099)))&gt;0,"小2",IF(SUMPRODUCT(--ISNUMBER(SEARCH({"小学3年","小学３年"},C1099)))&gt;0,"小3",IF(SUMPRODUCT(--ISNUMBER(SEARCH({"小学4年","小学４年"},C1099)))&gt;0,"小4",IF(SUMPRODUCT(--ISNUMBER(SEARCH({"小学5年","小学５年"},C1099)))&gt;0,"小5",IF(SUMPRODUCT(--ISNUMBER(SEARCH({"小学6年","小学６年"},C1099)))&gt;0,"小6",IF(SUMPRODUCT(--ISNUMBER(SEARCH({"中学1年","中学１年"},C1099)))&gt;0,"中1",IF(SUMPRODUCT(--ISNUMBER(SEARCH({"中学2","中学３","中学２","中学3"},C1099)))&gt;0,"中2～3",IF(SUMPRODUCT(--ISNUMBER(SEARCH({"幼","年長","年中"},C1099)))&gt;0,"幼年","")))))))))</f>
        <v>中1</v>
      </c>
    </row>
    <row r="1100" spans="1:6" ht="9.9499999999999993" customHeight="1" x14ac:dyDescent="0.2">
      <c r="A1100" s="12"/>
      <c r="B1100" s="1" t="s">
        <v>2142</v>
      </c>
      <c r="C1100" s="1" t="s">
        <v>531</v>
      </c>
      <c r="D1100" s="1" t="s">
        <v>61</v>
      </c>
      <c r="E1100" s="59" t="str">
        <f t="shared" si="17"/>
        <v>男子</v>
      </c>
      <c r="F1100" s="59" t="str" cm="1">
        <f t="array" ref="F1100">IF(SUMPRODUCT(--ISNUMBER(SEARCH({"小学1年","小学１年"},C1100)))&gt;0,"小1",IF(SUMPRODUCT(--ISNUMBER(SEARCH({"小学2年","小学２年"},C1100)))&gt;0,"小2",IF(SUMPRODUCT(--ISNUMBER(SEARCH({"小学3年","小学３年"},C1100)))&gt;0,"小3",IF(SUMPRODUCT(--ISNUMBER(SEARCH({"小学4年","小学４年"},C1100)))&gt;0,"小4",IF(SUMPRODUCT(--ISNUMBER(SEARCH({"小学5年","小学５年"},C1100)))&gt;0,"小5",IF(SUMPRODUCT(--ISNUMBER(SEARCH({"小学6年","小学６年"},C1100)))&gt;0,"小6",IF(SUMPRODUCT(--ISNUMBER(SEARCH({"中学1年","中学１年"},C1100)))&gt;0,"中1",IF(SUMPRODUCT(--ISNUMBER(SEARCH({"中学2","中学３","中学２","中学3"},C1100)))&gt;0,"中2～3",IF(SUMPRODUCT(--ISNUMBER(SEARCH({"幼","年長","年中"},C1100)))&gt;0,"幼年","")))))))))</f>
        <v>中2～3</v>
      </c>
    </row>
    <row r="1101" spans="1:6" ht="9.9499999999999993" customHeight="1" x14ac:dyDescent="0.2">
      <c r="A1101" s="13"/>
      <c r="B1101" s="1" t="s">
        <v>2143</v>
      </c>
      <c r="C1101" s="1" t="s">
        <v>2144</v>
      </c>
      <c r="D1101" s="1" t="s">
        <v>61</v>
      </c>
      <c r="E1101" s="59" t="str">
        <f t="shared" si="17"/>
        <v>男子</v>
      </c>
      <c r="F1101" s="59" t="str" cm="1">
        <f t="array" ref="F1101">IF(SUMPRODUCT(--ISNUMBER(SEARCH({"小学1年","小学１年"},C1101)))&gt;0,"小1",IF(SUMPRODUCT(--ISNUMBER(SEARCH({"小学2年","小学２年"},C1101)))&gt;0,"小2",IF(SUMPRODUCT(--ISNUMBER(SEARCH({"小学3年","小学３年"},C1101)))&gt;0,"小3",IF(SUMPRODUCT(--ISNUMBER(SEARCH({"小学4年","小学４年"},C1101)))&gt;0,"小4",IF(SUMPRODUCT(--ISNUMBER(SEARCH({"小学5年","小学５年"},C1101)))&gt;0,"小5",IF(SUMPRODUCT(--ISNUMBER(SEARCH({"小学6年","小学６年"},C1101)))&gt;0,"小6",IF(SUMPRODUCT(--ISNUMBER(SEARCH({"中学1年","中学１年"},C1101)))&gt;0,"中1",IF(SUMPRODUCT(--ISNUMBER(SEARCH({"中学2","中学３","中学２","中学3"},C1101)))&gt;0,"中2～3",IF(SUMPRODUCT(--ISNUMBER(SEARCH({"幼","年長","年中"},C1101)))&gt;0,"幼年","")))))))))</f>
        <v>中1</v>
      </c>
    </row>
    <row r="1102" spans="1:6" ht="9" customHeight="1" x14ac:dyDescent="0.2">
      <c r="A1102" s="14" t="s">
        <v>2145</v>
      </c>
      <c r="B1102" s="1" t="s">
        <v>2146</v>
      </c>
      <c r="C1102" s="1" t="s">
        <v>756</v>
      </c>
      <c r="D1102" s="1" t="s">
        <v>48</v>
      </c>
      <c r="E1102" s="59" t="str">
        <f t="shared" si="17"/>
        <v/>
      </c>
      <c r="F1102" s="59" t="str" cm="1">
        <f t="array" ref="F1102">IF(SUMPRODUCT(--ISNUMBER(SEARCH({"小学1年","小学１年"},C1102)))&gt;0,"小1",IF(SUMPRODUCT(--ISNUMBER(SEARCH({"小学2年","小学２年"},C1102)))&gt;0,"小2",IF(SUMPRODUCT(--ISNUMBER(SEARCH({"小学3年","小学３年"},C1102)))&gt;0,"小3",IF(SUMPRODUCT(--ISNUMBER(SEARCH({"小学4年","小学４年"},C1102)))&gt;0,"小4",IF(SUMPRODUCT(--ISNUMBER(SEARCH({"小学5年","小学５年"},C1102)))&gt;0,"小5",IF(SUMPRODUCT(--ISNUMBER(SEARCH({"小学6年","小学６年"},C1102)))&gt;0,"小6",IF(SUMPRODUCT(--ISNUMBER(SEARCH({"中学1年","中学１年"},C1102)))&gt;0,"中1",IF(SUMPRODUCT(--ISNUMBER(SEARCH({"中学2","中学３","中学２","中学3"},C1102)))&gt;0,"中2～3",IF(SUMPRODUCT(--ISNUMBER(SEARCH({"幼","年長","年中"},C1102)))&gt;0,"幼年","")))))))))</f>
        <v>幼年</v>
      </c>
    </row>
    <row r="1103" spans="1:6" ht="9.9499999999999993" customHeight="1" x14ac:dyDescent="0.2">
      <c r="A1103" s="15"/>
      <c r="B1103" s="1" t="s">
        <v>2147</v>
      </c>
      <c r="C1103" s="1" t="s">
        <v>2019</v>
      </c>
      <c r="D1103" s="1" t="s">
        <v>48</v>
      </c>
      <c r="E1103" s="59" t="str">
        <f t="shared" si="17"/>
        <v>女子</v>
      </c>
      <c r="F1103" s="59" t="str" cm="1">
        <f t="array" ref="F1103">IF(SUMPRODUCT(--ISNUMBER(SEARCH({"小学1年","小学１年"},C1103)))&gt;0,"小1",IF(SUMPRODUCT(--ISNUMBER(SEARCH({"小学2年","小学２年"},C1103)))&gt;0,"小2",IF(SUMPRODUCT(--ISNUMBER(SEARCH({"小学3年","小学３年"},C1103)))&gt;0,"小3",IF(SUMPRODUCT(--ISNUMBER(SEARCH({"小学4年","小学４年"},C1103)))&gt;0,"小4",IF(SUMPRODUCT(--ISNUMBER(SEARCH({"小学5年","小学５年"},C1103)))&gt;0,"小5",IF(SUMPRODUCT(--ISNUMBER(SEARCH({"小学6年","小学６年"},C1103)))&gt;0,"小6",IF(SUMPRODUCT(--ISNUMBER(SEARCH({"中学1年","中学１年"},C1103)))&gt;0,"中1",IF(SUMPRODUCT(--ISNUMBER(SEARCH({"中学2","中学３","中学２","中学3"},C1103)))&gt;0,"中2～3",IF(SUMPRODUCT(--ISNUMBER(SEARCH({"幼","年長","年中"},C1103)))&gt;0,"幼年","")))))))))</f>
        <v>小2</v>
      </c>
    </row>
    <row r="1104" spans="1:6" ht="9" customHeight="1" x14ac:dyDescent="0.2">
      <c r="A1104" s="16"/>
      <c r="B1104" s="1" t="s">
        <v>2148</v>
      </c>
      <c r="C1104" s="1" t="s">
        <v>917</v>
      </c>
      <c r="D1104" s="1" t="s">
        <v>48</v>
      </c>
      <c r="E1104" s="59" t="str">
        <f t="shared" si="17"/>
        <v>男子</v>
      </c>
      <c r="F1104" s="59" t="str" cm="1">
        <f t="array" ref="F1104">IF(SUMPRODUCT(--ISNUMBER(SEARCH({"小学1年","小学１年"},C1104)))&gt;0,"小1",IF(SUMPRODUCT(--ISNUMBER(SEARCH({"小学2年","小学２年"},C1104)))&gt;0,"小2",IF(SUMPRODUCT(--ISNUMBER(SEARCH({"小学3年","小学３年"},C1104)))&gt;0,"小3",IF(SUMPRODUCT(--ISNUMBER(SEARCH({"小学4年","小学４年"},C1104)))&gt;0,"小4",IF(SUMPRODUCT(--ISNUMBER(SEARCH({"小学5年","小学５年"},C1104)))&gt;0,"小5",IF(SUMPRODUCT(--ISNUMBER(SEARCH({"小学6年","小学６年"},C1104)))&gt;0,"小6",IF(SUMPRODUCT(--ISNUMBER(SEARCH({"中学1年","中学１年"},C1104)))&gt;0,"中1",IF(SUMPRODUCT(--ISNUMBER(SEARCH({"中学2","中学３","中学２","中学3"},C1104)))&gt;0,"中2～3",IF(SUMPRODUCT(--ISNUMBER(SEARCH({"幼","年長","年中"},C1104)))&gt;0,"幼年","")))))))))</f>
        <v>小4</v>
      </c>
    </row>
    <row r="1105" spans="1:6" ht="9.9499999999999993" customHeight="1" x14ac:dyDescent="0.2">
      <c r="A1105" s="19" t="s">
        <v>2149</v>
      </c>
      <c r="B1105" s="1" t="s">
        <v>2150</v>
      </c>
      <c r="C1105" s="1" t="s">
        <v>2151</v>
      </c>
      <c r="D1105" s="1" t="s">
        <v>48</v>
      </c>
      <c r="E1105" s="59" t="str">
        <f t="shared" si="17"/>
        <v>女子</v>
      </c>
      <c r="F1105" s="59" t="str" cm="1">
        <f t="array" ref="F1105">IF(SUMPRODUCT(--ISNUMBER(SEARCH({"小学1年","小学１年"},C1105)))&gt;0,"小1",IF(SUMPRODUCT(--ISNUMBER(SEARCH({"小学2年","小学２年"},C1105)))&gt;0,"小2",IF(SUMPRODUCT(--ISNUMBER(SEARCH({"小学3年","小学３年"},C1105)))&gt;0,"小3",IF(SUMPRODUCT(--ISNUMBER(SEARCH({"小学4年","小学４年"},C1105)))&gt;0,"小4",IF(SUMPRODUCT(--ISNUMBER(SEARCH({"小学5年","小学５年"},C1105)))&gt;0,"小5",IF(SUMPRODUCT(--ISNUMBER(SEARCH({"小学6年","小学６年"},C1105)))&gt;0,"小6",IF(SUMPRODUCT(--ISNUMBER(SEARCH({"中学1年","中学１年"},C1105)))&gt;0,"中1",IF(SUMPRODUCT(--ISNUMBER(SEARCH({"中学2","中学３","中学２","中学3"},C1105)))&gt;0,"中2～3",IF(SUMPRODUCT(--ISNUMBER(SEARCH({"幼","年長","年中"},C1105)))&gt;0,"幼年","")))))))))</f>
        <v>小4</v>
      </c>
    </row>
    <row r="1106" spans="1:6" ht="9.9499999999999993" customHeight="1" x14ac:dyDescent="0.2">
      <c r="A1106" s="20"/>
      <c r="B1106" s="1" t="s">
        <v>2152</v>
      </c>
      <c r="C1106" s="1" t="s">
        <v>2153</v>
      </c>
      <c r="D1106" s="1" t="s">
        <v>48</v>
      </c>
      <c r="E1106" s="59" t="str">
        <f t="shared" si="17"/>
        <v/>
      </c>
      <c r="F1106" s="59" t="str" cm="1">
        <f t="array" ref="F1106">IF(SUMPRODUCT(--ISNUMBER(SEARCH({"小学1年","小学１年"},C1106)))&gt;0,"小1",IF(SUMPRODUCT(--ISNUMBER(SEARCH({"小学2年","小学２年"},C1106)))&gt;0,"小2",IF(SUMPRODUCT(--ISNUMBER(SEARCH({"小学3年","小学３年"},C1106)))&gt;0,"小3",IF(SUMPRODUCT(--ISNUMBER(SEARCH({"小学4年","小学４年"},C1106)))&gt;0,"小4",IF(SUMPRODUCT(--ISNUMBER(SEARCH({"小学5年","小学５年"},C1106)))&gt;0,"小5",IF(SUMPRODUCT(--ISNUMBER(SEARCH({"小学6年","小学６年"},C1106)))&gt;0,"小6",IF(SUMPRODUCT(--ISNUMBER(SEARCH({"中学1年","中学１年"},C1106)))&gt;0,"中1",IF(SUMPRODUCT(--ISNUMBER(SEARCH({"中学2","中学３","中学２","中学3"},C1106)))&gt;0,"中2～3",IF(SUMPRODUCT(--ISNUMBER(SEARCH({"幼","年長","年中"},C1106)))&gt;0,"幼年","")))))))))</f>
        <v>幼年</v>
      </c>
    </row>
    <row r="1107" spans="1:6" ht="9" customHeight="1" x14ac:dyDescent="0.2">
      <c r="A1107" s="20"/>
      <c r="B1107" s="1" t="s">
        <v>2154</v>
      </c>
      <c r="C1107" s="1" t="s">
        <v>590</v>
      </c>
      <c r="D1107" s="1" t="s">
        <v>48</v>
      </c>
      <c r="E1107" s="59" t="str">
        <f t="shared" si="17"/>
        <v>男子</v>
      </c>
      <c r="F1107" s="59" t="str" cm="1">
        <f t="array" ref="F1107">IF(SUMPRODUCT(--ISNUMBER(SEARCH({"小学1年","小学１年"},C1107)))&gt;0,"小1",IF(SUMPRODUCT(--ISNUMBER(SEARCH({"小学2年","小学２年"},C1107)))&gt;0,"小2",IF(SUMPRODUCT(--ISNUMBER(SEARCH({"小学3年","小学３年"},C1107)))&gt;0,"小3",IF(SUMPRODUCT(--ISNUMBER(SEARCH({"小学4年","小学４年"},C1107)))&gt;0,"小4",IF(SUMPRODUCT(--ISNUMBER(SEARCH({"小学5年","小学５年"},C1107)))&gt;0,"小5",IF(SUMPRODUCT(--ISNUMBER(SEARCH({"小学6年","小学６年"},C1107)))&gt;0,"小6",IF(SUMPRODUCT(--ISNUMBER(SEARCH({"中学1年","中学１年"},C1107)))&gt;0,"中1",IF(SUMPRODUCT(--ISNUMBER(SEARCH({"中学2","中学３","中学２","中学3"},C1107)))&gt;0,"中2～3",IF(SUMPRODUCT(--ISNUMBER(SEARCH({"幼","年長","年中"},C1107)))&gt;0,"幼年","")))))))))</f>
        <v>小6</v>
      </c>
    </row>
    <row r="1108" spans="1:6" ht="9.9499999999999993" customHeight="1" x14ac:dyDescent="0.2">
      <c r="A1108" s="21"/>
      <c r="B1108" s="1" t="s">
        <v>2155</v>
      </c>
      <c r="C1108" s="1" t="s">
        <v>1268</v>
      </c>
      <c r="D1108" s="1" t="s">
        <v>48</v>
      </c>
      <c r="E1108" s="59" t="str">
        <f t="shared" si="17"/>
        <v>女子</v>
      </c>
      <c r="F1108" s="59" t="str" cm="1">
        <f t="array" ref="F1108">IF(SUMPRODUCT(--ISNUMBER(SEARCH({"小学1年","小学１年"},C1108)))&gt;0,"小1",IF(SUMPRODUCT(--ISNUMBER(SEARCH({"小学2年","小学２年"},C1108)))&gt;0,"小2",IF(SUMPRODUCT(--ISNUMBER(SEARCH({"小学3年","小学３年"},C1108)))&gt;0,"小3",IF(SUMPRODUCT(--ISNUMBER(SEARCH({"小学4年","小学４年"},C1108)))&gt;0,"小4",IF(SUMPRODUCT(--ISNUMBER(SEARCH({"小学5年","小学５年"},C1108)))&gt;0,"小5",IF(SUMPRODUCT(--ISNUMBER(SEARCH({"小学6年","小学６年"},C1108)))&gt;0,"小6",IF(SUMPRODUCT(--ISNUMBER(SEARCH({"中学1年","中学１年"},C1108)))&gt;0,"中1",IF(SUMPRODUCT(--ISNUMBER(SEARCH({"中学2","中学３","中学２","中学3"},C1108)))&gt;0,"中2～3",IF(SUMPRODUCT(--ISNUMBER(SEARCH({"幼","年長","年中"},C1108)))&gt;0,"幼年","")))))))))</f>
        <v>中1</v>
      </c>
    </row>
    <row r="1109" spans="1:6" ht="9" customHeight="1" x14ac:dyDescent="0.2">
      <c r="A1109" s="9" t="s">
        <v>2156</v>
      </c>
      <c r="B1109" s="1" t="s">
        <v>2157</v>
      </c>
      <c r="C1109" s="1" t="s">
        <v>2158</v>
      </c>
      <c r="D1109" s="1" t="s">
        <v>382</v>
      </c>
      <c r="E1109" s="59" t="str">
        <f t="shared" si="17"/>
        <v/>
      </c>
      <c r="F1109" s="59" t="str" cm="1">
        <f t="array" ref="F1109">IF(SUMPRODUCT(--ISNUMBER(SEARCH({"小学1年","小学１年"},C1109)))&gt;0,"小1",IF(SUMPRODUCT(--ISNUMBER(SEARCH({"小学2年","小学２年"},C1109)))&gt;0,"小2",IF(SUMPRODUCT(--ISNUMBER(SEARCH({"小学3年","小学３年"},C1109)))&gt;0,"小3",IF(SUMPRODUCT(--ISNUMBER(SEARCH({"小学4年","小学４年"},C1109)))&gt;0,"小4",IF(SUMPRODUCT(--ISNUMBER(SEARCH({"小学5年","小学５年"},C1109)))&gt;0,"小5",IF(SUMPRODUCT(--ISNUMBER(SEARCH({"小学6年","小学６年"},C1109)))&gt;0,"小6",IF(SUMPRODUCT(--ISNUMBER(SEARCH({"中学1年","中学１年"},C1109)))&gt;0,"中1",IF(SUMPRODUCT(--ISNUMBER(SEARCH({"中学2","中学３","中学２","中学3"},C1109)))&gt;0,"中2～3",IF(SUMPRODUCT(--ISNUMBER(SEARCH({"幼","年長","年中"},C1109)))&gt;0,"幼年","")))))))))</f>
        <v>幼年</v>
      </c>
    </row>
    <row r="1110" spans="1:6" ht="9.9499999999999993" customHeight="1" x14ac:dyDescent="0.2">
      <c r="A1110" s="10"/>
      <c r="B1110" s="1" t="s">
        <v>2159</v>
      </c>
      <c r="C1110" s="1" t="s">
        <v>768</v>
      </c>
      <c r="D1110" s="1" t="s">
        <v>382</v>
      </c>
      <c r="E1110" s="59" t="str">
        <f t="shared" si="17"/>
        <v>男子</v>
      </c>
      <c r="F1110" s="59" t="str" cm="1">
        <f t="array" ref="F1110">IF(SUMPRODUCT(--ISNUMBER(SEARCH({"小学1年","小学１年"},C1110)))&gt;0,"小1",IF(SUMPRODUCT(--ISNUMBER(SEARCH({"小学2年","小学２年"},C1110)))&gt;0,"小2",IF(SUMPRODUCT(--ISNUMBER(SEARCH({"小学3年","小学３年"},C1110)))&gt;0,"小3",IF(SUMPRODUCT(--ISNUMBER(SEARCH({"小学4年","小学４年"},C1110)))&gt;0,"小4",IF(SUMPRODUCT(--ISNUMBER(SEARCH({"小学5年","小学５年"},C1110)))&gt;0,"小5",IF(SUMPRODUCT(--ISNUMBER(SEARCH({"小学6年","小学６年"},C1110)))&gt;0,"小6",IF(SUMPRODUCT(--ISNUMBER(SEARCH({"中学1年","中学１年"},C1110)))&gt;0,"中1",IF(SUMPRODUCT(--ISNUMBER(SEARCH({"中学2","中学３","中学２","中学3"},C1110)))&gt;0,"中2～3",IF(SUMPRODUCT(--ISNUMBER(SEARCH({"幼","年長","年中"},C1110)))&gt;0,"幼年","")))))))))</f>
        <v>小5</v>
      </c>
    </row>
    <row r="1111" spans="1:6" ht="9.9499999999999993" customHeight="1" x14ac:dyDescent="0.2">
      <c r="A1111" s="11" t="s">
        <v>2160</v>
      </c>
      <c r="B1111" s="1" t="s">
        <v>2161</v>
      </c>
      <c r="C1111" s="1" t="s">
        <v>917</v>
      </c>
      <c r="D1111" s="1" t="s">
        <v>48</v>
      </c>
      <c r="E1111" s="59" t="str">
        <f t="shared" si="17"/>
        <v>男子</v>
      </c>
      <c r="F1111" s="59" t="str" cm="1">
        <f t="array" ref="F1111">IF(SUMPRODUCT(--ISNUMBER(SEARCH({"小学1年","小学１年"},C1111)))&gt;0,"小1",IF(SUMPRODUCT(--ISNUMBER(SEARCH({"小学2年","小学２年"},C1111)))&gt;0,"小2",IF(SUMPRODUCT(--ISNUMBER(SEARCH({"小学3年","小学３年"},C1111)))&gt;0,"小3",IF(SUMPRODUCT(--ISNUMBER(SEARCH({"小学4年","小学４年"},C1111)))&gt;0,"小4",IF(SUMPRODUCT(--ISNUMBER(SEARCH({"小学5年","小学５年"},C1111)))&gt;0,"小5",IF(SUMPRODUCT(--ISNUMBER(SEARCH({"小学6年","小学６年"},C1111)))&gt;0,"小6",IF(SUMPRODUCT(--ISNUMBER(SEARCH({"中学1年","中学１年"},C1111)))&gt;0,"中1",IF(SUMPRODUCT(--ISNUMBER(SEARCH({"中学2","中学３","中学２","中学3"},C1111)))&gt;0,"中2～3",IF(SUMPRODUCT(--ISNUMBER(SEARCH({"幼","年長","年中"},C1111)))&gt;0,"幼年","")))))))))</f>
        <v>小4</v>
      </c>
    </row>
    <row r="1112" spans="1:6" ht="9" customHeight="1" x14ac:dyDescent="0.2">
      <c r="A1112" s="12"/>
      <c r="B1112" s="1" t="s">
        <v>2162</v>
      </c>
      <c r="C1112" s="1" t="s">
        <v>277</v>
      </c>
      <c r="D1112" s="1" t="s">
        <v>48</v>
      </c>
      <c r="E1112" s="59" t="str">
        <f t="shared" si="17"/>
        <v>男子</v>
      </c>
      <c r="F1112" s="59" t="str" cm="1">
        <f t="array" ref="F1112">IF(SUMPRODUCT(--ISNUMBER(SEARCH({"小学1年","小学１年"},C1112)))&gt;0,"小1",IF(SUMPRODUCT(--ISNUMBER(SEARCH({"小学2年","小学２年"},C1112)))&gt;0,"小2",IF(SUMPRODUCT(--ISNUMBER(SEARCH({"小学3年","小学３年"},C1112)))&gt;0,"小3",IF(SUMPRODUCT(--ISNUMBER(SEARCH({"小学4年","小学４年"},C1112)))&gt;0,"小4",IF(SUMPRODUCT(--ISNUMBER(SEARCH({"小学5年","小学５年"},C1112)))&gt;0,"小5",IF(SUMPRODUCT(--ISNUMBER(SEARCH({"小学6年","小学６年"},C1112)))&gt;0,"小6",IF(SUMPRODUCT(--ISNUMBER(SEARCH({"中学1年","中学１年"},C1112)))&gt;0,"中1",IF(SUMPRODUCT(--ISNUMBER(SEARCH({"中学2","中学３","中学２","中学3"},C1112)))&gt;0,"中2～3",IF(SUMPRODUCT(--ISNUMBER(SEARCH({"幼","年長","年中"},C1112)))&gt;0,"幼年","")))))))))</f>
        <v>小5</v>
      </c>
    </row>
    <row r="1113" spans="1:6" ht="9.9499999999999993" customHeight="1" x14ac:dyDescent="0.2">
      <c r="A1113" s="12"/>
      <c r="B1113" s="1" t="s">
        <v>2163</v>
      </c>
      <c r="C1113" s="1" t="s">
        <v>1010</v>
      </c>
      <c r="D1113" s="1" t="s">
        <v>58</v>
      </c>
      <c r="E1113" s="59" t="str">
        <f t="shared" si="17"/>
        <v>女子</v>
      </c>
      <c r="F1113" s="59" t="str" cm="1">
        <f t="array" ref="F1113">IF(SUMPRODUCT(--ISNUMBER(SEARCH({"小学1年","小学１年"},C1113)))&gt;0,"小1",IF(SUMPRODUCT(--ISNUMBER(SEARCH({"小学2年","小学２年"},C1113)))&gt;0,"小2",IF(SUMPRODUCT(--ISNUMBER(SEARCH({"小学3年","小学３年"},C1113)))&gt;0,"小3",IF(SUMPRODUCT(--ISNUMBER(SEARCH({"小学4年","小学４年"},C1113)))&gt;0,"小4",IF(SUMPRODUCT(--ISNUMBER(SEARCH({"小学5年","小学５年"},C1113)))&gt;0,"小5",IF(SUMPRODUCT(--ISNUMBER(SEARCH({"小学6年","小学６年"},C1113)))&gt;0,"小6",IF(SUMPRODUCT(--ISNUMBER(SEARCH({"中学1年","中学１年"},C1113)))&gt;0,"中1",IF(SUMPRODUCT(--ISNUMBER(SEARCH({"中学2","中学３","中学２","中学3"},C1113)))&gt;0,"中2～3",IF(SUMPRODUCT(--ISNUMBER(SEARCH({"幼","年長","年中"},C1113)))&gt;0,"幼年","")))))))))</f>
        <v>小2</v>
      </c>
    </row>
    <row r="1114" spans="1:6" ht="9" customHeight="1" x14ac:dyDescent="0.2">
      <c r="A1114" s="12"/>
      <c r="B1114" s="1" t="s">
        <v>2164</v>
      </c>
      <c r="C1114" s="1" t="s">
        <v>2165</v>
      </c>
      <c r="D1114" s="1" t="s">
        <v>58</v>
      </c>
      <c r="E1114" s="59" t="str">
        <f t="shared" si="17"/>
        <v>男子</v>
      </c>
      <c r="F1114" s="59" t="str" cm="1">
        <f t="array" ref="F1114">IF(SUMPRODUCT(--ISNUMBER(SEARCH({"小学1年","小学１年"},C1114)))&gt;0,"小1",IF(SUMPRODUCT(--ISNUMBER(SEARCH({"小学2年","小学２年"},C1114)))&gt;0,"小2",IF(SUMPRODUCT(--ISNUMBER(SEARCH({"小学3年","小学３年"},C1114)))&gt;0,"小3",IF(SUMPRODUCT(--ISNUMBER(SEARCH({"小学4年","小学４年"},C1114)))&gt;0,"小4",IF(SUMPRODUCT(--ISNUMBER(SEARCH({"小学5年","小学５年"},C1114)))&gt;0,"小5",IF(SUMPRODUCT(--ISNUMBER(SEARCH({"小学6年","小学６年"},C1114)))&gt;0,"小6",IF(SUMPRODUCT(--ISNUMBER(SEARCH({"中学1年","中学１年"},C1114)))&gt;0,"中1",IF(SUMPRODUCT(--ISNUMBER(SEARCH({"中学2","中学３","中学２","中学3"},C1114)))&gt;0,"中2～3",IF(SUMPRODUCT(--ISNUMBER(SEARCH({"幼","年長","年中"},C1114)))&gt;0,"幼年","")))))))))</f>
        <v>小4</v>
      </c>
    </row>
    <row r="1115" spans="1:6" ht="9.9499999999999993" customHeight="1" x14ac:dyDescent="0.2">
      <c r="A1115" s="12"/>
      <c r="B1115" s="1" t="s">
        <v>2166</v>
      </c>
      <c r="C1115" s="1" t="s">
        <v>2167</v>
      </c>
      <c r="D1115" s="1" t="s">
        <v>58</v>
      </c>
      <c r="E1115" s="59" t="str">
        <f t="shared" si="17"/>
        <v>男子</v>
      </c>
      <c r="F1115" s="59" t="str" cm="1">
        <f t="array" ref="F1115">IF(SUMPRODUCT(--ISNUMBER(SEARCH({"小学1年","小学１年"},C1115)))&gt;0,"小1",IF(SUMPRODUCT(--ISNUMBER(SEARCH({"小学2年","小学２年"},C1115)))&gt;0,"小2",IF(SUMPRODUCT(--ISNUMBER(SEARCH({"小学3年","小学３年"},C1115)))&gt;0,"小3",IF(SUMPRODUCT(--ISNUMBER(SEARCH({"小学4年","小学４年"},C1115)))&gt;0,"小4",IF(SUMPRODUCT(--ISNUMBER(SEARCH({"小学5年","小学５年"},C1115)))&gt;0,"小5",IF(SUMPRODUCT(--ISNUMBER(SEARCH({"小学6年","小学６年"},C1115)))&gt;0,"小6",IF(SUMPRODUCT(--ISNUMBER(SEARCH({"中学1年","中学１年"},C1115)))&gt;0,"中1",IF(SUMPRODUCT(--ISNUMBER(SEARCH({"中学2","中学３","中学２","中学3"},C1115)))&gt;0,"中2～3",IF(SUMPRODUCT(--ISNUMBER(SEARCH({"幼","年長","年中"},C1115)))&gt;0,"幼年","")))))))))</f>
        <v>小5</v>
      </c>
    </row>
    <row r="1116" spans="1:6" ht="9.9499999999999993" customHeight="1" x14ac:dyDescent="0.2">
      <c r="A1116" s="12"/>
      <c r="B1116" s="1" t="s">
        <v>2168</v>
      </c>
      <c r="C1116" s="1" t="s">
        <v>57</v>
      </c>
      <c r="D1116" s="1" t="s">
        <v>58</v>
      </c>
      <c r="E1116" s="59" t="str">
        <f t="shared" si="17"/>
        <v>男子</v>
      </c>
      <c r="F1116" s="59" t="str" cm="1">
        <f t="array" ref="F1116">IF(SUMPRODUCT(--ISNUMBER(SEARCH({"小学1年","小学１年"},C1116)))&gt;0,"小1",IF(SUMPRODUCT(--ISNUMBER(SEARCH({"小学2年","小学２年"},C1116)))&gt;0,"小2",IF(SUMPRODUCT(--ISNUMBER(SEARCH({"小学3年","小学３年"},C1116)))&gt;0,"小3",IF(SUMPRODUCT(--ISNUMBER(SEARCH({"小学4年","小学４年"},C1116)))&gt;0,"小4",IF(SUMPRODUCT(--ISNUMBER(SEARCH({"小学5年","小学５年"},C1116)))&gt;0,"小5",IF(SUMPRODUCT(--ISNUMBER(SEARCH({"小学6年","小学６年"},C1116)))&gt;0,"小6",IF(SUMPRODUCT(--ISNUMBER(SEARCH({"中学1年","中学１年"},C1116)))&gt;0,"中1",IF(SUMPRODUCT(--ISNUMBER(SEARCH({"中学2","中学３","中学２","中学3"},C1116)))&gt;0,"中2～3",IF(SUMPRODUCT(--ISNUMBER(SEARCH({"幼","年長","年中"},C1116)))&gt;0,"幼年","")))))))))</f>
        <v>小5</v>
      </c>
    </row>
    <row r="1117" spans="1:6" ht="9" customHeight="1" x14ac:dyDescent="0.2">
      <c r="A1117" s="12"/>
      <c r="B1117" s="1" t="s">
        <v>2169</v>
      </c>
      <c r="C1117" s="1" t="s">
        <v>306</v>
      </c>
      <c r="D1117" s="1" t="s">
        <v>75</v>
      </c>
      <c r="E1117" s="59" t="str">
        <f t="shared" si="17"/>
        <v>女子</v>
      </c>
      <c r="F1117" s="59" t="str" cm="1">
        <f t="array" ref="F1117">IF(SUMPRODUCT(--ISNUMBER(SEARCH({"小学1年","小学１年"},C1117)))&gt;0,"小1",IF(SUMPRODUCT(--ISNUMBER(SEARCH({"小学2年","小学２年"},C1117)))&gt;0,"小2",IF(SUMPRODUCT(--ISNUMBER(SEARCH({"小学3年","小学３年"},C1117)))&gt;0,"小3",IF(SUMPRODUCT(--ISNUMBER(SEARCH({"小学4年","小学４年"},C1117)))&gt;0,"小4",IF(SUMPRODUCT(--ISNUMBER(SEARCH({"小学5年","小学５年"},C1117)))&gt;0,"小5",IF(SUMPRODUCT(--ISNUMBER(SEARCH({"小学6年","小学６年"},C1117)))&gt;0,"小6",IF(SUMPRODUCT(--ISNUMBER(SEARCH({"中学1年","中学１年"},C1117)))&gt;0,"中1",IF(SUMPRODUCT(--ISNUMBER(SEARCH({"中学2","中学３","中学２","中学3"},C1117)))&gt;0,"中2～3",IF(SUMPRODUCT(--ISNUMBER(SEARCH({"幼","年長","年中"},C1117)))&gt;0,"幼年","")))))))))</f>
        <v>小2</v>
      </c>
    </row>
    <row r="1118" spans="1:6" ht="9.9499999999999993" customHeight="1" x14ac:dyDescent="0.2">
      <c r="A1118" s="12"/>
      <c r="B1118" s="1" t="s">
        <v>2170</v>
      </c>
      <c r="C1118" s="1" t="s">
        <v>2171</v>
      </c>
      <c r="D1118" s="1" t="s">
        <v>88</v>
      </c>
      <c r="E1118" s="59" t="str">
        <f t="shared" si="17"/>
        <v>男子</v>
      </c>
      <c r="F1118" s="59" t="str" cm="1">
        <f t="array" ref="F1118">IF(SUMPRODUCT(--ISNUMBER(SEARCH({"小学1年","小学１年"},C1118)))&gt;0,"小1",IF(SUMPRODUCT(--ISNUMBER(SEARCH({"小学2年","小学２年"},C1118)))&gt;0,"小2",IF(SUMPRODUCT(--ISNUMBER(SEARCH({"小学3年","小学３年"},C1118)))&gt;0,"小3",IF(SUMPRODUCT(--ISNUMBER(SEARCH({"小学4年","小学４年"},C1118)))&gt;0,"小4",IF(SUMPRODUCT(--ISNUMBER(SEARCH({"小学5年","小学５年"},C1118)))&gt;0,"小5",IF(SUMPRODUCT(--ISNUMBER(SEARCH({"小学6年","小学６年"},C1118)))&gt;0,"小6",IF(SUMPRODUCT(--ISNUMBER(SEARCH({"中学1年","中学１年"},C1118)))&gt;0,"中1",IF(SUMPRODUCT(--ISNUMBER(SEARCH({"中学2","中学３","中学２","中学3"},C1118)))&gt;0,"中2～3",IF(SUMPRODUCT(--ISNUMBER(SEARCH({"幼","年長","年中"},C1118)))&gt;0,"幼年","")))))))))</f>
        <v>小6</v>
      </c>
    </row>
    <row r="1119" spans="1:6" ht="9" customHeight="1" x14ac:dyDescent="0.2">
      <c r="A1119" s="12"/>
      <c r="B1119" s="1" t="s">
        <v>2172</v>
      </c>
      <c r="C1119" s="1" t="s">
        <v>2173</v>
      </c>
      <c r="D1119" s="1" t="s">
        <v>88</v>
      </c>
      <c r="E1119" s="59" t="str">
        <f t="shared" si="17"/>
        <v>男子</v>
      </c>
      <c r="F1119" s="59" t="str" cm="1">
        <f t="array" ref="F1119">IF(SUMPRODUCT(--ISNUMBER(SEARCH({"小学1年","小学１年"},C1119)))&gt;0,"小1",IF(SUMPRODUCT(--ISNUMBER(SEARCH({"小学2年","小学２年"},C1119)))&gt;0,"小2",IF(SUMPRODUCT(--ISNUMBER(SEARCH({"小学3年","小学３年"},C1119)))&gt;0,"小3",IF(SUMPRODUCT(--ISNUMBER(SEARCH({"小学4年","小学４年"},C1119)))&gt;0,"小4",IF(SUMPRODUCT(--ISNUMBER(SEARCH({"小学5年","小学５年"},C1119)))&gt;0,"小5",IF(SUMPRODUCT(--ISNUMBER(SEARCH({"小学6年","小学６年"},C1119)))&gt;0,"小6",IF(SUMPRODUCT(--ISNUMBER(SEARCH({"中学1年","中学１年"},C1119)))&gt;0,"中1",IF(SUMPRODUCT(--ISNUMBER(SEARCH({"中学2","中学３","中学２","中学3"},C1119)))&gt;0,"中2～3",IF(SUMPRODUCT(--ISNUMBER(SEARCH({"幼","年長","年中"},C1119)))&gt;0,"幼年","")))))))))</f>
        <v>小2</v>
      </c>
    </row>
    <row r="1120" spans="1:6" ht="9.9499999999999993" customHeight="1" x14ac:dyDescent="0.2">
      <c r="A1120" s="12"/>
      <c r="B1120" s="1" t="s">
        <v>2174</v>
      </c>
      <c r="C1120" s="1" t="s">
        <v>2175</v>
      </c>
      <c r="D1120" s="1" t="s">
        <v>54</v>
      </c>
      <c r="E1120" s="59" t="str">
        <f t="shared" si="17"/>
        <v>男子</v>
      </c>
      <c r="F1120" s="59" t="str" cm="1">
        <f t="array" ref="F1120">IF(SUMPRODUCT(--ISNUMBER(SEARCH({"小学1年","小学１年"},C1120)))&gt;0,"小1",IF(SUMPRODUCT(--ISNUMBER(SEARCH({"小学2年","小学２年"},C1120)))&gt;0,"小2",IF(SUMPRODUCT(--ISNUMBER(SEARCH({"小学3年","小学３年"},C1120)))&gt;0,"小3",IF(SUMPRODUCT(--ISNUMBER(SEARCH({"小学4年","小学４年"},C1120)))&gt;0,"小4",IF(SUMPRODUCT(--ISNUMBER(SEARCH({"小学5年","小学５年"},C1120)))&gt;0,"小5",IF(SUMPRODUCT(--ISNUMBER(SEARCH({"小学6年","小学６年"},C1120)))&gt;0,"小6",IF(SUMPRODUCT(--ISNUMBER(SEARCH({"中学1年","中学１年"},C1120)))&gt;0,"中1",IF(SUMPRODUCT(--ISNUMBER(SEARCH({"中学2","中学３","中学２","中学3"},C1120)))&gt;0,"中2～3",IF(SUMPRODUCT(--ISNUMBER(SEARCH({"幼","年長","年中"},C1120)))&gt;0,"幼年","")))))))))</f>
        <v>中1</v>
      </c>
    </row>
    <row r="1121" spans="1:6" ht="9.9499999999999993" customHeight="1" x14ac:dyDescent="0.2">
      <c r="A1121" s="12"/>
      <c r="B1121" s="1" t="s">
        <v>2176</v>
      </c>
      <c r="C1121" s="1" t="s">
        <v>1384</v>
      </c>
      <c r="D1121" s="1" t="s">
        <v>54</v>
      </c>
      <c r="E1121" s="59" t="str">
        <f t="shared" si="17"/>
        <v>男子</v>
      </c>
      <c r="F1121" s="59" t="str" cm="1">
        <f t="array" ref="F1121">IF(SUMPRODUCT(--ISNUMBER(SEARCH({"小学1年","小学１年"},C1121)))&gt;0,"小1",IF(SUMPRODUCT(--ISNUMBER(SEARCH({"小学2年","小学２年"},C1121)))&gt;0,"小2",IF(SUMPRODUCT(--ISNUMBER(SEARCH({"小学3年","小学３年"},C1121)))&gt;0,"小3",IF(SUMPRODUCT(--ISNUMBER(SEARCH({"小学4年","小学４年"},C1121)))&gt;0,"小4",IF(SUMPRODUCT(--ISNUMBER(SEARCH({"小学5年","小学５年"},C1121)))&gt;0,"小5",IF(SUMPRODUCT(--ISNUMBER(SEARCH({"小学6年","小学６年"},C1121)))&gt;0,"小6",IF(SUMPRODUCT(--ISNUMBER(SEARCH({"中学1年","中学１年"},C1121)))&gt;0,"中1",IF(SUMPRODUCT(--ISNUMBER(SEARCH({"中学2","中学３","中学２","中学3"},C1121)))&gt;0,"中2～3",IF(SUMPRODUCT(--ISNUMBER(SEARCH({"幼","年長","年中"},C1121)))&gt;0,"幼年","")))))))))</f>
        <v>小2</v>
      </c>
    </row>
    <row r="1122" spans="1:6" ht="9" customHeight="1" x14ac:dyDescent="0.2">
      <c r="A1122" s="12"/>
      <c r="B1122" s="1" t="s">
        <v>2177</v>
      </c>
      <c r="C1122" s="1" t="s">
        <v>2178</v>
      </c>
      <c r="D1122" s="1" t="s">
        <v>54</v>
      </c>
      <c r="E1122" s="59" t="str">
        <f t="shared" si="17"/>
        <v>男子</v>
      </c>
      <c r="F1122" s="59" t="str" cm="1">
        <f t="array" ref="F1122">IF(SUMPRODUCT(--ISNUMBER(SEARCH({"小学1年","小学１年"},C1122)))&gt;0,"小1",IF(SUMPRODUCT(--ISNUMBER(SEARCH({"小学2年","小学２年"},C1122)))&gt;0,"小2",IF(SUMPRODUCT(--ISNUMBER(SEARCH({"小学3年","小学３年"},C1122)))&gt;0,"小3",IF(SUMPRODUCT(--ISNUMBER(SEARCH({"小学4年","小学４年"},C1122)))&gt;0,"小4",IF(SUMPRODUCT(--ISNUMBER(SEARCH({"小学5年","小学５年"},C1122)))&gt;0,"小5",IF(SUMPRODUCT(--ISNUMBER(SEARCH({"小学6年","小学６年"},C1122)))&gt;0,"小6",IF(SUMPRODUCT(--ISNUMBER(SEARCH({"中学1年","中学１年"},C1122)))&gt;0,"中1",IF(SUMPRODUCT(--ISNUMBER(SEARCH({"中学2","中学３","中学２","中学3"},C1122)))&gt;0,"中2～3",IF(SUMPRODUCT(--ISNUMBER(SEARCH({"幼","年長","年中"},C1122)))&gt;0,"幼年","")))))))))</f>
        <v>小3</v>
      </c>
    </row>
    <row r="1123" spans="1:6" ht="9.9499999999999993" customHeight="1" x14ac:dyDescent="0.2">
      <c r="A1123" s="12"/>
      <c r="B1123" s="1" t="s">
        <v>2179</v>
      </c>
      <c r="C1123" s="1" t="s">
        <v>2180</v>
      </c>
      <c r="D1123" s="1" t="s">
        <v>54</v>
      </c>
      <c r="E1123" s="59" t="str">
        <f t="shared" si="17"/>
        <v>男子</v>
      </c>
      <c r="F1123" s="59" t="str" cm="1">
        <f t="array" ref="F1123">IF(SUMPRODUCT(--ISNUMBER(SEARCH({"小学1年","小学１年"},C1123)))&gt;0,"小1",IF(SUMPRODUCT(--ISNUMBER(SEARCH({"小学2年","小学２年"},C1123)))&gt;0,"小2",IF(SUMPRODUCT(--ISNUMBER(SEARCH({"小学3年","小学３年"},C1123)))&gt;0,"小3",IF(SUMPRODUCT(--ISNUMBER(SEARCH({"小学4年","小学４年"},C1123)))&gt;0,"小4",IF(SUMPRODUCT(--ISNUMBER(SEARCH({"小学5年","小学５年"},C1123)))&gt;0,"小5",IF(SUMPRODUCT(--ISNUMBER(SEARCH({"小学6年","小学６年"},C1123)))&gt;0,"小6",IF(SUMPRODUCT(--ISNUMBER(SEARCH({"中学1年","中学１年"},C1123)))&gt;0,"中1",IF(SUMPRODUCT(--ISNUMBER(SEARCH({"中学2","中学３","中学２","中学3"},C1123)))&gt;0,"中2～3",IF(SUMPRODUCT(--ISNUMBER(SEARCH({"幼","年長","年中"},C1123)))&gt;0,"幼年","")))))))))</f>
        <v>小4</v>
      </c>
    </row>
    <row r="1124" spans="1:6" ht="9" customHeight="1" x14ac:dyDescent="0.2">
      <c r="A1124" s="12"/>
      <c r="B1124" s="1" t="s">
        <v>2181</v>
      </c>
      <c r="C1124" s="1" t="s">
        <v>2182</v>
      </c>
      <c r="D1124" s="1" t="s">
        <v>54</v>
      </c>
      <c r="E1124" s="59" t="str">
        <f t="shared" si="17"/>
        <v>女子</v>
      </c>
      <c r="F1124" s="59" t="str" cm="1">
        <f t="array" ref="F1124">IF(SUMPRODUCT(--ISNUMBER(SEARCH({"小学1年","小学１年"},C1124)))&gt;0,"小1",IF(SUMPRODUCT(--ISNUMBER(SEARCH({"小学2年","小学２年"},C1124)))&gt;0,"小2",IF(SUMPRODUCT(--ISNUMBER(SEARCH({"小学3年","小学３年"},C1124)))&gt;0,"小3",IF(SUMPRODUCT(--ISNUMBER(SEARCH({"小学4年","小学４年"},C1124)))&gt;0,"小4",IF(SUMPRODUCT(--ISNUMBER(SEARCH({"小学5年","小学５年"},C1124)))&gt;0,"小5",IF(SUMPRODUCT(--ISNUMBER(SEARCH({"小学6年","小学６年"},C1124)))&gt;0,"小6",IF(SUMPRODUCT(--ISNUMBER(SEARCH({"中学1年","中学１年"},C1124)))&gt;0,"中1",IF(SUMPRODUCT(--ISNUMBER(SEARCH({"中学2","中学３","中学２","中学3"},C1124)))&gt;0,"中2～3",IF(SUMPRODUCT(--ISNUMBER(SEARCH({"幼","年長","年中"},C1124)))&gt;0,"幼年","")))))))))</f>
        <v>小5</v>
      </c>
    </row>
    <row r="1125" spans="1:6" ht="9.9499999999999993" customHeight="1" x14ac:dyDescent="0.2">
      <c r="A1125" s="13"/>
      <c r="B1125" s="1" t="s">
        <v>2183</v>
      </c>
      <c r="C1125" s="1" t="s">
        <v>2184</v>
      </c>
      <c r="D1125" s="1" t="s">
        <v>54</v>
      </c>
      <c r="E1125" s="59" t="str">
        <f t="shared" si="17"/>
        <v>男子</v>
      </c>
      <c r="F1125" s="59" t="str" cm="1">
        <f t="array" ref="F1125">IF(SUMPRODUCT(--ISNUMBER(SEARCH({"小学1年","小学１年"},C1125)))&gt;0,"小1",IF(SUMPRODUCT(--ISNUMBER(SEARCH({"小学2年","小学２年"},C1125)))&gt;0,"小2",IF(SUMPRODUCT(--ISNUMBER(SEARCH({"小学3年","小学３年"},C1125)))&gt;0,"小3",IF(SUMPRODUCT(--ISNUMBER(SEARCH({"小学4年","小学４年"},C1125)))&gt;0,"小4",IF(SUMPRODUCT(--ISNUMBER(SEARCH({"小学5年","小学５年"},C1125)))&gt;0,"小5",IF(SUMPRODUCT(--ISNUMBER(SEARCH({"小学6年","小学６年"},C1125)))&gt;0,"小6",IF(SUMPRODUCT(--ISNUMBER(SEARCH({"中学1年","中学１年"},C1125)))&gt;0,"中1",IF(SUMPRODUCT(--ISNUMBER(SEARCH({"中学2","中学３","中学２","中学3"},C1125)))&gt;0,"中2～3",IF(SUMPRODUCT(--ISNUMBER(SEARCH({"幼","年長","年中"},C1125)))&gt;0,"幼年","")))))))))</f>
        <v>中1</v>
      </c>
    </row>
    <row r="1126" spans="1:6" ht="9.9499999999999993" customHeight="1" x14ac:dyDescent="0.2">
      <c r="A1126" s="9" t="s">
        <v>2185</v>
      </c>
      <c r="B1126" s="1" t="s">
        <v>2186</v>
      </c>
      <c r="C1126" s="1" t="s">
        <v>2187</v>
      </c>
      <c r="D1126" s="1" t="s">
        <v>61</v>
      </c>
      <c r="E1126" s="59" t="str">
        <f t="shared" si="17"/>
        <v>女子</v>
      </c>
      <c r="F1126" s="59" t="str" cm="1">
        <f t="array" ref="F1126">IF(SUMPRODUCT(--ISNUMBER(SEARCH({"小学1年","小学１年"},C1126)))&gt;0,"小1",IF(SUMPRODUCT(--ISNUMBER(SEARCH({"小学2年","小学２年"},C1126)))&gt;0,"小2",IF(SUMPRODUCT(--ISNUMBER(SEARCH({"小学3年","小学３年"},C1126)))&gt;0,"小3",IF(SUMPRODUCT(--ISNUMBER(SEARCH({"小学4年","小学４年"},C1126)))&gt;0,"小4",IF(SUMPRODUCT(--ISNUMBER(SEARCH({"小学5年","小学５年"},C1126)))&gt;0,"小5",IF(SUMPRODUCT(--ISNUMBER(SEARCH({"小学6年","小学６年"},C1126)))&gt;0,"小6",IF(SUMPRODUCT(--ISNUMBER(SEARCH({"中学1年","中学１年"},C1126)))&gt;0,"中1",IF(SUMPRODUCT(--ISNUMBER(SEARCH({"中学2","中学３","中学２","中学3"},C1126)))&gt;0,"中2～3",IF(SUMPRODUCT(--ISNUMBER(SEARCH({"幼","年長","年中"},C1126)))&gt;0,"幼年","")))))))))</f>
        <v>小2</v>
      </c>
    </row>
    <row r="1127" spans="1:6" ht="9" customHeight="1" x14ac:dyDescent="0.2">
      <c r="A1127" s="10"/>
      <c r="B1127" s="1" t="s">
        <v>2188</v>
      </c>
      <c r="C1127" s="1" t="s">
        <v>1785</v>
      </c>
      <c r="D1127" s="1" t="s">
        <v>61</v>
      </c>
      <c r="E1127" s="59" t="str">
        <f t="shared" si="17"/>
        <v>女子</v>
      </c>
      <c r="F1127" s="59" t="str" cm="1">
        <f t="array" ref="F1127">IF(SUMPRODUCT(--ISNUMBER(SEARCH({"小学1年","小学１年"},C1127)))&gt;0,"小1",IF(SUMPRODUCT(--ISNUMBER(SEARCH({"小学2年","小学２年"},C1127)))&gt;0,"小2",IF(SUMPRODUCT(--ISNUMBER(SEARCH({"小学3年","小学３年"},C1127)))&gt;0,"小3",IF(SUMPRODUCT(--ISNUMBER(SEARCH({"小学4年","小学４年"},C1127)))&gt;0,"小4",IF(SUMPRODUCT(--ISNUMBER(SEARCH({"小学5年","小学５年"},C1127)))&gt;0,"小5",IF(SUMPRODUCT(--ISNUMBER(SEARCH({"小学6年","小学６年"},C1127)))&gt;0,"小6",IF(SUMPRODUCT(--ISNUMBER(SEARCH({"中学1年","中学１年"},C1127)))&gt;0,"中1",IF(SUMPRODUCT(--ISNUMBER(SEARCH({"中学2","中学３","中学２","中学3"},C1127)))&gt;0,"中2～3",IF(SUMPRODUCT(--ISNUMBER(SEARCH({"幼","年長","年中"},C1127)))&gt;0,"幼年","")))))))))</f>
        <v>小6</v>
      </c>
    </row>
    <row r="1128" spans="1:6" ht="9.9499999999999993" customHeight="1" x14ac:dyDescent="0.2">
      <c r="A1128" s="1" t="s">
        <v>2189</v>
      </c>
      <c r="B1128" s="1" t="s">
        <v>2190</v>
      </c>
      <c r="C1128" s="1" t="s">
        <v>359</v>
      </c>
      <c r="D1128" s="1" t="s">
        <v>7</v>
      </c>
      <c r="E1128" s="59" t="str">
        <f t="shared" si="17"/>
        <v>女子</v>
      </c>
      <c r="F1128" s="59" t="str" cm="1">
        <f t="array" ref="F1128">IF(SUMPRODUCT(--ISNUMBER(SEARCH({"小学1年","小学１年"},C1128)))&gt;0,"小1",IF(SUMPRODUCT(--ISNUMBER(SEARCH({"小学2年","小学２年"},C1128)))&gt;0,"小2",IF(SUMPRODUCT(--ISNUMBER(SEARCH({"小学3年","小学３年"},C1128)))&gt;0,"小3",IF(SUMPRODUCT(--ISNUMBER(SEARCH({"小学4年","小学４年"},C1128)))&gt;0,"小4",IF(SUMPRODUCT(--ISNUMBER(SEARCH({"小学5年","小学５年"},C1128)))&gt;0,"小5",IF(SUMPRODUCT(--ISNUMBER(SEARCH({"小学6年","小学６年"},C1128)))&gt;0,"小6",IF(SUMPRODUCT(--ISNUMBER(SEARCH({"中学1年","中学１年"},C1128)))&gt;0,"中1",IF(SUMPRODUCT(--ISNUMBER(SEARCH({"中学2","中学３","中学２","中学3"},C1128)))&gt;0,"中2～3",IF(SUMPRODUCT(--ISNUMBER(SEARCH({"幼","年長","年中"},C1128)))&gt;0,"幼年","")))))))))</f>
        <v/>
      </c>
    </row>
    <row r="1129" spans="1:6" ht="9" customHeight="1" x14ac:dyDescent="0.2">
      <c r="A1129" s="1" t="s">
        <v>2191</v>
      </c>
      <c r="B1129" s="1" t="s">
        <v>2192</v>
      </c>
      <c r="C1129" s="1" t="s">
        <v>2193</v>
      </c>
      <c r="D1129" s="1" t="s">
        <v>25</v>
      </c>
      <c r="E1129" s="59" t="str">
        <f t="shared" si="17"/>
        <v>男子</v>
      </c>
      <c r="F1129" s="59" t="str" cm="1">
        <f t="array" ref="F1129">IF(SUMPRODUCT(--ISNUMBER(SEARCH({"小学1年","小学１年"},C1129)))&gt;0,"小1",IF(SUMPRODUCT(--ISNUMBER(SEARCH({"小学2年","小学２年"},C1129)))&gt;0,"小2",IF(SUMPRODUCT(--ISNUMBER(SEARCH({"小学3年","小学３年"},C1129)))&gt;0,"小3",IF(SUMPRODUCT(--ISNUMBER(SEARCH({"小学4年","小学４年"},C1129)))&gt;0,"小4",IF(SUMPRODUCT(--ISNUMBER(SEARCH({"小学5年","小学５年"},C1129)))&gt;0,"小5",IF(SUMPRODUCT(--ISNUMBER(SEARCH({"小学6年","小学６年"},C1129)))&gt;0,"小6",IF(SUMPRODUCT(--ISNUMBER(SEARCH({"中学1年","中学１年"},C1129)))&gt;0,"中1",IF(SUMPRODUCT(--ISNUMBER(SEARCH({"中学2","中学３","中学２","中学3"},C1129)))&gt;0,"中2～3",IF(SUMPRODUCT(--ISNUMBER(SEARCH({"幼","年長","年中"},C1129)))&gt;0,"幼年","")))))))))</f>
        <v>小4</v>
      </c>
    </row>
    <row r="1130" spans="1:6" ht="9.9499999999999993" customHeight="1" x14ac:dyDescent="0.2">
      <c r="A1130" s="1" t="s">
        <v>2194</v>
      </c>
      <c r="B1130" s="1" t="s">
        <v>2195</v>
      </c>
      <c r="C1130" s="1" t="s">
        <v>2196</v>
      </c>
      <c r="D1130" s="1" t="s">
        <v>25</v>
      </c>
      <c r="E1130" s="59" t="str">
        <f t="shared" si="17"/>
        <v>男子</v>
      </c>
      <c r="F1130" s="59" t="str" cm="1">
        <f t="array" ref="F1130">IF(SUMPRODUCT(--ISNUMBER(SEARCH({"小学1年","小学１年"},C1130)))&gt;0,"小1",IF(SUMPRODUCT(--ISNUMBER(SEARCH({"小学2年","小学２年"},C1130)))&gt;0,"小2",IF(SUMPRODUCT(--ISNUMBER(SEARCH({"小学3年","小学３年"},C1130)))&gt;0,"小3",IF(SUMPRODUCT(--ISNUMBER(SEARCH({"小学4年","小学４年"},C1130)))&gt;0,"小4",IF(SUMPRODUCT(--ISNUMBER(SEARCH({"小学5年","小学５年"},C1130)))&gt;0,"小5",IF(SUMPRODUCT(--ISNUMBER(SEARCH({"小学6年","小学６年"},C1130)))&gt;0,"小6",IF(SUMPRODUCT(--ISNUMBER(SEARCH({"中学1年","中学１年"},C1130)))&gt;0,"中1",IF(SUMPRODUCT(--ISNUMBER(SEARCH({"中学2","中学３","中学２","中学3"},C1130)))&gt;0,"中2～3",IF(SUMPRODUCT(--ISNUMBER(SEARCH({"幼","年長","年中"},C1130)))&gt;0,"幼年","")))))))))</f>
        <v>中2～3</v>
      </c>
    </row>
    <row r="1131" spans="1:6" ht="9.9499999999999993" customHeight="1" x14ac:dyDescent="0.2">
      <c r="A1131" s="29" t="s">
        <v>2197</v>
      </c>
      <c r="B1131" s="1" t="s">
        <v>2198</v>
      </c>
      <c r="C1131" s="1" t="s">
        <v>67</v>
      </c>
      <c r="D1131" s="1" t="s">
        <v>61</v>
      </c>
      <c r="E1131" s="59" t="str">
        <f t="shared" si="17"/>
        <v>男子</v>
      </c>
      <c r="F1131" s="59" t="str" cm="1">
        <f t="array" ref="F1131">IF(SUMPRODUCT(--ISNUMBER(SEARCH({"小学1年","小学１年"},C1131)))&gt;0,"小1",IF(SUMPRODUCT(--ISNUMBER(SEARCH({"小学2年","小学２年"},C1131)))&gt;0,"小2",IF(SUMPRODUCT(--ISNUMBER(SEARCH({"小学3年","小学３年"},C1131)))&gt;0,"小3",IF(SUMPRODUCT(--ISNUMBER(SEARCH({"小学4年","小学４年"},C1131)))&gt;0,"小4",IF(SUMPRODUCT(--ISNUMBER(SEARCH({"小学5年","小学５年"},C1131)))&gt;0,"小5",IF(SUMPRODUCT(--ISNUMBER(SEARCH({"小学6年","小学６年"},C1131)))&gt;0,"小6",IF(SUMPRODUCT(--ISNUMBER(SEARCH({"中学1年","中学１年"},C1131)))&gt;0,"中1",IF(SUMPRODUCT(--ISNUMBER(SEARCH({"中学2","中学３","中学２","中学3"},C1131)))&gt;0,"中2～3",IF(SUMPRODUCT(--ISNUMBER(SEARCH({"幼","年長","年中"},C1131)))&gt;0,"幼年","")))))))))</f>
        <v>中2～3</v>
      </c>
    </row>
    <row r="1132" spans="1:6" ht="9" customHeight="1" x14ac:dyDescent="0.2">
      <c r="A1132" s="31"/>
      <c r="B1132" s="1" t="s">
        <v>2199</v>
      </c>
      <c r="C1132" s="1" t="s">
        <v>2144</v>
      </c>
      <c r="D1132" s="1" t="s">
        <v>61</v>
      </c>
      <c r="E1132" s="59" t="str">
        <f t="shared" si="17"/>
        <v>男子</v>
      </c>
      <c r="F1132" s="59" t="str" cm="1">
        <f t="array" ref="F1132">IF(SUMPRODUCT(--ISNUMBER(SEARCH({"小学1年","小学１年"},C1132)))&gt;0,"小1",IF(SUMPRODUCT(--ISNUMBER(SEARCH({"小学2年","小学２年"},C1132)))&gt;0,"小2",IF(SUMPRODUCT(--ISNUMBER(SEARCH({"小学3年","小学３年"},C1132)))&gt;0,"小3",IF(SUMPRODUCT(--ISNUMBER(SEARCH({"小学4年","小学４年"},C1132)))&gt;0,"小4",IF(SUMPRODUCT(--ISNUMBER(SEARCH({"小学5年","小学５年"},C1132)))&gt;0,"小5",IF(SUMPRODUCT(--ISNUMBER(SEARCH({"小学6年","小学６年"},C1132)))&gt;0,"小6",IF(SUMPRODUCT(--ISNUMBER(SEARCH({"中学1年","中学１年"},C1132)))&gt;0,"中1",IF(SUMPRODUCT(--ISNUMBER(SEARCH({"中学2","中学３","中学２","中学3"},C1132)))&gt;0,"中2～3",IF(SUMPRODUCT(--ISNUMBER(SEARCH({"幼","年長","年中"},C1132)))&gt;0,"幼年","")))))))))</f>
        <v>中1</v>
      </c>
    </row>
    <row r="1133" spans="1:6" ht="9.9499999999999993" customHeight="1" x14ac:dyDescent="0.2">
      <c r="A1133" s="19" t="s">
        <v>2200</v>
      </c>
      <c r="B1133" s="1" t="s">
        <v>2201</v>
      </c>
      <c r="C1133" s="1" t="s">
        <v>969</v>
      </c>
      <c r="D1133" s="1" t="s">
        <v>48</v>
      </c>
      <c r="E1133" s="59" t="str">
        <f t="shared" si="17"/>
        <v>男子</v>
      </c>
      <c r="F1133" s="59" t="str" cm="1">
        <f t="array" ref="F1133">IF(SUMPRODUCT(--ISNUMBER(SEARCH({"小学1年","小学１年"},C1133)))&gt;0,"小1",IF(SUMPRODUCT(--ISNUMBER(SEARCH({"小学2年","小学２年"},C1133)))&gt;0,"小2",IF(SUMPRODUCT(--ISNUMBER(SEARCH({"小学3年","小学３年"},C1133)))&gt;0,"小3",IF(SUMPRODUCT(--ISNUMBER(SEARCH({"小学4年","小学４年"},C1133)))&gt;0,"小4",IF(SUMPRODUCT(--ISNUMBER(SEARCH({"小学5年","小学５年"},C1133)))&gt;0,"小5",IF(SUMPRODUCT(--ISNUMBER(SEARCH({"小学6年","小学６年"},C1133)))&gt;0,"小6",IF(SUMPRODUCT(--ISNUMBER(SEARCH({"中学1年","中学１年"},C1133)))&gt;0,"中1",IF(SUMPRODUCT(--ISNUMBER(SEARCH({"中学2","中学３","中学２","中学3"},C1133)))&gt;0,"中2～3",IF(SUMPRODUCT(--ISNUMBER(SEARCH({"幼","年長","年中"},C1133)))&gt;0,"幼年","")))))))))</f>
        <v>小4</v>
      </c>
    </row>
    <row r="1134" spans="1:6" ht="9" customHeight="1" x14ac:dyDescent="0.2">
      <c r="A1134" s="20"/>
      <c r="B1134" s="1" t="s">
        <v>2202</v>
      </c>
      <c r="C1134" s="1" t="s">
        <v>917</v>
      </c>
      <c r="D1134" s="1" t="s">
        <v>48</v>
      </c>
      <c r="E1134" s="59" t="str">
        <f t="shared" si="17"/>
        <v>男子</v>
      </c>
      <c r="F1134" s="59" t="str" cm="1">
        <f t="array" ref="F1134">IF(SUMPRODUCT(--ISNUMBER(SEARCH({"小学1年","小学１年"},C1134)))&gt;0,"小1",IF(SUMPRODUCT(--ISNUMBER(SEARCH({"小学2年","小学２年"},C1134)))&gt;0,"小2",IF(SUMPRODUCT(--ISNUMBER(SEARCH({"小学3年","小学３年"},C1134)))&gt;0,"小3",IF(SUMPRODUCT(--ISNUMBER(SEARCH({"小学4年","小学４年"},C1134)))&gt;0,"小4",IF(SUMPRODUCT(--ISNUMBER(SEARCH({"小学5年","小学５年"},C1134)))&gt;0,"小5",IF(SUMPRODUCT(--ISNUMBER(SEARCH({"小学6年","小学６年"},C1134)))&gt;0,"小6",IF(SUMPRODUCT(--ISNUMBER(SEARCH({"中学1年","中学１年"},C1134)))&gt;0,"中1",IF(SUMPRODUCT(--ISNUMBER(SEARCH({"中学2","中学３","中学２","中学3"},C1134)))&gt;0,"中2～3",IF(SUMPRODUCT(--ISNUMBER(SEARCH({"幼","年長","年中"},C1134)))&gt;0,"幼年","")))))))))</f>
        <v>小4</v>
      </c>
    </row>
    <row r="1135" spans="1:6" ht="9.9499999999999993" customHeight="1" x14ac:dyDescent="0.2">
      <c r="A1135" s="20"/>
      <c r="B1135" s="1" t="s">
        <v>2203</v>
      </c>
      <c r="C1135" s="1" t="s">
        <v>2204</v>
      </c>
      <c r="D1135" s="1" t="s">
        <v>48</v>
      </c>
      <c r="E1135" s="59" t="str">
        <f t="shared" si="17"/>
        <v>女子</v>
      </c>
      <c r="F1135" s="59" t="str" cm="1">
        <f t="array" ref="F1135">IF(SUMPRODUCT(--ISNUMBER(SEARCH({"小学1年","小学１年"},C1135)))&gt;0,"小1",IF(SUMPRODUCT(--ISNUMBER(SEARCH({"小学2年","小学２年"},C1135)))&gt;0,"小2",IF(SUMPRODUCT(--ISNUMBER(SEARCH({"小学3年","小学３年"},C1135)))&gt;0,"小3",IF(SUMPRODUCT(--ISNUMBER(SEARCH({"小学4年","小学４年"},C1135)))&gt;0,"小4",IF(SUMPRODUCT(--ISNUMBER(SEARCH({"小学5年","小学５年"},C1135)))&gt;0,"小5",IF(SUMPRODUCT(--ISNUMBER(SEARCH({"小学6年","小学６年"},C1135)))&gt;0,"小6",IF(SUMPRODUCT(--ISNUMBER(SEARCH({"中学1年","中学１年"},C1135)))&gt;0,"中1",IF(SUMPRODUCT(--ISNUMBER(SEARCH({"中学2","中学３","中学２","中学3"},C1135)))&gt;0,"中2～3",IF(SUMPRODUCT(--ISNUMBER(SEARCH({"幼","年長","年中"},C1135)))&gt;0,"幼年","")))))))))</f>
        <v>小5</v>
      </c>
    </row>
    <row r="1136" spans="1:6" ht="9.9499999999999993" customHeight="1" x14ac:dyDescent="0.2">
      <c r="A1136" s="21"/>
      <c r="B1136" s="1" t="s">
        <v>2205</v>
      </c>
      <c r="C1136" s="1" t="s">
        <v>2204</v>
      </c>
      <c r="D1136" s="1" t="s">
        <v>48</v>
      </c>
      <c r="E1136" s="59" t="str">
        <f t="shared" si="17"/>
        <v>女子</v>
      </c>
      <c r="F1136" s="59" t="str" cm="1">
        <f t="array" ref="F1136">IF(SUMPRODUCT(--ISNUMBER(SEARCH({"小学1年","小学１年"},C1136)))&gt;0,"小1",IF(SUMPRODUCT(--ISNUMBER(SEARCH({"小学2年","小学２年"},C1136)))&gt;0,"小2",IF(SUMPRODUCT(--ISNUMBER(SEARCH({"小学3年","小学３年"},C1136)))&gt;0,"小3",IF(SUMPRODUCT(--ISNUMBER(SEARCH({"小学4年","小学４年"},C1136)))&gt;0,"小4",IF(SUMPRODUCT(--ISNUMBER(SEARCH({"小学5年","小学５年"},C1136)))&gt;0,"小5",IF(SUMPRODUCT(--ISNUMBER(SEARCH({"小学6年","小学６年"},C1136)))&gt;0,"小6",IF(SUMPRODUCT(--ISNUMBER(SEARCH({"中学1年","中学１年"},C1136)))&gt;0,"中1",IF(SUMPRODUCT(--ISNUMBER(SEARCH({"中学2","中学３","中学２","中学3"},C1136)))&gt;0,"中2～3",IF(SUMPRODUCT(--ISNUMBER(SEARCH({"幼","年長","年中"},C1136)))&gt;0,"幼年","")))))))))</f>
        <v>小5</v>
      </c>
    </row>
    <row r="1137" spans="1:6" ht="9" customHeight="1" x14ac:dyDescent="0.2">
      <c r="A1137" s="14" t="s">
        <v>2206</v>
      </c>
      <c r="B1137" s="1" t="s">
        <v>2207</v>
      </c>
      <c r="C1137" s="1" t="s">
        <v>405</v>
      </c>
      <c r="D1137" s="1" t="s">
        <v>79</v>
      </c>
      <c r="E1137" s="59" t="str">
        <f t="shared" si="17"/>
        <v>男子</v>
      </c>
      <c r="F1137" s="59" t="str" cm="1">
        <f t="array" ref="F1137">IF(SUMPRODUCT(--ISNUMBER(SEARCH({"小学1年","小学１年"},C1137)))&gt;0,"小1",IF(SUMPRODUCT(--ISNUMBER(SEARCH({"小学2年","小学２年"},C1137)))&gt;0,"小2",IF(SUMPRODUCT(--ISNUMBER(SEARCH({"小学3年","小学３年"},C1137)))&gt;0,"小3",IF(SUMPRODUCT(--ISNUMBER(SEARCH({"小学4年","小学４年"},C1137)))&gt;0,"小4",IF(SUMPRODUCT(--ISNUMBER(SEARCH({"小学5年","小学５年"},C1137)))&gt;0,"小5",IF(SUMPRODUCT(--ISNUMBER(SEARCH({"小学6年","小学６年"},C1137)))&gt;0,"小6",IF(SUMPRODUCT(--ISNUMBER(SEARCH({"中学1年","中学１年"},C1137)))&gt;0,"中1",IF(SUMPRODUCT(--ISNUMBER(SEARCH({"中学2","中学３","中学２","中学3"},C1137)))&gt;0,"中2～3",IF(SUMPRODUCT(--ISNUMBER(SEARCH({"幼","年長","年中"},C1137)))&gt;0,"幼年","")))))))))</f>
        <v>小2</v>
      </c>
    </row>
    <row r="1138" spans="1:6" ht="9.9499999999999993" customHeight="1" x14ac:dyDescent="0.2">
      <c r="A1138" s="16"/>
      <c r="B1138" s="1" t="s">
        <v>2208</v>
      </c>
      <c r="C1138" s="1" t="s">
        <v>1905</v>
      </c>
      <c r="D1138" s="1" t="s">
        <v>79</v>
      </c>
      <c r="E1138" s="59" t="str">
        <f t="shared" si="17"/>
        <v>女子</v>
      </c>
      <c r="F1138" s="59" t="str" cm="1">
        <f t="array" ref="F1138">IF(SUMPRODUCT(--ISNUMBER(SEARCH({"小学1年","小学１年"},C1138)))&gt;0,"小1",IF(SUMPRODUCT(--ISNUMBER(SEARCH({"小学2年","小学２年"},C1138)))&gt;0,"小2",IF(SUMPRODUCT(--ISNUMBER(SEARCH({"小学3年","小学３年"},C1138)))&gt;0,"小3",IF(SUMPRODUCT(--ISNUMBER(SEARCH({"小学4年","小学４年"},C1138)))&gt;0,"小4",IF(SUMPRODUCT(--ISNUMBER(SEARCH({"小学5年","小学５年"},C1138)))&gt;0,"小5",IF(SUMPRODUCT(--ISNUMBER(SEARCH({"小学6年","小学６年"},C1138)))&gt;0,"小6",IF(SUMPRODUCT(--ISNUMBER(SEARCH({"中学1年","中学１年"},C1138)))&gt;0,"中1",IF(SUMPRODUCT(--ISNUMBER(SEARCH({"中学2","中学３","中学２","中学3"},C1138)))&gt;0,"中2～3",IF(SUMPRODUCT(--ISNUMBER(SEARCH({"幼","年長","年中"},C1138)))&gt;0,"幼年","")))))))))</f>
        <v>小3</v>
      </c>
    </row>
    <row r="1139" spans="1:6" ht="9" customHeight="1" x14ac:dyDescent="0.2">
      <c r="A1139" s="1" t="s">
        <v>2209</v>
      </c>
      <c r="B1139" s="1" t="s">
        <v>2210</v>
      </c>
      <c r="C1139" s="1" t="s">
        <v>2211</v>
      </c>
      <c r="D1139" s="1" t="s">
        <v>382</v>
      </c>
      <c r="E1139" s="59" t="str">
        <f t="shared" si="17"/>
        <v>女子</v>
      </c>
      <c r="F1139" s="59" t="str" cm="1">
        <f t="array" ref="F1139">IF(SUMPRODUCT(--ISNUMBER(SEARCH({"小学1年","小学１年"},C1139)))&gt;0,"小1",IF(SUMPRODUCT(--ISNUMBER(SEARCH({"小学2年","小学２年"},C1139)))&gt;0,"小2",IF(SUMPRODUCT(--ISNUMBER(SEARCH({"小学3年","小学３年"},C1139)))&gt;0,"小3",IF(SUMPRODUCT(--ISNUMBER(SEARCH({"小学4年","小学４年"},C1139)))&gt;0,"小4",IF(SUMPRODUCT(--ISNUMBER(SEARCH({"小学5年","小学５年"},C1139)))&gt;0,"小5",IF(SUMPRODUCT(--ISNUMBER(SEARCH({"小学6年","小学６年"},C1139)))&gt;0,"小6",IF(SUMPRODUCT(--ISNUMBER(SEARCH({"中学1年","中学１年"},C1139)))&gt;0,"中1",IF(SUMPRODUCT(--ISNUMBER(SEARCH({"中学2","中学３","中学２","中学3"},C1139)))&gt;0,"中2～3",IF(SUMPRODUCT(--ISNUMBER(SEARCH({"幼","年長","年中"},C1139)))&gt;0,"幼年","")))))))))</f>
        <v>小5</v>
      </c>
    </row>
    <row r="1140" spans="1:6" ht="9.9499999999999993" customHeight="1" x14ac:dyDescent="0.2">
      <c r="A1140" s="22" t="s">
        <v>2212</v>
      </c>
      <c r="B1140" s="1" t="s">
        <v>2213</v>
      </c>
      <c r="C1140" s="1" t="s">
        <v>647</v>
      </c>
      <c r="D1140" s="1" t="s">
        <v>12</v>
      </c>
      <c r="E1140" s="59" t="str">
        <f t="shared" si="17"/>
        <v>男子</v>
      </c>
      <c r="F1140" s="59" t="str" cm="1">
        <f t="array" ref="F1140">IF(SUMPRODUCT(--ISNUMBER(SEARCH({"小学1年","小学１年"},C1140)))&gt;0,"小1",IF(SUMPRODUCT(--ISNUMBER(SEARCH({"小学2年","小学２年"},C1140)))&gt;0,"小2",IF(SUMPRODUCT(--ISNUMBER(SEARCH({"小学3年","小学３年"},C1140)))&gt;0,"小3",IF(SUMPRODUCT(--ISNUMBER(SEARCH({"小学4年","小学４年"},C1140)))&gt;0,"小4",IF(SUMPRODUCT(--ISNUMBER(SEARCH({"小学5年","小学５年"},C1140)))&gt;0,"小5",IF(SUMPRODUCT(--ISNUMBER(SEARCH({"小学6年","小学６年"},C1140)))&gt;0,"小6",IF(SUMPRODUCT(--ISNUMBER(SEARCH({"中学1年","中学１年"},C1140)))&gt;0,"中1",IF(SUMPRODUCT(--ISNUMBER(SEARCH({"中学2","中学３","中学２","中学3"},C1140)))&gt;0,"中2～3",IF(SUMPRODUCT(--ISNUMBER(SEARCH({"幼","年長","年中"},C1140)))&gt;0,"幼年","")))))))))</f>
        <v>小3</v>
      </c>
    </row>
    <row r="1141" spans="1:6" ht="9.9499999999999993" customHeight="1" x14ac:dyDescent="0.2">
      <c r="A1141" s="23"/>
      <c r="B1141" s="1" t="s">
        <v>2214</v>
      </c>
      <c r="C1141" s="1" t="s">
        <v>213</v>
      </c>
      <c r="D1141" s="1" t="s">
        <v>12</v>
      </c>
      <c r="E1141" s="59" t="str">
        <f t="shared" si="17"/>
        <v>男子</v>
      </c>
      <c r="F1141" s="59" t="str" cm="1">
        <f t="array" ref="F1141">IF(SUMPRODUCT(--ISNUMBER(SEARCH({"小学1年","小学１年"},C1141)))&gt;0,"小1",IF(SUMPRODUCT(--ISNUMBER(SEARCH({"小学2年","小学２年"},C1141)))&gt;0,"小2",IF(SUMPRODUCT(--ISNUMBER(SEARCH({"小学3年","小学３年"},C1141)))&gt;0,"小3",IF(SUMPRODUCT(--ISNUMBER(SEARCH({"小学4年","小学４年"},C1141)))&gt;0,"小4",IF(SUMPRODUCT(--ISNUMBER(SEARCH({"小学5年","小学５年"},C1141)))&gt;0,"小5",IF(SUMPRODUCT(--ISNUMBER(SEARCH({"小学6年","小学６年"},C1141)))&gt;0,"小6",IF(SUMPRODUCT(--ISNUMBER(SEARCH({"中学1年","中学１年"},C1141)))&gt;0,"中1",IF(SUMPRODUCT(--ISNUMBER(SEARCH({"中学2","中学３","中学２","中学3"},C1141)))&gt;0,"中2～3",IF(SUMPRODUCT(--ISNUMBER(SEARCH({"幼","年長","年中"},C1141)))&gt;0,"幼年","")))))))))</f>
        <v>小4</v>
      </c>
    </row>
    <row r="1142" spans="1:6" ht="9.1999999999999993" customHeight="1" x14ac:dyDescent="0.2">
      <c r="A1142" s="23"/>
      <c r="B1142" s="1" t="s">
        <v>2215</v>
      </c>
      <c r="C1142" s="1" t="s">
        <v>1921</v>
      </c>
      <c r="D1142" s="1" t="s">
        <v>182</v>
      </c>
      <c r="E1142" s="59" t="str">
        <f t="shared" si="17"/>
        <v>男子</v>
      </c>
      <c r="F1142" s="59" t="str" cm="1">
        <f t="array" ref="F1142">IF(SUMPRODUCT(--ISNUMBER(SEARCH({"小学1年","小学１年"},C1142)))&gt;0,"小1",IF(SUMPRODUCT(--ISNUMBER(SEARCH({"小学2年","小学２年"},C1142)))&gt;0,"小2",IF(SUMPRODUCT(--ISNUMBER(SEARCH({"小学3年","小学３年"},C1142)))&gt;0,"小3",IF(SUMPRODUCT(--ISNUMBER(SEARCH({"小学4年","小学４年"},C1142)))&gt;0,"小4",IF(SUMPRODUCT(--ISNUMBER(SEARCH({"小学5年","小学５年"},C1142)))&gt;0,"小5",IF(SUMPRODUCT(--ISNUMBER(SEARCH({"小学6年","小学６年"},C1142)))&gt;0,"小6",IF(SUMPRODUCT(--ISNUMBER(SEARCH({"中学1年","中学１年"},C1142)))&gt;0,"中1",IF(SUMPRODUCT(--ISNUMBER(SEARCH({"中学2","中学３","中学２","中学3"},C1142)))&gt;0,"中2～3",IF(SUMPRODUCT(--ISNUMBER(SEARCH({"幼","年長","年中"},C1142)))&gt;0,"幼年","")))))))))</f>
        <v>小6</v>
      </c>
    </row>
    <row r="1143" spans="1:6" ht="9" customHeight="1" x14ac:dyDescent="0.2">
      <c r="A1143" s="5"/>
      <c r="B1143" s="1" t="s">
        <v>2216</v>
      </c>
      <c r="C1143" s="1" t="s">
        <v>1921</v>
      </c>
      <c r="D1143" s="1" t="s">
        <v>182</v>
      </c>
      <c r="E1143" s="59" t="str">
        <f t="shared" si="17"/>
        <v>男子</v>
      </c>
      <c r="F1143" s="59" t="str" cm="1">
        <f t="array" ref="F1143">IF(SUMPRODUCT(--ISNUMBER(SEARCH({"小学1年","小学１年"},C1143)))&gt;0,"小1",IF(SUMPRODUCT(--ISNUMBER(SEARCH({"小学2年","小学２年"},C1143)))&gt;0,"小2",IF(SUMPRODUCT(--ISNUMBER(SEARCH({"小学3年","小学３年"},C1143)))&gt;0,"小3",IF(SUMPRODUCT(--ISNUMBER(SEARCH({"小学4年","小学４年"},C1143)))&gt;0,"小4",IF(SUMPRODUCT(--ISNUMBER(SEARCH({"小学5年","小学５年"},C1143)))&gt;0,"小5",IF(SUMPRODUCT(--ISNUMBER(SEARCH({"小学6年","小学６年"},C1143)))&gt;0,"小6",IF(SUMPRODUCT(--ISNUMBER(SEARCH({"中学1年","中学１年"},C1143)))&gt;0,"中1",IF(SUMPRODUCT(--ISNUMBER(SEARCH({"中学2","中学３","中学２","中学3"},C1143)))&gt;0,"中2～3",IF(SUMPRODUCT(--ISNUMBER(SEARCH({"幼","年長","年中"},C1143)))&gt;0,"幼年","")))))))))</f>
        <v>小6</v>
      </c>
    </row>
    <row r="1144" spans="1:6" ht="9.9499999999999993" customHeight="1" x14ac:dyDescent="0.2">
      <c r="A1144" s="11" t="s">
        <v>2217</v>
      </c>
      <c r="B1144" s="1" t="s">
        <v>2218</v>
      </c>
      <c r="C1144" s="1" t="s">
        <v>119</v>
      </c>
      <c r="D1144" s="1" t="s">
        <v>95</v>
      </c>
      <c r="E1144" s="59" t="str">
        <f t="shared" si="17"/>
        <v>女子</v>
      </c>
      <c r="F1144" s="59" t="str" cm="1">
        <f t="array" ref="F1144">IF(SUMPRODUCT(--ISNUMBER(SEARCH({"小学1年","小学１年"},C1144)))&gt;0,"小1",IF(SUMPRODUCT(--ISNUMBER(SEARCH({"小学2年","小学２年"},C1144)))&gt;0,"小2",IF(SUMPRODUCT(--ISNUMBER(SEARCH({"小学3年","小学３年"},C1144)))&gt;0,"小3",IF(SUMPRODUCT(--ISNUMBER(SEARCH({"小学4年","小学４年"},C1144)))&gt;0,"小4",IF(SUMPRODUCT(--ISNUMBER(SEARCH({"小学5年","小学５年"},C1144)))&gt;0,"小5",IF(SUMPRODUCT(--ISNUMBER(SEARCH({"小学6年","小学６年"},C1144)))&gt;0,"小6",IF(SUMPRODUCT(--ISNUMBER(SEARCH({"中学1年","中学１年"},C1144)))&gt;0,"中1",IF(SUMPRODUCT(--ISNUMBER(SEARCH({"中学2","中学３","中学２","中学3"},C1144)))&gt;0,"中2～3",IF(SUMPRODUCT(--ISNUMBER(SEARCH({"幼","年長","年中"},C1144)))&gt;0,"幼年","")))))))))</f>
        <v>小1</v>
      </c>
    </row>
    <row r="1145" spans="1:6" ht="9" customHeight="1" x14ac:dyDescent="0.2">
      <c r="A1145" s="12"/>
      <c r="B1145" s="1" t="s">
        <v>2219</v>
      </c>
      <c r="C1145" s="1" t="s">
        <v>1940</v>
      </c>
      <c r="D1145" s="1" t="s">
        <v>95</v>
      </c>
      <c r="E1145" s="59" t="str">
        <f t="shared" si="17"/>
        <v>女子</v>
      </c>
      <c r="F1145" s="59" t="str" cm="1">
        <f t="array" ref="F1145">IF(SUMPRODUCT(--ISNUMBER(SEARCH({"小学1年","小学１年"},C1145)))&gt;0,"小1",IF(SUMPRODUCT(--ISNUMBER(SEARCH({"小学2年","小学２年"},C1145)))&gt;0,"小2",IF(SUMPRODUCT(--ISNUMBER(SEARCH({"小学3年","小学３年"},C1145)))&gt;0,"小3",IF(SUMPRODUCT(--ISNUMBER(SEARCH({"小学4年","小学４年"},C1145)))&gt;0,"小4",IF(SUMPRODUCT(--ISNUMBER(SEARCH({"小学5年","小学５年"},C1145)))&gt;0,"小5",IF(SUMPRODUCT(--ISNUMBER(SEARCH({"小学6年","小学６年"},C1145)))&gt;0,"小6",IF(SUMPRODUCT(--ISNUMBER(SEARCH({"中学1年","中学１年"},C1145)))&gt;0,"中1",IF(SUMPRODUCT(--ISNUMBER(SEARCH({"中学2","中学３","中学２","中学3"},C1145)))&gt;0,"中2～3",IF(SUMPRODUCT(--ISNUMBER(SEARCH({"幼","年長","年中"},C1145)))&gt;0,"幼年","")))))))))</f>
        <v>小5</v>
      </c>
    </row>
    <row r="1146" spans="1:6" ht="9.9499999999999993" customHeight="1" x14ac:dyDescent="0.2">
      <c r="A1146" s="12"/>
      <c r="B1146" s="1" t="s">
        <v>2220</v>
      </c>
      <c r="C1146" s="1" t="s">
        <v>2221</v>
      </c>
      <c r="D1146" s="1" t="s">
        <v>15</v>
      </c>
      <c r="E1146" s="59" t="str">
        <f t="shared" si="17"/>
        <v>男子</v>
      </c>
      <c r="F1146" s="59" t="str" cm="1">
        <f t="array" ref="F1146">IF(SUMPRODUCT(--ISNUMBER(SEARCH({"小学1年","小学１年"},C1146)))&gt;0,"小1",IF(SUMPRODUCT(--ISNUMBER(SEARCH({"小学2年","小学２年"},C1146)))&gt;0,"小2",IF(SUMPRODUCT(--ISNUMBER(SEARCH({"小学3年","小学３年"},C1146)))&gt;0,"小3",IF(SUMPRODUCT(--ISNUMBER(SEARCH({"小学4年","小学４年"},C1146)))&gt;0,"小4",IF(SUMPRODUCT(--ISNUMBER(SEARCH({"小学5年","小学５年"},C1146)))&gt;0,"小5",IF(SUMPRODUCT(--ISNUMBER(SEARCH({"小学6年","小学６年"},C1146)))&gt;0,"小6",IF(SUMPRODUCT(--ISNUMBER(SEARCH({"中学1年","中学１年"},C1146)))&gt;0,"中1",IF(SUMPRODUCT(--ISNUMBER(SEARCH({"中学2","中学３","中学２","中学3"},C1146)))&gt;0,"中2～3",IF(SUMPRODUCT(--ISNUMBER(SEARCH({"幼","年長","年中"},C1146)))&gt;0,"幼年","")))))))))</f>
        <v>小4</v>
      </c>
    </row>
    <row r="1147" spans="1:6" ht="9.9499999999999993" customHeight="1" x14ac:dyDescent="0.2">
      <c r="A1147" s="12"/>
      <c r="B1147" s="1" t="s">
        <v>2222</v>
      </c>
      <c r="C1147" s="1" t="s">
        <v>490</v>
      </c>
      <c r="D1147" s="1" t="s">
        <v>15</v>
      </c>
      <c r="E1147" s="59" t="str">
        <f t="shared" si="17"/>
        <v>男子</v>
      </c>
      <c r="F1147" s="59" t="str" cm="1">
        <f t="array" ref="F1147">IF(SUMPRODUCT(--ISNUMBER(SEARCH({"小学1年","小学１年"},C1147)))&gt;0,"小1",IF(SUMPRODUCT(--ISNUMBER(SEARCH({"小学2年","小学２年"},C1147)))&gt;0,"小2",IF(SUMPRODUCT(--ISNUMBER(SEARCH({"小学3年","小学３年"},C1147)))&gt;0,"小3",IF(SUMPRODUCT(--ISNUMBER(SEARCH({"小学4年","小学４年"},C1147)))&gt;0,"小4",IF(SUMPRODUCT(--ISNUMBER(SEARCH({"小学5年","小学５年"},C1147)))&gt;0,"小5",IF(SUMPRODUCT(--ISNUMBER(SEARCH({"小学6年","小学６年"},C1147)))&gt;0,"小6",IF(SUMPRODUCT(--ISNUMBER(SEARCH({"中学1年","中学１年"},C1147)))&gt;0,"中1",IF(SUMPRODUCT(--ISNUMBER(SEARCH({"中学2","中学３","中学２","中学3"},C1147)))&gt;0,"中2～3",IF(SUMPRODUCT(--ISNUMBER(SEARCH({"幼","年長","年中"},C1147)))&gt;0,"幼年","")))))))))</f>
        <v>小2</v>
      </c>
    </row>
    <row r="1148" spans="1:6" ht="9" customHeight="1" x14ac:dyDescent="0.2">
      <c r="A1148" s="12"/>
      <c r="B1148" s="1" t="s">
        <v>2223</v>
      </c>
      <c r="C1148" s="1" t="s">
        <v>1618</v>
      </c>
      <c r="D1148" s="1" t="s">
        <v>15</v>
      </c>
      <c r="E1148" s="59" t="str">
        <f t="shared" si="17"/>
        <v>男子</v>
      </c>
      <c r="F1148" s="59" t="str" cm="1">
        <f t="array" ref="F1148">IF(SUMPRODUCT(--ISNUMBER(SEARCH({"小学1年","小学１年"},C1148)))&gt;0,"小1",IF(SUMPRODUCT(--ISNUMBER(SEARCH({"小学2年","小学２年"},C1148)))&gt;0,"小2",IF(SUMPRODUCT(--ISNUMBER(SEARCH({"小学3年","小学３年"},C1148)))&gt;0,"小3",IF(SUMPRODUCT(--ISNUMBER(SEARCH({"小学4年","小学４年"},C1148)))&gt;0,"小4",IF(SUMPRODUCT(--ISNUMBER(SEARCH({"小学5年","小学５年"},C1148)))&gt;0,"小5",IF(SUMPRODUCT(--ISNUMBER(SEARCH({"小学6年","小学６年"},C1148)))&gt;0,"小6",IF(SUMPRODUCT(--ISNUMBER(SEARCH({"中学1年","中学１年"},C1148)))&gt;0,"中1",IF(SUMPRODUCT(--ISNUMBER(SEARCH({"中学2","中学３","中学２","中学3"},C1148)))&gt;0,"中2～3",IF(SUMPRODUCT(--ISNUMBER(SEARCH({"幼","年長","年中"},C1148)))&gt;0,"幼年","")))))))))</f>
        <v>小3</v>
      </c>
    </row>
    <row r="1149" spans="1:6" ht="9.9499999999999993" customHeight="1" x14ac:dyDescent="0.2">
      <c r="A1149" s="12"/>
      <c r="B1149" s="1" t="s">
        <v>2224</v>
      </c>
      <c r="C1149" s="1" t="s">
        <v>194</v>
      </c>
      <c r="D1149" s="1" t="s">
        <v>15</v>
      </c>
      <c r="E1149" s="59" t="str">
        <f t="shared" si="17"/>
        <v>男子</v>
      </c>
      <c r="F1149" s="59" t="str" cm="1">
        <f t="array" ref="F1149">IF(SUMPRODUCT(--ISNUMBER(SEARCH({"小学1年","小学１年"},C1149)))&gt;0,"小1",IF(SUMPRODUCT(--ISNUMBER(SEARCH({"小学2年","小学２年"},C1149)))&gt;0,"小2",IF(SUMPRODUCT(--ISNUMBER(SEARCH({"小学3年","小学３年"},C1149)))&gt;0,"小3",IF(SUMPRODUCT(--ISNUMBER(SEARCH({"小学4年","小学４年"},C1149)))&gt;0,"小4",IF(SUMPRODUCT(--ISNUMBER(SEARCH({"小学5年","小学５年"},C1149)))&gt;0,"小5",IF(SUMPRODUCT(--ISNUMBER(SEARCH({"小学6年","小学６年"},C1149)))&gt;0,"小6",IF(SUMPRODUCT(--ISNUMBER(SEARCH({"中学1年","中学１年"},C1149)))&gt;0,"中1",IF(SUMPRODUCT(--ISNUMBER(SEARCH({"中学2","中学３","中学２","中学3"},C1149)))&gt;0,"中2～3",IF(SUMPRODUCT(--ISNUMBER(SEARCH({"幼","年長","年中"},C1149)))&gt;0,"幼年","")))))))))</f>
        <v>小5</v>
      </c>
    </row>
    <row r="1150" spans="1:6" ht="9" customHeight="1" x14ac:dyDescent="0.2">
      <c r="A1150" s="13"/>
      <c r="B1150" s="1" t="s">
        <v>2225</v>
      </c>
      <c r="C1150" s="1" t="s">
        <v>414</v>
      </c>
      <c r="D1150" s="1" t="s">
        <v>15</v>
      </c>
      <c r="E1150" s="59" t="str">
        <f t="shared" si="17"/>
        <v>男子</v>
      </c>
      <c r="F1150" s="59" t="str" cm="1">
        <f t="array" ref="F1150">IF(SUMPRODUCT(--ISNUMBER(SEARCH({"小学1年","小学１年"},C1150)))&gt;0,"小1",IF(SUMPRODUCT(--ISNUMBER(SEARCH({"小学2年","小学２年"},C1150)))&gt;0,"小2",IF(SUMPRODUCT(--ISNUMBER(SEARCH({"小学3年","小学３年"},C1150)))&gt;0,"小3",IF(SUMPRODUCT(--ISNUMBER(SEARCH({"小学4年","小学４年"},C1150)))&gt;0,"小4",IF(SUMPRODUCT(--ISNUMBER(SEARCH({"小学5年","小学５年"},C1150)))&gt;0,"小5",IF(SUMPRODUCT(--ISNUMBER(SEARCH({"小学6年","小学６年"},C1150)))&gt;0,"小6",IF(SUMPRODUCT(--ISNUMBER(SEARCH({"中学1年","中学１年"},C1150)))&gt;0,"中1",IF(SUMPRODUCT(--ISNUMBER(SEARCH({"中学2","中学３","中学２","中学3"},C1150)))&gt;0,"中2～3",IF(SUMPRODUCT(--ISNUMBER(SEARCH({"幼","年長","年中"},C1150)))&gt;0,"幼年","")))))))))</f>
        <v>中2～3</v>
      </c>
    </row>
    <row r="1151" spans="1:6" ht="9.9499999999999993" customHeight="1" x14ac:dyDescent="0.2">
      <c r="A1151" s="9" t="s">
        <v>2226</v>
      </c>
      <c r="B1151" s="1" t="s">
        <v>2227</v>
      </c>
      <c r="C1151" s="1" t="s">
        <v>1948</v>
      </c>
      <c r="D1151" s="1" t="s">
        <v>109</v>
      </c>
      <c r="E1151" s="59" t="str">
        <f t="shared" si="17"/>
        <v>女子</v>
      </c>
      <c r="F1151" s="59" t="str" cm="1">
        <f t="array" ref="F1151">IF(SUMPRODUCT(--ISNUMBER(SEARCH({"小学1年","小学１年"},C1151)))&gt;0,"小1",IF(SUMPRODUCT(--ISNUMBER(SEARCH({"小学2年","小学２年"},C1151)))&gt;0,"小2",IF(SUMPRODUCT(--ISNUMBER(SEARCH({"小学3年","小学３年"},C1151)))&gt;0,"小3",IF(SUMPRODUCT(--ISNUMBER(SEARCH({"小学4年","小学４年"},C1151)))&gt;0,"小4",IF(SUMPRODUCT(--ISNUMBER(SEARCH({"小学5年","小学５年"},C1151)))&gt;0,"小5",IF(SUMPRODUCT(--ISNUMBER(SEARCH({"小学6年","小学６年"},C1151)))&gt;0,"小6",IF(SUMPRODUCT(--ISNUMBER(SEARCH({"中学1年","中学１年"},C1151)))&gt;0,"中1",IF(SUMPRODUCT(--ISNUMBER(SEARCH({"中学2","中学３","中学２","中学3"},C1151)))&gt;0,"中2～3",IF(SUMPRODUCT(--ISNUMBER(SEARCH({"幼","年長","年中"},C1151)))&gt;0,"幼年","")))))))))</f>
        <v>小6</v>
      </c>
    </row>
    <row r="1152" spans="1:6" ht="9.9499999999999993" customHeight="1" x14ac:dyDescent="0.2">
      <c r="A1152" s="10"/>
      <c r="B1152" s="1" t="s">
        <v>841</v>
      </c>
      <c r="C1152" s="1" t="s">
        <v>1502</v>
      </c>
      <c r="D1152" s="1" t="s">
        <v>30</v>
      </c>
      <c r="E1152" s="59" t="str">
        <f t="shared" si="17"/>
        <v>男子</v>
      </c>
      <c r="F1152" s="59" t="str" cm="1">
        <f t="array" ref="F1152">IF(SUMPRODUCT(--ISNUMBER(SEARCH({"小学1年","小学１年"},C1152)))&gt;0,"小1",IF(SUMPRODUCT(--ISNUMBER(SEARCH({"小学2年","小学２年"},C1152)))&gt;0,"小2",IF(SUMPRODUCT(--ISNUMBER(SEARCH({"小学3年","小学３年"},C1152)))&gt;0,"小3",IF(SUMPRODUCT(--ISNUMBER(SEARCH({"小学4年","小学４年"},C1152)))&gt;0,"小4",IF(SUMPRODUCT(--ISNUMBER(SEARCH({"小学5年","小学５年"},C1152)))&gt;0,"小5",IF(SUMPRODUCT(--ISNUMBER(SEARCH({"小学6年","小学６年"},C1152)))&gt;0,"小6",IF(SUMPRODUCT(--ISNUMBER(SEARCH({"中学1年","中学１年"},C1152)))&gt;0,"中1",IF(SUMPRODUCT(--ISNUMBER(SEARCH({"中学2","中学３","中学２","中学3"},C1152)))&gt;0,"中2～3",IF(SUMPRODUCT(--ISNUMBER(SEARCH({"幼","年長","年中"},C1152)))&gt;0,"幼年","")))))))))</f>
        <v>中2～3</v>
      </c>
    </row>
    <row r="1153" spans="1:6" ht="9" customHeight="1" x14ac:dyDescent="0.2">
      <c r="A1153" s="17" t="s">
        <v>2228</v>
      </c>
      <c r="B1153" s="1" t="s">
        <v>2229</v>
      </c>
      <c r="C1153" s="1" t="s">
        <v>1766</v>
      </c>
      <c r="D1153" s="1" t="s">
        <v>19</v>
      </c>
      <c r="E1153" s="59" t="str">
        <f t="shared" si="17"/>
        <v>男子</v>
      </c>
      <c r="F1153" s="59" t="str" cm="1">
        <f t="array" ref="F1153">IF(SUMPRODUCT(--ISNUMBER(SEARCH({"小学1年","小学１年"},C1153)))&gt;0,"小1",IF(SUMPRODUCT(--ISNUMBER(SEARCH({"小学2年","小学２年"},C1153)))&gt;0,"小2",IF(SUMPRODUCT(--ISNUMBER(SEARCH({"小学3年","小学３年"},C1153)))&gt;0,"小3",IF(SUMPRODUCT(--ISNUMBER(SEARCH({"小学4年","小学４年"},C1153)))&gt;0,"小4",IF(SUMPRODUCT(--ISNUMBER(SEARCH({"小学5年","小学５年"},C1153)))&gt;0,"小5",IF(SUMPRODUCT(--ISNUMBER(SEARCH({"小学6年","小学６年"},C1153)))&gt;0,"小6",IF(SUMPRODUCT(--ISNUMBER(SEARCH({"中学1年","中学１年"},C1153)))&gt;0,"中1",IF(SUMPRODUCT(--ISNUMBER(SEARCH({"中学2","中学３","中学２","中学3"},C1153)))&gt;0,"中2～3",IF(SUMPRODUCT(--ISNUMBER(SEARCH({"幼","年長","年中"},C1153)))&gt;0,"幼年","")))))))))</f>
        <v>小2</v>
      </c>
    </row>
    <row r="1154" spans="1:6" ht="9.9499999999999993" customHeight="1" x14ac:dyDescent="0.2">
      <c r="A1154" s="18"/>
      <c r="B1154" s="1" t="s">
        <v>2230</v>
      </c>
      <c r="C1154" s="1" t="s">
        <v>296</v>
      </c>
      <c r="D1154" s="1" t="s">
        <v>15</v>
      </c>
      <c r="E1154" s="59" t="str">
        <f t="shared" si="17"/>
        <v>男子</v>
      </c>
      <c r="F1154" s="59" t="str" cm="1">
        <f t="array" ref="F1154">IF(SUMPRODUCT(--ISNUMBER(SEARCH({"小学1年","小学１年"},C1154)))&gt;0,"小1",IF(SUMPRODUCT(--ISNUMBER(SEARCH({"小学2年","小学２年"},C1154)))&gt;0,"小2",IF(SUMPRODUCT(--ISNUMBER(SEARCH({"小学3年","小学３年"},C1154)))&gt;0,"小3",IF(SUMPRODUCT(--ISNUMBER(SEARCH({"小学4年","小学４年"},C1154)))&gt;0,"小4",IF(SUMPRODUCT(--ISNUMBER(SEARCH({"小学5年","小学５年"},C1154)))&gt;0,"小5",IF(SUMPRODUCT(--ISNUMBER(SEARCH({"小学6年","小学６年"},C1154)))&gt;0,"小6",IF(SUMPRODUCT(--ISNUMBER(SEARCH({"中学1年","中学１年"},C1154)))&gt;0,"中1",IF(SUMPRODUCT(--ISNUMBER(SEARCH({"中学2","中学３","中学２","中学3"},C1154)))&gt;0,"中2～3",IF(SUMPRODUCT(--ISNUMBER(SEARCH({"幼","年長","年中"},C1154)))&gt;0,"幼年","")))))))))</f>
        <v>小4</v>
      </c>
    </row>
    <row r="1155" spans="1:6" ht="9" customHeight="1" x14ac:dyDescent="0.2">
      <c r="A1155" s="14" t="s">
        <v>2231</v>
      </c>
      <c r="B1155" s="1" t="s">
        <v>2232</v>
      </c>
      <c r="C1155" s="1" t="s">
        <v>2233</v>
      </c>
      <c r="D1155" s="1" t="s">
        <v>382</v>
      </c>
      <c r="E1155" s="59" t="str">
        <f t="shared" ref="E1155:E1218" si="18">IF(ISNUMBER(SEARCH("男子", C1155)), "男子", IF(ISNUMBER(SEARCH("女子", C1155)), "女子", ""))</f>
        <v>男子</v>
      </c>
      <c r="F1155" s="59" t="str" cm="1">
        <f t="array" ref="F1155">IF(SUMPRODUCT(--ISNUMBER(SEARCH({"小学1年","小学１年"},C1155)))&gt;0,"小1",IF(SUMPRODUCT(--ISNUMBER(SEARCH({"小学2年","小学２年"},C1155)))&gt;0,"小2",IF(SUMPRODUCT(--ISNUMBER(SEARCH({"小学3年","小学３年"},C1155)))&gt;0,"小3",IF(SUMPRODUCT(--ISNUMBER(SEARCH({"小学4年","小学４年"},C1155)))&gt;0,"小4",IF(SUMPRODUCT(--ISNUMBER(SEARCH({"小学5年","小学５年"},C1155)))&gt;0,"小5",IF(SUMPRODUCT(--ISNUMBER(SEARCH({"小学6年","小学６年"},C1155)))&gt;0,"小6",IF(SUMPRODUCT(--ISNUMBER(SEARCH({"中学1年","中学１年"},C1155)))&gt;0,"中1",IF(SUMPRODUCT(--ISNUMBER(SEARCH({"中学2","中学３","中学２","中学3"},C1155)))&gt;0,"中2～3",IF(SUMPRODUCT(--ISNUMBER(SEARCH({"幼","年長","年中"},C1155)))&gt;0,"幼年","")))))))))</f>
        <v>小2</v>
      </c>
    </row>
    <row r="1156" spans="1:6" ht="9.9499999999999993" customHeight="1" x14ac:dyDescent="0.2">
      <c r="A1156" s="16"/>
      <c r="B1156" s="1" t="s">
        <v>2234</v>
      </c>
      <c r="C1156" s="1" t="s">
        <v>906</v>
      </c>
      <c r="D1156" s="1" t="s">
        <v>382</v>
      </c>
      <c r="E1156" s="59" t="str">
        <f t="shared" si="18"/>
        <v>男子</v>
      </c>
      <c r="F1156" s="59" t="str" cm="1">
        <f t="array" ref="F1156">IF(SUMPRODUCT(--ISNUMBER(SEARCH({"小学1年","小学１年"},C1156)))&gt;0,"小1",IF(SUMPRODUCT(--ISNUMBER(SEARCH({"小学2年","小学２年"},C1156)))&gt;0,"小2",IF(SUMPRODUCT(--ISNUMBER(SEARCH({"小学3年","小学３年"},C1156)))&gt;0,"小3",IF(SUMPRODUCT(--ISNUMBER(SEARCH({"小学4年","小学４年"},C1156)))&gt;0,"小4",IF(SUMPRODUCT(--ISNUMBER(SEARCH({"小学5年","小学５年"},C1156)))&gt;0,"小5",IF(SUMPRODUCT(--ISNUMBER(SEARCH({"小学6年","小学６年"},C1156)))&gt;0,"小6",IF(SUMPRODUCT(--ISNUMBER(SEARCH({"中学1年","中学１年"},C1156)))&gt;0,"中1",IF(SUMPRODUCT(--ISNUMBER(SEARCH({"中学2","中学３","中学２","中学3"},C1156)))&gt;0,"中2～3",IF(SUMPRODUCT(--ISNUMBER(SEARCH({"幼","年長","年中"},C1156)))&gt;0,"幼年","")))))))))</f>
        <v>小4</v>
      </c>
    </row>
    <row r="1157" spans="1:6" ht="9.9499999999999993" customHeight="1" x14ac:dyDescent="0.2">
      <c r="A1157" s="14" t="s">
        <v>2235</v>
      </c>
      <c r="B1157" s="1" t="s">
        <v>2236</v>
      </c>
      <c r="C1157" s="1" t="s">
        <v>811</v>
      </c>
      <c r="D1157" s="1" t="s">
        <v>19</v>
      </c>
      <c r="E1157" s="59" t="str">
        <f t="shared" si="18"/>
        <v>男子</v>
      </c>
      <c r="F1157" s="59" t="str" cm="1">
        <f t="array" ref="F1157">IF(SUMPRODUCT(--ISNUMBER(SEARCH({"小学1年","小学１年"},C1157)))&gt;0,"小1",IF(SUMPRODUCT(--ISNUMBER(SEARCH({"小学2年","小学２年"},C1157)))&gt;0,"小2",IF(SUMPRODUCT(--ISNUMBER(SEARCH({"小学3年","小学３年"},C1157)))&gt;0,"小3",IF(SUMPRODUCT(--ISNUMBER(SEARCH({"小学4年","小学４年"},C1157)))&gt;0,"小4",IF(SUMPRODUCT(--ISNUMBER(SEARCH({"小学5年","小学５年"},C1157)))&gt;0,"小5",IF(SUMPRODUCT(--ISNUMBER(SEARCH({"小学6年","小学６年"},C1157)))&gt;0,"小6",IF(SUMPRODUCT(--ISNUMBER(SEARCH({"中学1年","中学１年"},C1157)))&gt;0,"中1",IF(SUMPRODUCT(--ISNUMBER(SEARCH({"中学2","中学３","中学２","中学3"},C1157)))&gt;0,"中2～3",IF(SUMPRODUCT(--ISNUMBER(SEARCH({"幼","年長","年中"},C1157)))&gt;0,"幼年","")))))))))</f>
        <v>小1</v>
      </c>
    </row>
    <row r="1158" spans="1:6" ht="9" customHeight="1" x14ac:dyDescent="0.2">
      <c r="A1158" s="16"/>
      <c r="B1158" s="1" t="s">
        <v>2237</v>
      </c>
      <c r="C1158" s="1" t="s">
        <v>1664</v>
      </c>
      <c r="D1158" s="1" t="s">
        <v>19</v>
      </c>
      <c r="E1158" s="59" t="str">
        <f t="shared" si="18"/>
        <v>男子</v>
      </c>
      <c r="F1158" s="59" t="str" cm="1">
        <f t="array" ref="F1158">IF(SUMPRODUCT(--ISNUMBER(SEARCH({"小学1年","小学１年"},C1158)))&gt;0,"小1",IF(SUMPRODUCT(--ISNUMBER(SEARCH({"小学2年","小学２年"},C1158)))&gt;0,"小2",IF(SUMPRODUCT(--ISNUMBER(SEARCH({"小学3年","小学３年"},C1158)))&gt;0,"小3",IF(SUMPRODUCT(--ISNUMBER(SEARCH({"小学4年","小学４年"},C1158)))&gt;0,"小4",IF(SUMPRODUCT(--ISNUMBER(SEARCH({"小学5年","小学５年"},C1158)))&gt;0,"小5",IF(SUMPRODUCT(--ISNUMBER(SEARCH({"小学6年","小学６年"},C1158)))&gt;0,"小6",IF(SUMPRODUCT(--ISNUMBER(SEARCH({"中学1年","中学１年"},C1158)))&gt;0,"中1",IF(SUMPRODUCT(--ISNUMBER(SEARCH({"中学2","中学３","中学２","中学3"},C1158)))&gt;0,"中2～3",IF(SUMPRODUCT(--ISNUMBER(SEARCH({"幼","年長","年中"},C1158)))&gt;0,"幼年","")))))))))</f>
        <v>小5</v>
      </c>
    </row>
    <row r="1159" spans="1:6" ht="9.9499999999999993" customHeight="1" x14ac:dyDescent="0.2">
      <c r="A1159" s="19" t="s">
        <v>2238</v>
      </c>
      <c r="B1159" s="1" t="s">
        <v>2239</v>
      </c>
      <c r="C1159" s="1" t="s">
        <v>2240</v>
      </c>
      <c r="D1159" s="1" t="s">
        <v>109</v>
      </c>
      <c r="E1159" s="59" t="str">
        <f t="shared" si="18"/>
        <v>男子</v>
      </c>
      <c r="F1159" s="59" t="str" cm="1">
        <f t="array" ref="F1159">IF(SUMPRODUCT(--ISNUMBER(SEARCH({"小学1年","小学１年"},C1159)))&gt;0,"小1",IF(SUMPRODUCT(--ISNUMBER(SEARCH({"小学2年","小学２年"},C1159)))&gt;0,"小2",IF(SUMPRODUCT(--ISNUMBER(SEARCH({"小学3年","小学３年"},C1159)))&gt;0,"小3",IF(SUMPRODUCT(--ISNUMBER(SEARCH({"小学4年","小学４年"},C1159)))&gt;0,"小4",IF(SUMPRODUCT(--ISNUMBER(SEARCH({"小学5年","小学５年"},C1159)))&gt;0,"小5",IF(SUMPRODUCT(--ISNUMBER(SEARCH({"小学6年","小学６年"},C1159)))&gt;0,"小6",IF(SUMPRODUCT(--ISNUMBER(SEARCH({"中学1年","中学１年"},C1159)))&gt;0,"中1",IF(SUMPRODUCT(--ISNUMBER(SEARCH({"中学2","中学３","中学２","中学3"},C1159)))&gt;0,"中2～3",IF(SUMPRODUCT(--ISNUMBER(SEARCH({"幼","年長","年中"},C1159)))&gt;0,"幼年","")))))))))</f>
        <v>小6</v>
      </c>
    </row>
    <row r="1160" spans="1:6" ht="9" customHeight="1" x14ac:dyDescent="0.2">
      <c r="A1160" s="20"/>
      <c r="B1160" s="1" t="s">
        <v>2241</v>
      </c>
      <c r="C1160" s="1" t="s">
        <v>315</v>
      </c>
      <c r="D1160" s="1" t="s">
        <v>109</v>
      </c>
      <c r="E1160" s="59" t="str">
        <f t="shared" si="18"/>
        <v>女子</v>
      </c>
      <c r="F1160" s="59" t="str" cm="1">
        <f t="array" ref="F1160">IF(SUMPRODUCT(--ISNUMBER(SEARCH({"小学1年","小学１年"},C1160)))&gt;0,"小1",IF(SUMPRODUCT(--ISNUMBER(SEARCH({"小学2年","小学２年"},C1160)))&gt;0,"小2",IF(SUMPRODUCT(--ISNUMBER(SEARCH({"小学3年","小学３年"},C1160)))&gt;0,"小3",IF(SUMPRODUCT(--ISNUMBER(SEARCH({"小学4年","小学４年"},C1160)))&gt;0,"小4",IF(SUMPRODUCT(--ISNUMBER(SEARCH({"小学5年","小学５年"},C1160)))&gt;0,"小5",IF(SUMPRODUCT(--ISNUMBER(SEARCH({"小学6年","小学６年"},C1160)))&gt;0,"小6",IF(SUMPRODUCT(--ISNUMBER(SEARCH({"中学1年","中学１年"},C1160)))&gt;0,"中1",IF(SUMPRODUCT(--ISNUMBER(SEARCH({"中学2","中学３","中学２","中学3"},C1160)))&gt;0,"中2～3",IF(SUMPRODUCT(--ISNUMBER(SEARCH({"幼","年長","年中"},C1160)))&gt;0,"幼年","")))))))))</f>
        <v>小4</v>
      </c>
    </row>
    <row r="1161" spans="1:6" ht="9.9499999999999993" customHeight="1" x14ac:dyDescent="0.2">
      <c r="A1161" s="20"/>
      <c r="B1161" s="1" t="s">
        <v>2242</v>
      </c>
      <c r="C1161" s="1" t="s">
        <v>2243</v>
      </c>
      <c r="D1161" s="1" t="s">
        <v>75</v>
      </c>
      <c r="E1161" s="59" t="str">
        <f t="shared" si="18"/>
        <v>女子</v>
      </c>
      <c r="F1161" s="59" t="str" cm="1">
        <f t="array" ref="F1161">IF(SUMPRODUCT(--ISNUMBER(SEARCH({"小学1年","小学１年"},C1161)))&gt;0,"小1",IF(SUMPRODUCT(--ISNUMBER(SEARCH({"小学2年","小学２年"},C1161)))&gt;0,"小2",IF(SUMPRODUCT(--ISNUMBER(SEARCH({"小学3年","小学３年"},C1161)))&gt;0,"小3",IF(SUMPRODUCT(--ISNUMBER(SEARCH({"小学4年","小学４年"},C1161)))&gt;0,"小4",IF(SUMPRODUCT(--ISNUMBER(SEARCH({"小学5年","小学５年"},C1161)))&gt;0,"小5",IF(SUMPRODUCT(--ISNUMBER(SEARCH({"小学6年","小学６年"},C1161)))&gt;0,"小6",IF(SUMPRODUCT(--ISNUMBER(SEARCH({"中学1年","中学１年"},C1161)))&gt;0,"中1",IF(SUMPRODUCT(--ISNUMBER(SEARCH({"中学2","中学３","中学２","中学3"},C1161)))&gt;0,"中2～3",IF(SUMPRODUCT(--ISNUMBER(SEARCH({"幼","年長","年中"},C1161)))&gt;0,"幼年","")))))))))</f>
        <v>小5</v>
      </c>
    </row>
    <row r="1162" spans="1:6" ht="9.9499999999999993" customHeight="1" x14ac:dyDescent="0.2">
      <c r="A1162" s="21"/>
      <c r="B1162" s="1" t="s">
        <v>2244</v>
      </c>
      <c r="C1162" s="1" t="s">
        <v>2245</v>
      </c>
      <c r="D1162" s="1" t="s">
        <v>15</v>
      </c>
      <c r="E1162" s="59" t="str">
        <f t="shared" si="18"/>
        <v>女子</v>
      </c>
      <c r="F1162" s="59" t="str" cm="1">
        <f t="array" ref="F1162">IF(SUMPRODUCT(--ISNUMBER(SEARCH({"小学1年","小学１年"},C1162)))&gt;0,"小1",IF(SUMPRODUCT(--ISNUMBER(SEARCH({"小学2年","小学２年"},C1162)))&gt;0,"小2",IF(SUMPRODUCT(--ISNUMBER(SEARCH({"小学3年","小学３年"},C1162)))&gt;0,"小3",IF(SUMPRODUCT(--ISNUMBER(SEARCH({"小学4年","小学４年"},C1162)))&gt;0,"小4",IF(SUMPRODUCT(--ISNUMBER(SEARCH({"小学5年","小学５年"},C1162)))&gt;0,"小5",IF(SUMPRODUCT(--ISNUMBER(SEARCH({"小学6年","小学６年"},C1162)))&gt;0,"小6",IF(SUMPRODUCT(--ISNUMBER(SEARCH({"中学1年","中学１年"},C1162)))&gt;0,"中1",IF(SUMPRODUCT(--ISNUMBER(SEARCH({"中学2","中学３","中学２","中学3"},C1162)))&gt;0,"中2～3",IF(SUMPRODUCT(--ISNUMBER(SEARCH({"幼","年長","年中"},C1162)))&gt;0,"幼年","")))))))))</f>
        <v>中1</v>
      </c>
    </row>
    <row r="1163" spans="1:6" ht="9" customHeight="1" x14ac:dyDescent="0.2">
      <c r="A1163" s="42" t="s">
        <v>2246</v>
      </c>
      <c r="B1163" s="1" t="s">
        <v>2247</v>
      </c>
      <c r="C1163" s="1" t="s">
        <v>2248</v>
      </c>
      <c r="D1163" s="1" t="s">
        <v>92</v>
      </c>
      <c r="E1163" s="59" t="str">
        <f t="shared" si="18"/>
        <v>男子</v>
      </c>
      <c r="F1163" s="59" t="str" cm="1">
        <f t="array" ref="F1163">IF(SUMPRODUCT(--ISNUMBER(SEARCH({"小学1年","小学１年"},C1163)))&gt;0,"小1",IF(SUMPRODUCT(--ISNUMBER(SEARCH({"小学2年","小学２年"},C1163)))&gt;0,"小2",IF(SUMPRODUCT(--ISNUMBER(SEARCH({"小学3年","小学３年"},C1163)))&gt;0,"小3",IF(SUMPRODUCT(--ISNUMBER(SEARCH({"小学4年","小学４年"},C1163)))&gt;0,"小4",IF(SUMPRODUCT(--ISNUMBER(SEARCH({"小学5年","小学５年"},C1163)))&gt;0,"小5",IF(SUMPRODUCT(--ISNUMBER(SEARCH({"小学6年","小学６年"},C1163)))&gt;0,"小6",IF(SUMPRODUCT(--ISNUMBER(SEARCH({"中学1年","中学１年"},C1163)))&gt;0,"中1",IF(SUMPRODUCT(--ISNUMBER(SEARCH({"中学2","中学３","中学２","中学3"},C1163)))&gt;0,"中2～3",IF(SUMPRODUCT(--ISNUMBER(SEARCH({"幼","年長","年中"},C1163)))&gt;0,"幼年","")))))))))</f>
        <v>小3</v>
      </c>
    </row>
    <row r="1164" spans="1:6" ht="9.9499999999999993" customHeight="1" x14ac:dyDescent="0.2">
      <c r="A1164" s="43"/>
      <c r="B1164" s="1" t="s">
        <v>2249</v>
      </c>
      <c r="C1164" s="1" t="s">
        <v>2042</v>
      </c>
      <c r="D1164" s="1" t="s">
        <v>95</v>
      </c>
      <c r="E1164" s="59" t="str">
        <f t="shared" si="18"/>
        <v>男子</v>
      </c>
      <c r="F1164" s="59" t="str" cm="1">
        <f t="array" ref="F1164">IF(SUMPRODUCT(--ISNUMBER(SEARCH({"小学1年","小学１年"},C1164)))&gt;0,"小1",IF(SUMPRODUCT(--ISNUMBER(SEARCH({"小学2年","小学２年"},C1164)))&gt;0,"小2",IF(SUMPRODUCT(--ISNUMBER(SEARCH({"小学3年","小学３年"},C1164)))&gt;0,"小3",IF(SUMPRODUCT(--ISNUMBER(SEARCH({"小学4年","小学４年"},C1164)))&gt;0,"小4",IF(SUMPRODUCT(--ISNUMBER(SEARCH({"小学5年","小学５年"},C1164)))&gt;0,"小5",IF(SUMPRODUCT(--ISNUMBER(SEARCH({"小学6年","小学６年"},C1164)))&gt;0,"小6",IF(SUMPRODUCT(--ISNUMBER(SEARCH({"中学1年","中学１年"},C1164)))&gt;0,"中1",IF(SUMPRODUCT(--ISNUMBER(SEARCH({"中学2","中学３","中学２","中学3"},C1164)))&gt;0,"中2～3",IF(SUMPRODUCT(--ISNUMBER(SEARCH({"幼","年長","年中"},C1164)))&gt;0,"幼年","")))))))))</f>
        <v>小4</v>
      </c>
    </row>
    <row r="1165" spans="1:6" ht="9" customHeight="1" x14ac:dyDescent="0.2">
      <c r="A1165" s="43"/>
      <c r="B1165" s="1" t="s">
        <v>2250</v>
      </c>
      <c r="C1165" s="1" t="s">
        <v>654</v>
      </c>
      <c r="D1165" s="1" t="s">
        <v>30</v>
      </c>
      <c r="E1165" s="59" t="str">
        <f t="shared" si="18"/>
        <v>男子</v>
      </c>
      <c r="F1165" s="59" t="str" cm="1">
        <f t="array" ref="F1165">IF(SUMPRODUCT(--ISNUMBER(SEARCH({"小学1年","小学１年"},C1165)))&gt;0,"小1",IF(SUMPRODUCT(--ISNUMBER(SEARCH({"小学2年","小学２年"},C1165)))&gt;0,"小2",IF(SUMPRODUCT(--ISNUMBER(SEARCH({"小学3年","小学３年"},C1165)))&gt;0,"小3",IF(SUMPRODUCT(--ISNUMBER(SEARCH({"小学4年","小学４年"},C1165)))&gt;0,"小4",IF(SUMPRODUCT(--ISNUMBER(SEARCH({"小学5年","小学５年"},C1165)))&gt;0,"小5",IF(SUMPRODUCT(--ISNUMBER(SEARCH({"小学6年","小学６年"},C1165)))&gt;0,"小6",IF(SUMPRODUCT(--ISNUMBER(SEARCH({"中学1年","中学１年"},C1165)))&gt;0,"中1",IF(SUMPRODUCT(--ISNUMBER(SEARCH({"中学2","中学３","中学２","中学3"},C1165)))&gt;0,"中2～3",IF(SUMPRODUCT(--ISNUMBER(SEARCH({"幼","年長","年中"},C1165)))&gt;0,"幼年","")))))))))</f>
        <v>小2</v>
      </c>
    </row>
    <row r="1166" spans="1:6" ht="9.9499999999999993" customHeight="1" x14ac:dyDescent="0.2">
      <c r="A1166" s="43"/>
      <c r="B1166" s="1" t="s">
        <v>2251</v>
      </c>
      <c r="C1166" s="1" t="s">
        <v>875</v>
      </c>
      <c r="D1166" s="1" t="s">
        <v>30</v>
      </c>
      <c r="E1166" s="59" t="str">
        <f t="shared" si="18"/>
        <v>男子</v>
      </c>
      <c r="F1166" s="59" t="str" cm="1">
        <f t="array" ref="F1166">IF(SUMPRODUCT(--ISNUMBER(SEARCH({"小学1年","小学１年"},C1166)))&gt;0,"小1",IF(SUMPRODUCT(--ISNUMBER(SEARCH({"小学2年","小学２年"},C1166)))&gt;0,"小2",IF(SUMPRODUCT(--ISNUMBER(SEARCH({"小学3年","小学３年"},C1166)))&gt;0,"小3",IF(SUMPRODUCT(--ISNUMBER(SEARCH({"小学4年","小学４年"},C1166)))&gt;0,"小4",IF(SUMPRODUCT(--ISNUMBER(SEARCH({"小学5年","小学５年"},C1166)))&gt;0,"小5",IF(SUMPRODUCT(--ISNUMBER(SEARCH({"小学6年","小学６年"},C1166)))&gt;0,"小6",IF(SUMPRODUCT(--ISNUMBER(SEARCH({"中学1年","中学１年"},C1166)))&gt;0,"中1",IF(SUMPRODUCT(--ISNUMBER(SEARCH({"中学2","中学３","中学２","中学3"},C1166)))&gt;0,"中2～3",IF(SUMPRODUCT(--ISNUMBER(SEARCH({"幼","年長","年中"},C1166)))&gt;0,"幼年","")))))))))</f>
        <v>小6</v>
      </c>
    </row>
    <row r="1167" spans="1:6" ht="9.9499999999999993" customHeight="1" x14ac:dyDescent="0.2">
      <c r="A1167" s="44"/>
      <c r="B1167" s="1" t="s">
        <v>2252</v>
      </c>
      <c r="C1167" s="1" t="s">
        <v>2253</v>
      </c>
      <c r="D1167" s="1" t="s">
        <v>105</v>
      </c>
      <c r="E1167" s="59" t="str">
        <f t="shared" si="18"/>
        <v>男子</v>
      </c>
      <c r="F1167" s="59" t="str" cm="1">
        <f t="array" ref="F1167">IF(SUMPRODUCT(--ISNUMBER(SEARCH({"小学1年","小学１年"},C1167)))&gt;0,"小1",IF(SUMPRODUCT(--ISNUMBER(SEARCH({"小学2年","小学２年"},C1167)))&gt;0,"小2",IF(SUMPRODUCT(--ISNUMBER(SEARCH({"小学3年","小学３年"},C1167)))&gt;0,"小3",IF(SUMPRODUCT(--ISNUMBER(SEARCH({"小学4年","小学４年"},C1167)))&gt;0,"小4",IF(SUMPRODUCT(--ISNUMBER(SEARCH({"小学5年","小学５年"},C1167)))&gt;0,"小5",IF(SUMPRODUCT(--ISNUMBER(SEARCH({"小学6年","小学６年"},C1167)))&gt;0,"小6",IF(SUMPRODUCT(--ISNUMBER(SEARCH({"中学1年","中学１年"},C1167)))&gt;0,"中1",IF(SUMPRODUCT(--ISNUMBER(SEARCH({"中学2","中学３","中学２","中学3"},C1167)))&gt;0,"中2～3",IF(SUMPRODUCT(--ISNUMBER(SEARCH({"幼","年長","年中"},C1167)))&gt;0,"幼年","")))))))))</f>
        <v>小6</v>
      </c>
    </row>
    <row r="1168" spans="1:6" ht="9" customHeight="1" x14ac:dyDescent="0.2">
      <c r="A1168" s="19" t="s">
        <v>2254</v>
      </c>
      <c r="B1168" s="1" t="s">
        <v>2255</v>
      </c>
      <c r="C1168" s="1" t="s">
        <v>1202</v>
      </c>
      <c r="D1168" s="1" t="s">
        <v>19</v>
      </c>
      <c r="E1168" s="59" t="str">
        <f t="shared" si="18"/>
        <v>男子</v>
      </c>
      <c r="F1168" s="59" t="str" cm="1">
        <f t="array" ref="F1168">IF(SUMPRODUCT(--ISNUMBER(SEARCH({"小学1年","小学１年"},C1168)))&gt;0,"小1",IF(SUMPRODUCT(--ISNUMBER(SEARCH({"小学2年","小学２年"},C1168)))&gt;0,"小2",IF(SUMPRODUCT(--ISNUMBER(SEARCH({"小学3年","小学３年"},C1168)))&gt;0,"小3",IF(SUMPRODUCT(--ISNUMBER(SEARCH({"小学4年","小学４年"},C1168)))&gt;0,"小4",IF(SUMPRODUCT(--ISNUMBER(SEARCH({"小学5年","小学５年"},C1168)))&gt;0,"小5",IF(SUMPRODUCT(--ISNUMBER(SEARCH({"小学6年","小学６年"},C1168)))&gt;0,"小6",IF(SUMPRODUCT(--ISNUMBER(SEARCH({"中学1年","中学１年"},C1168)))&gt;0,"中1",IF(SUMPRODUCT(--ISNUMBER(SEARCH({"中学2","中学３","中学２","中学3"},C1168)))&gt;0,"中2～3",IF(SUMPRODUCT(--ISNUMBER(SEARCH({"幼","年長","年中"},C1168)))&gt;0,"幼年","")))))))))</f>
        <v>小3</v>
      </c>
    </row>
    <row r="1169" spans="1:6" ht="9.9499999999999993" customHeight="1" x14ac:dyDescent="0.2">
      <c r="A1169" s="20"/>
      <c r="B1169" s="1" t="s">
        <v>2256</v>
      </c>
      <c r="C1169" s="1" t="s">
        <v>218</v>
      </c>
      <c r="D1169" s="1" t="s">
        <v>19</v>
      </c>
      <c r="E1169" s="59" t="str">
        <f t="shared" si="18"/>
        <v>男子</v>
      </c>
      <c r="F1169" s="59" t="str" cm="1">
        <f t="array" ref="F1169">IF(SUMPRODUCT(--ISNUMBER(SEARCH({"小学1年","小学１年"},C1169)))&gt;0,"小1",IF(SUMPRODUCT(--ISNUMBER(SEARCH({"小学2年","小学２年"},C1169)))&gt;0,"小2",IF(SUMPRODUCT(--ISNUMBER(SEARCH({"小学3年","小学３年"},C1169)))&gt;0,"小3",IF(SUMPRODUCT(--ISNUMBER(SEARCH({"小学4年","小学４年"},C1169)))&gt;0,"小4",IF(SUMPRODUCT(--ISNUMBER(SEARCH({"小学5年","小学５年"},C1169)))&gt;0,"小5",IF(SUMPRODUCT(--ISNUMBER(SEARCH({"小学6年","小学６年"},C1169)))&gt;0,"小6",IF(SUMPRODUCT(--ISNUMBER(SEARCH({"中学1年","中学１年"},C1169)))&gt;0,"中1",IF(SUMPRODUCT(--ISNUMBER(SEARCH({"中学2","中学３","中学２","中学3"},C1169)))&gt;0,"中2～3",IF(SUMPRODUCT(--ISNUMBER(SEARCH({"幼","年長","年中"},C1169)))&gt;0,"幼年","")))))))))</f>
        <v>小6</v>
      </c>
    </row>
    <row r="1170" spans="1:6" ht="9" customHeight="1" x14ac:dyDescent="0.2">
      <c r="A1170" s="20"/>
      <c r="B1170" s="1" t="s">
        <v>2257</v>
      </c>
      <c r="C1170" s="1" t="s">
        <v>2258</v>
      </c>
      <c r="D1170" s="1" t="s">
        <v>79</v>
      </c>
      <c r="E1170" s="59" t="str">
        <f t="shared" si="18"/>
        <v>男子</v>
      </c>
      <c r="F1170" s="59" t="str" cm="1">
        <f t="array" ref="F1170">IF(SUMPRODUCT(--ISNUMBER(SEARCH({"小学1年","小学１年"},C1170)))&gt;0,"小1",IF(SUMPRODUCT(--ISNUMBER(SEARCH({"小学2年","小学２年"},C1170)))&gt;0,"小2",IF(SUMPRODUCT(--ISNUMBER(SEARCH({"小学3年","小学３年"},C1170)))&gt;0,"小3",IF(SUMPRODUCT(--ISNUMBER(SEARCH({"小学4年","小学４年"},C1170)))&gt;0,"小4",IF(SUMPRODUCT(--ISNUMBER(SEARCH({"小学5年","小学５年"},C1170)))&gt;0,"小5",IF(SUMPRODUCT(--ISNUMBER(SEARCH({"小学6年","小学６年"},C1170)))&gt;0,"小6",IF(SUMPRODUCT(--ISNUMBER(SEARCH({"中学1年","中学１年"},C1170)))&gt;0,"中1",IF(SUMPRODUCT(--ISNUMBER(SEARCH({"中学2","中学３","中学２","中学3"},C1170)))&gt;0,"中2～3",IF(SUMPRODUCT(--ISNUMBER(SEARCH({"幼","年長","年中"},C1170)))&gt;0,"幼年","")))))))))</f>
        <v>小1</v>
      </c>
    </row>
    <row r="1171" spans="1:6" ht="9.9499999999999993" customHeight="1" x14ac:dyDescent="0.2">
      <c r="A1171" s="20"/>
      <c r="B1171" s="1" t="s">
        <v>2259</v>
      </c>
      <c r="C1171" s="1" t="s">
        <v>500</v>
      </c>
      <c r="D1171" s="1" t="s">
        <v>79</v>
      </c>
      <c r="E1171" s="59" t="str">
        <f t="shared" si="18"/>
        <v>男子</v>
      </c>
      <c r="F1171" s="59" t="str" cm="1">
        <f t="array" ref="F1171">IF(SUMPRODUCT(--ISNUMBER(SEARCH({"小学1年","小学１年"},C1171)))&gt;0,"小1",IF(SUMPRODUCT(--ISNUMBER(SEARCH({"小学2年","小学２年"},C1171)))&gt;0,"小2",IF(SUMPRODUCT(--ISNUMBER(SEARCH({"小学3年","小学３年"},C1171)))&gt;0,"小3",IF(SUMPRODUCT(--ISNUMBER(SEARCH({"小学4年","小学４年"},C1171)))&gt;0,"小4",IF(SUMPRODUCT(--ISNUMBER(SEARCH({"小学5年","小学５年"},C1171)))&gt;0,"小5",IF(SUMPRODUCT(--ISNUMBER(SEARCH({"小学6年","小学６年"},C1171)))&gt;0,"小6",IF(SUMPRODUCT(--ISNUMBER(SEARCH({"中学1年","中学１年"},C1171)))&gt;0,"中1",IF(SUMPRODUCT(--ISNUMBER(SEARCH({"中学2","中学３","中学２","中学3"},C1171)))&gt;0,"中2～3",IF(SUMPRODUCT(--ISNUMBER(SEARCH({"幼","年長","年中"},C1171)))&gt;0,"幼年","")))))))))</f>
        <v>小4</v>
      </c>
    </row>
    <row r="1172" spans="1:6" ht="9.9499999999999993" customHeight="1" x14ac:dyDescent="0.2">
      <c r="A1172" s="20"/>
      <c r="B1172" s="1" t="s">
        <v>2260</v>
      </c>
      <c r="C1172" s="1" t="s">
        <v>642</v>
      </c>
      <c r="D1172" s="1" t="s">
        <v>25</v>
      </c>
      <c r="E1172" s="59" t="str">
        <f t="shared" si="18"/>
        <v>男子</v>
      </c>
      <c r="F1172" s="59" t="str" cm="1">
        <f t="array" ref="F1172">IF(SUMPRODUCT(--ISNUMBER(SEARCH({"小学1年","小学１年"},C1172)))&gt;0,"小1",IF(SUMPRODUCT(--ISNUMBER(SEARCH({"小学2年","小学２年"},C1172)))&gt;0,"小2",IF(SUMPRODUCT(--ISNUMBER(SEARCH({"小学3年","小学３年"},C1172)))&gt;0,"小3",IF(SUMPRODUCT(--ISNUMBER(SEARCH({"小学4年","小学４年"},C1172)))&gt;0,"小4",IF(SUMPRODUCT(--ISNUMBER(SEARCH({"小学5年","小学５年"},C1172)))&gt;0,"小5",IF(SUMPRODUCT(--ISNUMBER(SEARCH({"小学6年","小学６年"},C1172)))&gt;0,"小6",IF(SUMPRODUCT(--ISNUMBER(SEARCH({"中学1年","中学１年"},C1172)))&gt;0,"中1",IF(SUMPRODUCT(--ISNUMBER(SEARCH({"中学2","中学３","中学２","中学3"},C1172)))&gt;0,"中2～3",IF(SUMPRODUCT(--ISNUMBER(SEARCH({"幼","年長","年中"},C1172)))&gt;0,"幼年","")))))))))</f>
        <v>中1</v>
      </c>
    </row>
    <row r="1173" spans="1:6" ht="9" customHeight="1" x14ac:dyDescent="0.2">
      <c r="A1173" s="21"/>
      <c r="B1173" s="1" t="s">
        <v>2261</v>
      </c>
      <c r="C1173" s="1" t="s">
        <v>2196</v>
      </c>
      <c r="D1173" s="1" t="s">
        <v>25</v>
      </c>
      <c r="E1173" s="59" t="str">
        <f t="shared" si="18"/>
        <v>男子</v>
      </c>
      <c r="F1173" s="59" t="str" cm="1">
        <f t="array" ref="F1173">IF(SUMPRODUCT(--ISNUMBER(SEARCH({"小学1年","小学１年"},C1173)))&gt;0,"小1",IF(SUMPRODUCT(--ISNUMBER(SEARCH({"小学2年","小学２年"},C1173)))&gt;0,"小2",IF(SUMPRODUCT(--ISNUMBER(SEARCH({"小学3年","小学３年"},C1173)))&gt;0,"小3",IF(SUMPRODUCT(--ISNUMBER(SEARCH({"小学4年","小学４年"},C1173)))&gt;0,"小4",IF(SUMPRODUCT(--ISNUMBER(SEARCH({"小学5年","小学５年"},C1173)))&gt;0,"小5",IF(SUMPRODUCT(--ISNUMBER(SEARCH({"小学6年","小学６年"},C1173)))&gt;0,"小6",IF(SUMPRODUCT(--ISNUMBER(SEARCH({"中学1年","中学１年"},C1173)))&gt;0,"中1",IF(SUMPRODUCT(--ISNUMBER(SEARCH({"中学2","中学３","中学２","中学3"},C1173)))&gt;0,"中2～3",IF(SUMPRODUCT(--ISNUMBER(SEARCH({"幼","年長","年中"},C1173)))&gt;0,"幼年","")))))))))</f>
        <v>中2～3</v>
      </c>
    </row>
    <row r="1174" spans="1:6" ht="9.9499999999999993" customHeight="1" x14ac:dyDescent="0.2">
      <c r="A1174" s="22" t="s">
        <v>2262</v>
      </c>
      <c r="B1174" s="1" t="s">
        <v>2263</v>
      </c>
      <c r="C1174" s="1" t="s">
        <v>2264</v>
      </c>
      <c r="D1174" s="1" t="s">
        <v>25</v>
      </c>
      <c r="E1174" s="59" t="str">
        <f t="shared" si="18"/>
        <v>男子</v>
      </c>
      <c r="F1174" s="59" t="str" cm="1">
        <f t="array" ref="F1174">IF(SUMPRODUCT(--ISNUMBER(SEARCH({"小学1年","小学１年"},C1174)))&gt;0,"小1",IF(SUMPRODUCT(--ISNUMBER(SEARCH({"小学2年","小学２年"},C1174)))&gt;0,"小2",IF(SUMPRODUCT(--ISNUMBER(SEARCH({"小学3年","小学３年"},C1174)))&gt;0,"小3",IF(SUMPRODUCT(--ISNUMBER(SEARCH({"小学4年","小学４年"},C1174)))&gt;0,"小4",IF(SUMPRODUCT(--ISNUMBER(SEARCH({"小学5年","小学５年"},C1174)))&gt;0,"小5",IF(SUMPRODUCT(--ISNUMBER(SEARCH({"小学6年","小学６年"},C1174)))&gt;0,"小6",IF(SUMPRODUCT(--ISNUMBER(SEARCH({"中学1年","中学１年"},C1174)))&gt;0,"中1",IF(SUMPRODUCT(--ISNUMBER(SEARCH({"中学2","中学３","中学２","中学3"},C1174)))&gt;0,"中2～3",IF(SUMPRODUCT(--ISNUMBER(SEARCH({"幼","年長","年中"},C1174)))&gt;0,"幼年","")))))))))</f>
        <v>小5</v>
      </c>
    </row>
    <row r="1175" spans="1:6" ht="9" customHeight="1" x14ac:dyDescent="0.2">
      <c r="A1175" s="23"/>
      <c r="B1175" s="1" t="s">
        <v>2265</v>
      </c>
      <c r="C1175" s="1" t="s">
        <v>35</v>
      </c>
      <c r="D1175" s="1" t="s">
        <v>25</v>
      </c>
      <c r="E1175" s="59" t="str">
        <f t="shared" si="18"/>
        <v>男子</v>
      </c>
      <c r="F1175" s="59" t="str" cm="1">
        <f t="array" ref="F1175">IF(SUMPRODUCT(--ISNUMBER(SEARCH({"小学1年","小学１年"},C1175)))&gt;0,"小1",IF(SUMPRODUCT(--ISNUMBER(SEARCH({"小学2年","小学２年"},C1175)))&gt;0,"小2",IF(SUMPRODUCT(--ISNUMBER(SEARCH({"小学3年","小学３年"},C1175)))&gt;0,"小3",IF(SUMPRODUCT(--ISNUMBER(SEARCH({"小学4年","小学４年"},C1175)))&gt;0,"小4",IF(SUMPRODUCT(--ISNUMBER(SEARCH({"小学5年","小学５年"},C1175)))&gt;0,"小5",IF(SUMPRODUCT(--ISNUMBER(SEARCH({"小学6年","小学６年"},C1175)))&gt;0,"小6",IF(SUMPRODUCT(--ISNUMBER(SEARCH({"中学1年","中学１年"},C1175)))&gt;0,"中1",IF(SUMPRODUCT(--ISNUMBER(SEARCH({"中学2","中学３","中学２","中学3"},C1175)))&gt;0,"中2～3",IF(SUMPRODUCT(--ISNUMBER(SEARCH({"幼","年長","年中"},C1175)))&gt;0,"幼年","")))))))))</f>
        <v>小3</v>
      </c>
    </row>
    <row r="1176" spans="1:6" ht="9.9499999999999993" customHeight="1" x14ac:dyDescent="0.2">
      <c r="A1176" s="23"/>
      <c r="B1176" s="1" t="s">
        <v>2266</v>
      </c>
      <c r="C1176" s="1" t="s">
        <v>1587</v>
      </c>
      <c r="D1176" s="1" t="s">
        <v>25</v>
      </c>
      <c r="E1176" s="59" t="str">
        <f t="shared" si="18"/>
        <v>男子</v>
      </c>
      <c r="F1176" s="59" t="str" cm="1">
        <f t="array" ref="F1176">IF(SUMPRODUCT(--ISNUMBER(SEARCH({"小学1年","小学１年"},C1176)))&gt;0,"小1",IF(SUMPRODUCT(--ISNUMBER(SEARCH({"小学2年","小学２年"},C1176)))&gt;0,"小2",IF(SUMPRODUCT(--ISNUMBER(SEARCH({"小学3年","小学３年"},C1176)))&gt;0,"小3",IF(SUMPRODUCT(--ISNUMBER(SEARCH({"小学4年","小学４年"},C1176)))&gt;0,"小4",IF(SUMPRODUCT(--ISNUMBER(SEARCH({"小学5年","小学５年"},C1176)))&gt;0,"小5",IF(SUMPRODUCT(--ISNUMBER(SEARCH({"小学6年","小学６年"},C1176)))&gt;0,"小6",IF(SUMPRODUCT(--ISNUMBER(SEARCH({"中学1年","中学１年"},C1176)))&gt;0,"中1",IF(SUMPRODUCT(--ISNUMBER(SEARCH({"中学2","中学３","中学２","中学3"},C1176)))&gt;0,"中2～3",IF(SUMPRODUCT(--ISNUMBER(SEARCH({"幼","年長","年中"},C1176)))&gt;0,"幼年","")))))))))</f>
        <v>小5</v>
      </c>
    </row>
    <row r="1177" spans="1:6" ht="9.9499999999999993" customHeight="1" x14ac:dyDescent="0.2">
      <c r="A1177" s="23"/>
      <c r="B1177" s="1" t="s">
        <v>2267</v>
      </c>
      <c r="C1177" s="1" t="s">
        <v>583</v>
      </c>
      <c r="D1177" s="1" t="s">
        <v>25</v>
      </c>
      <c r="E1177" s="59" t="str">
        <f t="shared" si="18"/>
        <v>男子</v>
      </c>
      <c r="F1177" s="59" t="str" cm="1">
        <f t="array" ref="F1177">IF(SUMPRODUCT(--ISNUMBER(SEARCH({"小学1年","小学１年"},C1177)))&gt;0,"小1",IF(SUMPRODUCT(--ISNUMBER(SEARCH({"小学2年","小学２年"},C1177)))&gt;0,"小2",IF(SUMPRODUCT(--ISNUMBER(SEARCH({"小学3年","小学３年"},C1177)))&gt;0,"小3",IF(SUMPRODUCT(--ISNUMBER(SEARCH({"小学4年","小学４年"},C1177)))&gt;0,"小4",IF(SUMPRODUCT(--ISNUMBER(SEARCH({"小学5年","小学５年"},C1177)))&gt;0,"小5",IF(SUMPRODUCT(--ISNUMBER(SEARCH({"小学6年","小学６年"},C1177)))&gt;0,"小6",IF(SUMPRODUCT(--ISNUMBER(SEARCH({"中学1年","中学１年"},C1177)))&gt;0,"中1",IF(SUMPRODUCT(--ISNUMBER(SEARCH({"中学2","中学３","中学２","中学3"},C1177)))&gt;0,"中2～3",IF(SUMPRODUCT(--ISNUMBER(SEARCH({"幼","年長","年中"},C1177)))&gt;0,"幼年","")))))))))</f>
        <v>小6</v>
      </c>
    </row>
    <row r="1178" spans="1:6" ht="9" customHeight="1" x14ac:dyDescent="0.2">
      <c r="A1178" s="23"/>
      <c r="B1178" s="1" t="s">
        <v>2268</v>
      </c>
      <c r="C1178" s="1" t="s">
        <v>2269</v>
      </c>
      <c r="D1178" s="1" t="s">
        <v>25</v>
      </c>
      <c r="E1178" s="59" t="str">
        <f t="shared" si="18"/>
        <v>男子</v>
      </c>
      <c r="F1178" s="59" t="str" cm="1">
        <f t="array" ref="F1178">IF(SUMPRODUCT(--ISNUMBER(SEARCH({"小学1年","小学１年"},C1178)))&gt;0,"小1",IF(SUMPRODUCT(--ISNUMBER(SEARCH({"小学2年","小学２年"},C1178)))&gt;0,"小2",IF(SUMPRODUCT(--ISNUMBER(SEARCH({"小学3年","小学３年"},C1178)))&gt;0,"小3",IF(SUMPRODUCT(--ISNUMBER(SEARCH({"小学4年","小学４年"},C1178)))&gt;0,"小4",IF(SUMPRODUCT(--ISNUMBER(SEARCH({"小学5年","小学５年"},C1178)))&gt;0,"小5",IF(SUMPRODUCT(--ISNUMBER(SEARCH({"小学6年","小学６年"},C1178)))&gt;0,"小6",IF(SUMPRODUCT(--ISNUMBER(SEARCH({"中学1年","中学１年"},C1178)))&gt;0,"中1",IF(SUMPRODUCT(--ISNUMBER(SEARCH({"中学2","中学３","中学２","中学3"},C1178)))&gt;0,"中2～3",IF(SUMPRODUCT(--ISNUMBER(SEARCH({"幼","年長","年中"},C1178)))&gt;0,"幼年","")))))))))</f>
        <v>中2～3</v>
      </c>
    </row>
    <row r="1179" spans="1:6" ht="9.9499999999999993" customHeight="1" x14ac:dyDescent="0.2">
      <c r="A1179" s="24"/>
      <c r="B1179" s="1" t="s">
        <v>2270</v>
      </c>
      <c r="C1179" s="1" t="s">
        <v>2269</v>
      </c>
      <c r="D1179" s="1" t="s">
        <v>25</v>
      </c>
      <c r="E1179" s="59" t="str">
        <f t="shared" si="18"/>
        <v>男子</v>
      </c>
      <c r="F1179" s="59" t="str" cm="1">
        <f t="array" ref="F1179">IF(SUMPRODUCT(--ISNUMBER(SEARCH({"小学1年","小学１年"},C1179)))&gt;0,"小1",IF(SUMPRODUCT(--ISNUMBER(SEARCH({"小学2年","小学２年"},C1179)))&gt;0,"小2",IF(SUMPRODUCT(--ISNUMBER(SEARCH({"小学3年","小学３年"},C1179)))&gt;0,"小3",IF(SUMPRODUCT(--ISNUMBER(SEARCH({"小学4年","小学４年"},C1179)))&gt;0,"小4",IF(SUMPRODUCT(--ISNUMBER(SEARCH({"小学5年","小学５年"},C1179)))&gt;0,"小5",IF(SUMPRODUCT(--ISNUMBER(SEARCH({"小学6年","小学６年"},C1179)))&gt;0,"小6",IF(SUMPRODUCT(--ISNUMBER(SEARCH({"中学1年","中学１年"},C1179)))&gt;0,"中1",IF(SUMPRODUCT(--ISNUMBER(SEARCH({"中学2","中学３","中学２","中学3"},C1179)))&gt;0,"中2～3",IF(SUMPRODUCT(--ISNUMBER(SEARCH({"幼","年長","年中"},C1179)))&gt;0,"幼年","")))))))))</f>
        <v>中2～3</v>
      </c>
    </row>
    <row r="1180" spans="1:6" ht="9" customHeight="1" x14ac:dyDescent="0.2">
      <c r="A1180" s="19" t="s">
        <v>2271</v>
      </c>
      <c r="B1180" s="1" t="s">
        <v>2272</v>
      </c>
      <c r="C1180" s="1" t="s">
        <v>2273</v>
      </c>
      <c r="D1180" s="1" t="s">
        <v>382</v>
      </c>
      <c r="E1180" s="59" t="str">
        <f t="shared" si="18"/>
        <v>女子</v>
      </c>
      <c r="F1180" s="59" t="str" cm="1">
        <f t="array" ref="F1180">IF(SUMPRODUCT(--ISNUMBER(SEARCH({"小学1年","小学１年"},C1180)))&gt;0,"小1",IF(SUMPRODUCT(--ISNUMBER(SEARCH({"小学2年","小学２年"},C1180)))&gt;0,"小2",IF(SUMPRODUCT(--ISNUMBER(SEARCH({"小学3年","小学３年"},C1180)))&gt;0,"小3",IF(SUMPRODUCT(--ISNUMBER(SEARCH({"小学4年","小学４年"},C1180)))&gt;0,"小4",IF(SUMPRODUCT(--ISNUMBER(SEARCH({"小学5年","小学５年"},C1180)))&gt;0,"小5",IF(SUMPRODUCT(--ISNUMBER(SEARCH({"小学6年","小学６年"},C1180)))&gt;0,"小6",IF(SUMPRODUCT(--ISNUMBER(SEARCH({"中学1年","中学１年"},C1180)))&gt;0,"中1",IF(SUMPRODUCT(--ISNUMBER(SEARCH({"中学2","中学３","中学２","中学3"},C1180)))&gt;0,"中2～3",IF(SUMPRODUCT(--ISNUMBER(SEARCH({"幼","年長","年中"},C1180)))&gt;0,"幼年","")))))))))</f>
        <v>小2</v>
      </c>
    </row>
    <row r="1181" spans="1:6" ht="9.9499999999999993" customHeight="1" x14ac:dyDescent="0.2">
      <c r="A1181" s="20"/>
      <c r="B1181" s="1" t="s">
        <v>2274</v>
      </c>
      <c r="C1181" s="1" t="s">
        <v>2275</v>
      </c>
      <c r="D1181" s="1" t="s">
        <v>382</v>
      </c>
      <c r="E1181" s="59" t="str">
        <f t="shared" si="18"/>
        <v>女子</v>
      </c>
      <c r="F1181" s="59" t="str" cm="1">
        <f t="array" ref="F1181">IF(SUMPRODUCT(--ISNUMBER(SEARCH({"小学1年","小学１年"},C1181)))&gt;0,"小1",IF(SUMPRODUCT(--ISNUMBER(SEARCH({"小学2年","小学２年"},C1181)))&gt;0,"小2",IF(SUMPRODUCT(--ISNUMBER(SEARCH({"小学3年","小学３年"},C1181)))&gt;0,"小3",IF(SUMPRODUCT(--ISNUMBER(SEARCH({"小学4年","小学４年"},C1181)))&gt;0,"小4",IF(SUMPRODUCT(--ISNUMBER(SEARCH({"小学5年","小学５年"},C1181)))&gt;0,"小5",IF(SUMPRODUCT(--ISNUMBER(SEARCH({"小学6年","小学６年"},C1181)))&gt;0,"小6",IF(SUMPRODUCT(--ISNUMBER(SEARCH({"中学1年","中学１年"},C1181)))&gt;0,"中1",IF(SUMPRODUCT(--ISNUMBER(SEARCH({"中学2","中学３","中学２","中学3"},C1181)))&gt;0,"中2～3",IF(SUMPRODUCT(--ISNUMBER(SEARCH({"幼","年長","年中"},C1181)))&gt;0,"幼年","")))))))))</f>
        <v>小4</v>
      </c>
    </row>
    <row r="1182" spans="1:6" ht="9.9499999999999993" customHeight="1" x14ac:dyDescent="0.2">
      <c r="A1182" s="20"/>
      <c r="B1182" s="1" t="s">
        <v>2276</v>
      </c>
      <c r="C1182" s="1" t="s">
        <v>2277</v>
      </c>
      <c r="D1182" s="1" t="s">
        <v>382</v>
      </c>
      <c r="E1182" s="59" t="str">
        <f t="shared" si="18"/>
        <v>男子</v>
      </c>
      <c r="F1182" s="59" t="str" cm="1">
        <f t="array" ref="F1182">IF(SUMPRODUCT(--ISNUMBER(SEARCH({"小学1年","小学１年"},C1182)))&gt;0,"小1",IF(SUMPRODUCT(--ISNUMBER(SEARCH({"小学2年","小学２年"},C1182)))&gt;0,"小2",IF(SUMPRODUCT(--ISNUMBER(SEARCH({"小学3年","小学３年"},C1182)))&gt;0,"小3",IF(SUMPRODUCT(--ISNUMBER(SEARCH({"小学4年","小学４年"},C1182)))&gt;0,"小4",IF(SUMPRODUCT(--ISNUMBER(SEARCH({"小学5年","小学５年"},C1182)))&gt;0,"小5",IF(SUMPRODUCT(--ISNUMBER(SEARCH({"小学6年","小学６年"},C1182)))&gt;0,"小6",IF(SUMPRODUCT(--ISNUMBER(SEARCH({"中学1年","中学１年"},C1182)))&gt;0,"中1",IF(SUMPRODUCT(--ISNUMBER(SEARCH({"中学2","中学３","中学２","中学3"},C1182)))&gt;0,"中2～3",IF(SUMPRODUCT(--ISNUMBER(SEARCH({"幼","年長","年中"},C1182)))&gt;0,"幼年","")))))))))</f>
        <v>小5</v>
      </c>
    </row>
    <row r="1183" spans="1:6" ht="9" customHeight="1" x14ac:dyDescent="0.2">
      <c r="A1183" s="21"/>
      <c r="B1183" s="1" t="s">
        <v>2278</v>
      </c>
      <c r="C1183" s="1" t="s">
        <v>675</v>
      </c>
      <c r="D1183" s="1" t="s">
        <v>382</v>
      </c>
      <c r="E1183" s="59" t="str">
        <f t="shared" si="18"/>
        <v>男子</v>
      </c>
      <c r="F1183" s="59" t="str" cm="1">
        <f t="array" ref="F1183">IF(SUMPRODUCT(--ISNUMBER(SEARCH({"小学1年","小学１年"},C1183)))&gt;0,"小1",IF(SUMPRODUCT(--ISNUMBER(SEARCH({"小学2年","小学２年"},C1183)))&gt;0,"小2",IF(SUMPRODUCT(--ISNUMBER(SEARCH({"小学3年","小学３年"},C1183)))&gt;0,"小3",IF(SUMPRODUCT(--ISNUMBER(SEARCH({"小学4年","小学４年"},C1183)))&gt;0,"小4",IF(SUMPRODUCT(--ISNUMBER(SEARCH({"小学5年","小学５年"},C1183)))&gt;0,"小5",IF(SUMPRODUCT(--ISNUMBER(SEARCH({"小学6年","小学６年"},C1183)))&gt;0,"小6",IF(SUMPRODUCT(--ISNUMBER(SEARCH({"中学1年","中学１年"},C1183)))&gt;0,"中1",IF(SUMPRODUCT(--ISNUMBER(SEARCH({"中学2","中学３","中学２","中学3"},C1183)))&gt;0,"中2～3",IF(SUMPRODUCT(--ISNUMBER(SEARCH({"幼","年長","年中"},C1183)))&gt;0,"幼年","")))))))))</f>
        <v>小6</v>
      </c>
    </row>
    <row r="1184" spans="1:6" ht="9.9499999999999993" customHeight="1" x14ac:dyDescent="0.2">
      <c r="A1184" s="17" t="s">
        <v>2279</v>
      </c>
      <c r="B1184" s="1" t="s">
        <v>2280</v>
      </c>
      <c r="C1184" s="1" t="s">
        <v>2281</v>
      </c>
      <c r="D1184" s="1" t="s">
        <v>105</v>
      </c>
      <c r="E1184" s="59" t="str">
        <f t="shared" si="18"/>
        <v>女子</v>
      </c>
      <c r="F1184" s="59" t="str" cm="1">
        <f t="array" ref="F1184">IF(SUMPRODUCT(--ISNUMBER(SEARCH({"小学1年","小学１年"},C1184)))&gt;0,"小1",IF(SUMPRODUCT(--ISNUMBER(SEARCH({"小学2年","小学２年"},C1184)))&gt;0,"小2",IF(SUMPRODUCT(--ISNUMBER(SEARCH({"小学3年","小学３年"},C1184)))&gt;0,"小3",IF(SUMPRODUCT(--ISNUMBER(SEARCH({"小学4年","小学４年"},C1184)))&gt;0,"小4",IF(SUMPRODUCT(--ISNUMBER(SEARCH({"小学5年","小学５年"},C1184)))&gt;0,"小5",IF(SUMPRODUCT(--ISNUMBER(SEARCH({"小学6年","小学６年"},C1184)))&gt;0,"小6",IF(SUMPRODUCT(--ISNUMBER(SEARCH({"中学1年","中学１年"},C1184)))&gt;0,"中1",IF(SUMPRODUCT(--ISNUMBER(SEARCH({"中学2","中学３","中学２","中学3"},C1184)))&gt;0,"中2～3",IF(SUMPRODUCT(--ISNUMBER(SEARCH({"幼","年長","年中"},C1184)))&gt;0,"幼年","")))))))))</f>
        <v>小3</v>
      </c>
    </row>
    <row r="1185" spans="1:6" ht="9" customHeight="1" x14ac:dyDescent="0.2">
      <c r="A1185" s="33"/>
      <c r="B1185" s="1" t="s">
        <v>2282</v>
      </c>
      <c r="C1185" s="1" t="s">
        <v>2283</v>
      </c>
      <c r="D1185" s="1" t="s">
        <v>105</v>
      </c>
      <c r="E1185" s="59" t="str">
        <f t="shared" si="18"/>
        <v>女子</v>
      </c>
      <c r="F1185" s="59" t="str" cm="1">
        <f t="array" ref="F1185">IF(SUMPRODUCT(--ISNUMBER(SEARCH({"小学1年","小学１年"},C1185)))&gt;0,"小1",IF(SUMPRODUCT(--ISNUMBER(SEARCH({"小学2年","小学２年"},C1185)))&gt;0,"小2",IF(SUMPRODUCT(--ISNUMBER(SEARCH({"小学3年","小学３年"},C1185)))&gt;0,"小3",IF(SUMPRODUCT(--ISNUMBER(SEARCH({"小学4年","小学４年"},C1185)))&gt;0,"小4",IF(SUMPRODUCT(--ISNUMBER(SEARCH({"小学5年","小学５年"},C1185)))&gt;0,"小5",IF(SUMPRODUCT(--ISNUMBER(SEARCH({"小学6年","小学６年"},C1185)))&gt;0,"小6",IF(SUMPRODUCT(--ISNUMBER(SEARCH({"中学1年","中学１年"},C1185)))&gt;0,"中1",IF(SUMPRODUCT(--ISNUMBER(SEARCH({"中学2","中学３","中学２","中学3"},C1185)))&gt;0,"中2～3",IF(SUMPRODUCT(--ISNUMBER(SEARCH({"幼","年長","年中"},C1185)))&gt;0,"幼年","")))))))))</f>
        <v>小4</v>
      </c>
    </row>
    <row r="1186" spans="1:6" ht="9.9499999999999993" customHeight="1" x14ac:dyDescent="0.2">
      <c r="A1186" s="18"/>
      <c r="B1186" s="1" t="s">
        <v>2284</v>
      </c>
      <c r="C1186" s="1" t="s">
        <v>2285</v>
      </c>
      <c r="D1186" s="1" t="s">
        <v>105</v>
      </c>
      <c r="E1186" s="59" t="str">
        <f t="shared" si="18"/>
        <v>男子</v>
      </c>
      <c r="F1186" s="59" t="str" cm="1">
        <f t="array" ref="F1186">IF(SUMPRODUCT(--ISNUMBER(SEARCH({"小学1年","小学１年"},C1186)))&gt;0,"小1",IF(SUMPRODUCT(--ISNUMBER(SEARCH({"小学2年","小学２年"},C1186)))&gt;0,"小2",IF(SUMPRODUCT(--ISNUMBER(SEARCH({"小学3年","小学３年"},C1186)))&gt;0,"小3",IF(SUMPRODUCT(--ISNUMBER(SEARCH({"小学4年","小学４年"},C1186)))&gt;0,"小4",IF(SUMPRODUCT(--ISNUMBER(SEARCH({"小学5年","小学５年"},C1186)))&gt;0,"小5",IF(SUMPRODUCT(--ISNUMBER(SEARCH({"小学6年","小学６年"},C1186)))&gt;0,"小6",IF(SUMPRODUCT(--ISNUMBER(SEARCH({"中学1年","中学１年"},C1186)))&gt;0,"中1",IF(SUMPRODUCT(--ISNUMBER(SEARCH({"中学2","中学３","中学２","中学3"},C1186)))&gt;0,"中2～3",IF(SUMPRODUCT(--ISNUMBER(SEARCH({"幼","年長","年中"},C1186)))&gt;0,"幼年","")))))))))</f>
        <v>中1</v>
      </c>
    </row>
    <row r="1187" spans="1:6" ht="9.9499999999999993" customHeight="1" x14ac:dyDescent="0.2">
      <c r="A1187" s="19" t="s">
        <v>2286</v>
      </c>
      <c r="B1187" s="1" t="s">
        <v>2287</v>
      </c>
      <c r="C1187" s="1" t="s">
        <v>1012</v>
      </c>
      <c r="D1187" s="1" t="s">
        <v>95</v>
      </c>
      <c r="E1187" s="59" t="str">
        <f t="shared" si="18"/>
        <v>男子</v>
      </c>
      <c r="F1187" s="59" t="str" cm="1">
        <f t="array" ref="F1187">IF(SUMPRODUCT(--ISNUMBER(SEARCH({"小学1年","小学１年"},C1187)))&gt;0,"小1",IF(SUMPRODUCT(--ISNUMBER(SEARCH({"小学2年","小学２年"},C1187)))&gt;0,"小2",IF(SUMPRODUCT(--ISNUMBER(SEARCH({"小学3年","小学３年"},C1187)))&gt;0,"小3",IF(SUMPRODUCT(--ISNUMBER(SEARCH({"小学4年","小学４年"},C1187)))&gt;0,"小4",IF(SUMPRODUCT(--ISNUMBER(SEARCH({"小学5年","小学５年"},C1187)))&gt;0,"小5",IF(SUMPRODUCT(--ISNUMBER(SEARCH({"小学6年","小学６年"},C1187)))&gt;0,"小6",IF(SUMPRODUCT(--ISNUMBER(SEARCH({"中学1年","中学１年"},C1187)))&gt;0,"中1",IF(SUMPRODUCT(--ISNUMBER(SEARCH({"中学2","中学３","中学２","中学3"},C1187)))&gt;0,"中2～3",IF(SUMPRODUCT(--ISNUMBER(SEARCH({"幼","年長","年中"},C1187)))&gt;0,"幼年","")))))))))</f>
        <v>小1</v>
      </c>
    </row>
    <row r="1188" spans="1:6" ht="9" customHeight="1" x14ac:dyDescent="0.2">
      <c r="A1188" s="20"/>
      <c r="B1188" s="1" t="s">
        <v>2288</v>
      </c>
      <c r="C1188" s="1" t="s">
        <v>742</v>
      </c>
      <c r="D1188" s="1" t="s">
        <v>95</v>
      </c>
      <c r="E1188" s="59" t="str">
        <f t="shared" si="18"/>
        <v>女子</v>
      </c>
      <c r="F1188" s="59" t="str" cm="1">
        <f t="array" ref="F1188">IF(SUMPRODUCT(--ISNUMBER(SEARCH({"小学1年","小学１年"},C1188)))&gt;0,"小1",IF(SUMPRODUCT(--ISNUMBER(SEARCH({"小学2年","小学２年"},C1188)))&gt;0,"小2",IF(SUMPRODUCT(--ISNUMBER(SEARCH({"小学3年","小学３年"},C1188)))&gt;0,"小3",IF(SUMPRODUCT(--ISNUMBER(SEARCH({"小学4年","小学４年"},C1188)))&gt;0,"小4",IF(SUMPRODUCT(--ISNUMBER(SEARCH({"小学5年","小学５年"},C1188)))&gt;0,"小5",IF(SUMPRODUCT(--ISNUMBER(SEARCH({"小学6年","小学６年"},C1188)))&gt;0,"小6",IF(SUMPRODUCT(--ISNUMBER(SEARCH({"中学1年","中学１年"},C1188)))&gt;0,"中1",IF(SUMPRODUCT(--ISNUMBER(SEARCH({"中学2","中学３","中学２","中学3"},C1188)))&gt;0,"中2～3",IF(SUMPRODUCT(--ISNUMBER(SEARCH({"幼","年長","年中"},C1188)))&gt;0,"幼年","")))))))))</f>
        <v>小3</v>
      </c>
    </row>
    <row r="1189" spans="1:6" ht="9.9499999999999993" customHeight="1" x14ac:dyDescent="0.2">
      <c r="A1189" s="20"/>
      <c r="B1189" s="1" t="s">
        <v>2289</v>
      </c>
      <c r="C1189" s="1" t="s">
        <v>125</v>
      </c>
      <c r="D1189" s="1" t="s">
        <v>95</v>
      </c>
      <c r="E1189" s="59" t="str">
        <f t="shared" si="18"/>
        <v>男子</v>
      </c>
      <c r="F1189" s="59" t="str" cm="1">
        <f t="array" ref="F1189">IF(SUMPRODUCT(--ISNUMBER(SEARCH({"小学1年","小学１年"},C1189)))&gt;0,"小1",IF(SUMPRODUCT(--ISNUMBER(SEARCH({"小学2年","小学２年"},C1189)))&gt;0,"小2",IF(SUMPRODUCT(--ISNUMBER(SEARCH({"小学3年","小学３年"},C1189)))&gt;0,"小3",IF(SUMPRODUCT(--ISNUMBER(SEARCH({"小学4年","小学４年"},C1189)))&gt;0,"小4",IF(SUMPRODUCT(--ISNUMBER(SEARCH({"小学5年","小学５年"},C1189)))&gt;0,"小5",IF(SUMPRODUCT(--ISNUMBER(SEARCH({"小学6年","小学６年"},C1189)))&gt;0,"小6",IF(SUMPRODUCT(--ISNUMBER(SEARCH({"中学1年","中学１年"},C1189)))&gt;0,"中1",IF(SUMPRODUCT(--ISNUMBER(SEARCH({"中学2","中学３","中学２","中学3"},C1189)))&gt;0,"中2～3",IF(SUMPRODUCT(--ISNUMBER(SEARCH({"幼","年長","年中"},C1189)))&gt;0,"幼年","")))))))))</f>
        <v>小6</v>
      </c>
    </row>
    <row r="1190" spans="1:6" ht="9" customHeight="1" x14ac:dyDescent="0.2">
      <c r="A1190" s="20"/>
      <c r="B1190" s="1" t="s">
        <v>2290</v>
      </c>
      <c r="C1190" s="1" t="s">
        <v>2291</v>
      </c>
      <c r="D1190" s="1" t="s">
        <v>98</v>
      </c>
      <c r="E1190" s="59" t="str">
        <f t="shared" si="18"/>
        <v>男子</v>
      </c>
      <c r="F1190" s="59" t="str" cm="1">
        <f t="array" ref="F1190">IF(SUMPRODUCT(--ISNUMBER(SEARCH({"小学1年","小学１年"},C1190)))&gt;0,"小1",IF(SUMPRODUCT(--ISNUMBER(SEARCH({"小学2年","小学２年"},C1190)))&gt;0,"小2",IF(SUMPRODUCT(--ISNUMBER(SEARCH({"小学3年","小学３年"},C1190)))&gt;0,"小3",IF(SUMPRODUCT(--ISNUMBER(SEARCH({"小学4年","小学４年"},C1190)))&gt;0,"小4",IF(SUMPRODUCT(--ISNUMBER(SEARCH({"小学5年","小学５年"},C1190)))&gt;0,"小5",IF(SUMPRODUCT(--ISNUMBER(SEARCH({"小学6年","小学６年"},C1190)))&gt;0,"小6",IF(SUMPRODUCT(--ISNUMBER(SEARCH({"中学1年","中学１年"},C1190)))&gt;0,"中1",IF(SUMPRODUCT(--ISNUMBER(SEARCH({"中学2","中学３","中学２","中学3"},C1190)))&gt;0,"中2～3",IF(SUMPRODUCT(--ISNUMBER(SEARCH({"幼","年長","年中"},C1190)))&gt;0,"幼年","")))))))))</f>
        <v>小3</v>
      </c>
    </row>
    <row r="1191" spans="1:6" ht="9.9499999999999993" customHeight="1" x14ac:dyDescent="0.2">
      <c r="A1191" s="21"/>
      <c r="B1191" s="1" t="s">
        <v>2292</v>
      </c>
      <c r="C1191" s="1" t="s">
        <v>2293</v>
      </c>
      <c r="D1191" s="1" t="s">
        <v>98</v>
      </c>
      <c r="E1191" s="59" t="str">
        <f t="shared" si="18"/>
        <v>女子</v>
      </c>
      <c r="F1191" s="59" t="str" cm="1">
        <f t="array" ref="F1191">IF(SUMPRODUCT(--ISNUMBER(SEARCH({"小学1年","小学１年"},C1191)))&gt;0,"小1",IF(SUMPRODUCT(--ISNUMBER(SEARCH({"小学2年","小学２年"},C1191)))&gt;0,"小2",IF(SUMPRODUCT(--ISNUMBER(SEARCH({"小学3年","小学３年"},C1191)))&gt;0,"小3",IF(SUMPRODUCT(--ISNUMBER(SEARCH({"小学4年","小学４年"},C1191)))&gt;0,"小4",IF(SUMPRODUCT(--ISNUMBER(SEARCH({"小学5年","小学５年"},C1191)))&gt;0,"小5",IF(SUMPRODUCT(--ISNUMBER(SEARCH({"小学6年","小学６年"},C1191)))&gt;0,"小6",IF(SUMPRODUCT(--ISNUMBER(SEARCH({"中学1年","中学１年"},C1191)))&gt;0,"中1",IF(SUMPRODUCT(--ISNUMBER(SEARCH({"中学2","中学３","中学２","中学3"},C1191)))&gt;0,"中2～3",IF(SUMPRODUCT(--ISNUMBER(SEARCH({"幼","年長","年中"},C1191)))&gt;0,"幼年","")))))))))</f>
        <v>小5</v>
      </c>
    </row>
    <row r="1192" spans="1:6" ht="9.9499999999999993" customHeight="1" x14ac:dyDescent="0.2">
      <c r="A1192" s="19" t="s">
        <v>2294</v>
      </c>
      <c r="B1192" s="1" t="s">
        <v>2295</v>
      </c>
      <c r="C1192" s="1" t="s">
        <v>2296</v>
      </c>
      <c r="D1192" s="1" t="s">
        <v>92</v>
      </c>
      <c r="E1192" s="59" t="str">
        <f t="shared" si="18"/>
        <v>男子</v>
      </c>
      <c r="F1192" s="59" t="str" cm="1">
        <f t="array" ref="F1192">IF(SUMPRODUCT(--ISNUMBER(SEARCH({"小学1年","小学１年"},C1192)))&gt;0,"小1",IF(SUMPRODUCT(--ISNUMBER(SEARCH({"小学2年","小学２年"},C1192)))&gt;0,"小2",IF(SUMPRODUCT(--ISNUMBER(SEARCH({"小学3年","小学３年"},C1192)))&gt;0,"小3",IF(SUMPRODUCT(--ISNUMBER(SEARCH({"小学4年","小学４年"},C1192)))&gt;0,"小4",IF(SUMPRODUCT(--ISNUMBER(SEARCH({"小学5年","小学５年"},C1192)))&gt;0,"小5",IF(SUMPRODUCT(--ISNUMBER(SEARCH({"小学6年","小学６年"},C1192)))&gt;0,"小6",IF(SUMPRODUCT(--ISNUMBER(SEARCH({"中学1年","中学１年"},C1192)))&gt;0,"中1",IF(SUMPRODUCT(--ISNUMBER(SEARCH({"中学2","中学３","中学２","中学3"},C1192)))&gt;0,"中2～3",IF(SUMPRODUCT(--ISNUMBER(SEARCH({"幼","年長","年中"},C1192)))&gt;0,"幼年","")))))))))</f>
        <v>小6</v>
      </c>
    </row>
    <row r="1193" spans="1:6" ht="9" customHeight="1" x14ac:dyDescent="0.2">
      <c r="A1193" s="20"/>
      <c r="B1193" s="1" t="s">
        <v>2297</v>
      </c>
      <c r="C1193" s="1" t="s">
        <v>94</v>
      </c>
      <c r="D1193" s="1" t="s">
        <v>95</v>
      </c>
      <c r="E1193" s="59" t="str">
        <f t="shared" si="18"/>
        <v>男子</v>
      </c>
      <c r="F1193" s="59" t="str" cm="1">
        <f t="array" ref="F1193">IF(SUMPRODUCT(--ISNUMBER(SEARCH({"小学1年","小学１年"},C1193)))&gt;0,"小1",IF(SUMPRODUCT(--ISNUMBER(SEARCH({"小学2年","小学２年"},C1193)))&gt;0,"小2",IF(SUMPRODUCT(--ISNUMBER(SEARCH({"小学3年","小学３年"},C1193)))&gt;0,"小3",IF(SUMPRODUCT(--ISNUMBER(SEARCH({"小学4年","小学４年"},C1193)))&gt;0,"小4",IF(SUMPRODUCT(--ISNUMBER(SEARCH({"小学5年","小学５年"},C1193)))&gt;0,"小5",IF(SUMPRODUCT(--ISNUMBER(SEARCH({"小学6年","小学６年"},C1193)))&gt;0,"小6",IF(SUMPRODUCT(--ISNUMBER(SEARCH({"中学1年","中学１年"},C1193)))&gt;0,"中1",IF(SUMPRODUCT(--ISNUMBER(SEARCH({"中学2","中学３","中学２","中学3"},C1193)))&gt;0,"中2～3",IF(SUMPRODUCT(--ISNUMBER(SEARCH({"幼","年長","年中"},C1193)))&gt;0,"幼年","")))))))))</f>
        <v>小3</v>
      </c>
    </row>
    <row r="1194" spans="1:6" ht="9.9499999999999993" customHeight="1" x14ac:dyDescent="0.2">
      <c r="A1194" s="20"/>
      <c r="B1194" s="1" t="s">
        <v>2298</v>
      </c>
      <c r="C1194" s="1" t="s">
        <v>319</v>
      </c>
      <c r="D1194" s="1" t="s">
        <v>95</v>
      </c>
      <c r="E1194" s="59" t="str">
        <f t="shared" si="18"/>
        <v>男子</v>
      </c>
      <c r="F1194" s="59" t="str" cm="1">
        <f t="array" ref="F1194">IF(SUMPRODUCT(--ISNUMBER(SEARCH({"小学1年","小学１年"},C1194)))&gt;0,"小1",IF(SUMPRODUCT(--ISNUMBER(SEARCH({"小学2年","小学２年"},C1194)))&gt;0,"小2",IF(SUMPRODUCT(--ISNUMBER(SEARCH({"小学3年","小学３年"},C1194)))&gt;0,"小3",IF(SUMPRODUCT(--ISNUMBER(SEARCH({"小学4年","小学４年"},C1194)))&gt;0,"小4",IF(SUMPRODUCT(--ISNUMBER(SEARCH({"小学5年","小学５年"},C1194)))&gt;0,"小5",IF(SUMPRODUCT(--ISNUMBER(SEARCH({"小学6年","小学６年"},C1194)))&gt;0,"小6",IF(SUMPRODUCT(--ISNUMBER(SEARCH({"中学1年","中学１年"},C1194)))&gt;0,"中1",IF(SUMPRODUCT(--ISNUMBER(SEARCH({"中学2","中学３","中学２","中学3"},C1194)))&gt;0,"中2～3",IF(SUMPRODUCT(--ISNUMBER(SEARCH({"幼","年長","年中"},C1194)))&gt;0,"幼年","")))))))))</f>
        <v>小5</v>
      </c>
    </row>
    <row r="1195" spans="1:6" ht="9" customHeight="1" x14ac:dyDescent="0.2">
      <c r="A1195" s="20"/>
      <c r="B1195" s="1" t="s">
        <v>2299</v>
      </c>
      <c r="C1195" s="1" t="s">
        <v>2300</v>
      </c>
      <c r="D1195" s="1" t="s">
        <v>95</v>
      </c>
      <c r="E1195" s="59" t="str">
        <f t="shared" si="18"/>
        <v>男子</v>
      </c>
      <c r="F1195" s="59" t="str" cm="1">
        <f t="array" ref="F1195">IF(SUMPRODUCT(--ISNUMBER(SEARCH({"小学1年","小学１年"},C1195)))&gt;0,"小1",IF(SUMPRODUCT(--ISNUMBER(SEARCH({"小学2年","小学２年"},C1195)))&gt;0,"小2",IF(SUMPRODUCT(--ISNUMBER(SEARCH({"小学3年","小学３年"},C1195)))&gt;0,"小3",IF(SUMPRODUCT(--ISNUMBER(SEARCH({"小学4年","小学４年"},C1195)))&gt;0,"小4",IF(SUMPRODUCT(--ISNUMBER(SEARCH({"小学5年","小学５年"},C1195)))&gt;0,"小5",IF(SUMPRODUCT(--ISNUMBER(SEARCH({"小学6年","小学６年"},C1195)))&gt;0,"小6",IF(SUMPRODUCT(--ISNUMBER(SEARCH({"中学1年","中学１年"},C1195)))&gt;0,"中1",IF(SUMPRODUCT(--ISNUMBER(SEARCH({"中学2","中学３","中学２","中学3"},C1195)))&gt;0,"中2～3",IF(SUMPRODUCT(--ISNUMBER(SEARCH({"幼","年長","年中"},C1195)))&gt;0,"幼年","")))))))))</f>
        <v>小2</v>
      </c>
    </row>
    <row r="1196" spans="1:6" ht="9.9499999999999993" customHeight="1" x14ac:dyDescent="0.2">
      <c r="A1196" s="20"/>
      <c r="B1196" s="1" t="s">
        <v>2301</v>
      </c>
      <c r="C1196" s="1" t="s">
        <v>2042</v>
      </c>
      <c r="D1196" s="1" t="s">
        <v>95</v>
      </c>
      <c r="E1196" s="59" t="str">
        <f t="shared" si="18"/>
        <v>男子</v>
      </c>
      <c r="F1196" s="59" t="str" cm="1">
        <f t="array" ref="F1196">IF(SUMPRODUCT(--ISNUMBER(SEARCH({"小学1年","小学１年"},C1196)))&gt;0,"小1",IF(SUMPRODUCT(--ISNUMBER(SEARCH({"小学2年","小学２年"},C1196)))&gt;0,"小2",IF(SUMPRODUCT(--ISNUMBER(SEARCH({"小学3年","小学３年"},C1196)))&gt;0,"小3",IF(SUMPRODUCT(--ISNUMBER(SEARCH({"小学4年","小学４年"},C1196)))&gt;0,"小4",IF(SUMPRODUCT(--ISNUMBER(SEARCH({"小学5年","小学５年"},C1196)))&gt;0,"小5",IF(SUMPRODUCT(--ISNUMBER(SEARCH({"小学6年","小学６年"},C1196)))&gt;0,"小6",IF(SUMPRODUCT(--ISNUMBER(SEARCH({"中学1年","中学１年"},C1196)))&gt;0,"中1",IF(SUMPRODUCT(--ISNUMBER(SEARCH({"中学2","中学３","中学２","中学3"},C1196)))&gt;0,"中2～3",IF(SUMPRODUCT(--ISNUMBER(SEARCH({"幼","年長","年中"},C1196)))&gt;0,"幼年","")))))))))</f>
        <v>小4</v>
      </c>
    </row>
    <row r="1197" spans="1:6" ht="9.9499999999999993" customHeight="1" x14ac:dyDescent="0.2">
      <c r="A1197" s="20"/>
      <c r="B1197" s="1" t="s">
        <v>2302</v>
      </c>
      <c r="C1197" s="1" t="s">
        <v>2303</v>
      </c>
      <c r="D1197" s="1" t="s">
        <v>30</v>
      </c>
      <c r="E1197" s="59" t="str">
        <f t="shared" si="18"/>
        <v>女子</v>
      </c>
      <c r="F1197" s="59" t="str" cm="1">
        <f t="array" ref="F1197">IF(SUMPRODUCT(--ISNUMBER(SEARCH({"小学1年","小学１年"},C1197)))&gt;0,"小1",IF(SUMPRODUCT(--ISNUMBER(SEARCH({"小学2年","小学２年"},C1197)))&gt;0,"小2",IF(SUMPRODUCT(--ISNUMBER(SEARCH({"小学3年","小学３年"},C1197)))&gt;0,"小3",IF(SUMPRODUCT(--ISNUMBER(SEARCH({"小学4年","小学４年"},C1197)))&gt;0,"小4",IF(SUMPRODUCT(--ISNUMBER(SEARCH({"小学5年","小学５年"},C1197)))&gt;0,"小5",IF(SUMPRODUCT(--ISNUMBER(SEARCH({"小学6年","小学６年"},C1197)))&gt;0,"小6",IF(SUMPRODUCT(--ISNUMBER(SEARCH({"中学1年","中学１年"},C1197)))&gt;0,"中1",IF(SUMPRODUCT(--ISNUMBER(SEARCH({"中学2","中学３","中学２","中学3"},C1197)))&gt;0,"中2～3",IF(SUMPRODUCT(--ISNUMBER(SEARCH({"幼","年長","年中"},C1197)))&gt;0,"幼年","")))))))))</f>
        <v>中1</v>
      </c>
    </row>
    <row r="1198" spans="1:6" ht="9" customHeight="1" x14ac:dyDescent="0.2">
      <c r="A1198" s="20"/>
      <c r="B1198" s="1" t="s">
        <v>2304</v>
      </c>
      <c r="C1198" s="1" t="s">
        <v>1552</v>
      </c>
      <c r="D1198" s="1" t="s">
        <v>30</v>
      </c>
      <c r="E1198" s="59" t="str">
        <f t="shared" si="18"/>
        <v>女子</v>
      </c>
      <c r="F1198" s="59" t="str" cm="1">
        <f t="array" ref="F1198">IF(SUMPRODUCT(--ISNUMBER(SEARCH({"小学1年","小学１年"},C1198)))&gt;0,"小1",IF(SUMPRODUCT(--ISNUMBER(SEARCH({"小学2年","小学２年"},C1198)))&gt;0,"小2",IF(SUMPRODUCT(--ISNUMBER(SEARCH({"小学3年","小学３年"},C1198)))&gt;0,"小3",IF(SUMPRODUCT(--ISNUMBER(SEARCH({"小学4年","小学４年"},C1198)))&gt;0,"小4",IF(SUMPRODUCT(--ISNUMBER(SEARCH({"小学5年","小学５年"},C1198)))&gt;0,"小5",IF(SUMPRODUCT(--ISNUMBER(SEARCH({"小学6年","小学６年"},C1198)))&gt;0,"小6",IF(SUMPRODUCT(--ISNUMBER(SEARCH({"中学1年","中学１年"},C1198)))&gt;0,"中1",IF(SUMPRODUCT(--ISNUMBER(SEARCH({"中学2","中学３","中学２","中学3"},C1198)))&gt;0,"中2～3",IF(SUMPRODUCT(--ISNUMBER(SEARCH({"幼","年長","年中"},C1198)))&gt;0,"幼年","")))))))))</f>
        <v>中2～3</v>
      </c>
    </row>
    <row r="1199" spans="1:6" ht="9.9499999999999993" customHeight="1" x14ac:dyDescent="0.2">
      <c r="A1199" s="21"/>
      <c r="B1199" s="1" t="s">
        <v>2305</v>
      </c>
      <c r="C1199" s="1" t="s">
        <v>2306</v>
      </c>
      <c r="D1199" s="1" t="s">
        <v>15</v>
      </c>
      <c r="E1199" s="59" t="str">
        <f t="shared" si="18"/>
        <v>男子</v>
      </c>
      <c r="F1199" s="59" t="str" cm="1">
        <f t="array" ref="F1199">IF(SUMPRODUCT(--ISNUMBER(SEARCH({"小学1年","小学１年"},C1199)))&gt;0,"小1",IF(SUMPRODUCT(--ISNUMBER(SEARCH({"小学2年","小学２年"},C1199)))&gt;0,"小2",IF(SUMPRODUCT(--ISNUMBER(SEARCH({"小学3年","小学３年"},C1199)))&gt;0,"小3",IF(SUMPRODUCT(--ISNUMBER(SEARCH({"小学4年","小学４年"},C1199)))&gt;0,"小4",IF(SUMPRODUCT(--ISNUMBER(SEARCH({"小学5年","小学５年"},C1199)))&gt;0,"小5",IF(SUMPRODUCT(--ISNUMBER(SEARCH({"小学6年","小学６年"},C1199)))&gt;0,"小6",IF(SUMPRODUCT(--ISNUMBER(SEARCH({"中学1年","中学１年"},C1199)))&gt;0,"中1",IF(SUMPRODUCT(--ISNUMBER(SEARCH({"中学2","中学３","中学２","中学3"},C1199)))&gt;0,"中2～3",IF(SUMPRODUCT(--ISNUMBER(SEARCH({"幼","年長","年中"},C1199)))&gt;0,"幼年","")))))))))</f>
        <v>小3</v>
      </c>
    </row>
    <row r="1200" spans="1:6" ht="9" customHeight="1" x14ac:dyDescent="0.2">
      <c r="A1200" s="19" t="s">
        <v>2307</v>
      </c>
      <c r="B1200" s="1" t="s">
        <v>2308</v>
      </c>
      <c r="C1200" s="1" t="s">
        <v>2309</v>
      </c>
      <c r="D1200" s="1" t="s">
        <v>109</v>
      </c>
      <c r="E1200" s="59" t="str">
        <f t="shared" si="18"/>
        <v>女子</v>
      </c>
      <c r="F1200" s="59" t="str" cm="1">
        <f t="array" ref="F1200">IF(SUMPRODUCT(--ISNUMBER(SEARCH({"小学1年","小学１年"},C1200)))&gt;0,"小1",IF(SUMPRODUCT(--ISNUMBER(SEARCH({"小学2年","小学２年"},C1200)))&gt;0,"小2",IF(SUMPRODUCT(--ISNUMBER(SEARCH({"小学3年","小学３年"},C1200)))&gt;0,"小3",IF(SUMPRODUCT(--ISNUMBER(SEARCH({"小学4年","小学４年"},C1200)))&gt;0,"小4",IF(SUMPRODUCT(--ISNUMBER(SEARCH({"小学5年","小学５年"},C1200)))&gt;0,"小5",IF(SUMPRODUCT(--ISNUMBER(SEARCH({"小学6年","小学６年"},C1200)))&gt;0,"小6",IF(SUMPRODUCT(--ISNUMBER(SEARCH({"中学1年","中学１年"},C1200)))&gt;0,"中1",IF(SUMPRODUCT(--ISNUMBER(SEARCH({"中学2","中学３","中学２","中学3"},C1200)))&gt;0,"中2～3",IF(SUMPRODUCT(--ISNUMBER(SEARCH({"幼","年長","年中"},C1200)))&gt;0,"幼年","")))))))))</f>
        <v>小4</v>
      </c>
    </row>
    <row r="1201" spans="1:6" ht="9.9499999999999993" customHeight="1" x14ac:dyDescent="0.2">
      <c r="A1201" s="20"/>
      <c r="B1201" s="1" t="s">
        <v>2310</v>
      </c>
      <c r="C1201" s="1" t="s">
        <v>326</v>
      </c>
      <c r="D1201" s="1" t="s">
        <v>92</v>
      </c>
      <c r="E1201" s="59" t="str">
        <f t="shared" si="18"/>
        <v/>
      </c>
      <c r="F1201" s="59" t="str" cm="1">
        <f t="array" ref="F1201">IF(SUMPRODUCT(--ISNUMBER(SEARCH({"小学1年","小学１年"},C1201)))&gt;0,"小1",IF(SUMPRODUCT(--ISNUMBER(SEARCH({"小学2年","小学２年"},C1201)))&gt;0,"小2",IF(SUMPRODUCT(--ISNUMBER(SEARCH({"小学3年","小学３年"},C1201)))&gt;0,"小3",IF(SUMPRODUCT(--ISNUMBER(SEARCH({"小学4年","小学４年"},C1201)))&gt;0,"小4",IF(SUMPRODUCT(--ISNUMBER(SEARCH({"小学5年","小学５年"},C1201)))&gt;0,"小5",IF(SUMPRODUCT(--ISNUMBER(SEARCH({"小学6年","小学６年"},C1201)))&gt;0,"小6",IF(SUMPRODUCT(--ISNUMBER(SEARCH({"中学1年","中学１年"},C1201)))&gt;0,"中1",IF(SUMPRODUCT(--ISNUMBER(SEARCH({"中学2","中学３","中学２","中学3"},C1201)))&gt;0,"中2～3",IF(SUMPRODUCT(--ISNUMBER(SEARCH({"幼","年長","年中"},C1201)))&gt;0,"幼年","")))))))))</f>
        <v>幼年</v>
      </c>
    </row>
    <row r="1202" spans="1:6" ht="9.9499999999999993" customHeight="1" x14ac:dyDescent="0.2">
      <c r="A1202" s="20"/>
      <c r="B1202" s="1" t="s">
        <v>2311</v>
      </c>
      <c r="C1202" s="1" t="s">
        <v>91</v>
      </c>
      <c r="D1202" s="1" t="s">
        <v>92</v>
      </c>
      <c r="E1202" s="59" t="str">
        <f t="shared" si="18"/>
        <v>男子</v>
      </c>
      <c r="F1202" s="59" t="str" cm="1">
        <f t="array" ref="F1202">IF(SUMPRODUCT(--ISNUMBER(SEARCH({"小学1年","小学１年"},C1202)))&gt;0,"小1",IF(SUMPRODUCT(--ISNUMBER(SEARCH({"小学2年","小学２年"},C1202)))&gt;0,"小2",IF(SUMPRODUCT(--ISNUMBER(SEARCH({"小学3年","小学３年"},C1202)))&gt;0,"小3",IF(SUMPRODUCT(--ISNUMBER(SEARCH({"小学4年","小学４年"},C1202)))&gt;0,"小4",IF(SUMPRODUCT(--ISNUMBER(SEARCH({"小学5年","小学５年"},C1202)))&gt;0,"小5",IF(SUMPRODUCT(--ISNUMBER(SEARCH({"小学6年","小学６年"},C1202)))&gt;0,"小6",IF(SUMPRODUCT(--ISNUMBER(SEARCH({"中学1年","中学１年"},C1202)))&gt;0,"中1",IF(SUMPRODUCT(--ISNUMBER(SEARCH({"中学2","中学３","中学２","中学3"},C1202)))&gt;0,"中2～3",IF(SUMPRODUCT(--ISNUMBER(SEARCH({"幼","年長","年中"},C1202)))&gt;0,"幼年","")))))))))</f>
        <v>小5</v>
      </c>
    </row>
    <row r="1203" spans="1:6" ht="9" customHeight="1" x14ac:dyDescent="0.2">
      <c r="A1203" s="20"/>
      <c r="B1203" s="1" t="s">
        <v>2312</v>
      </c>
      <c r="C1203" s="1" t="s">
        <v>2042</v>
      </c>
      <c r="D1203" s="1" t="s">
        <v>95</v>
      </c>
      <c r="E1203" s="59" t="str">
        <f t="shared" si="18"/>
        <v>男子</v>
      </c>
      <c r="F1203" s="59" t="str" cm="1">
        <f t="array" ref="F1203">IF(SUMPRODUCT(--ISNUMBER(SEARCH({"小学1年","小学１年"},C1203)))&gt;0,"小1",IF(SUMPRODUCT(--ISNUMBER(SEARCH({"小学2年","小学２年"},C1203)))&gt;0,"小2",IF(SUMPRODUCT(--ISNUMBER(SEARCH({"小学3年","小学３年"},C1203)))&gt;0,"小3",IF(SUMPRODUCT(--ISNUMBER(SEARCH({"小学4年","小学４年"},C1203)))&gt;0,"小4",IF(SUMPRODUCT(--ISNUMBER(SEARCH({"小学5年","小学５年"},C1203)))&gt;0,"小5",IF(SUMPRODUCT(--ISNUMBER(SEARCH({"小学6年","小学６年"},C1203)))&gt;0,"小6",IF(SUMPRODUCT(--ISNUMBER(SEARCH({"中学1年","中学１年"},C1203)))&gt;0,"中1",IF(SUMPRODUCT(--ISNUMBER(SEARCH({"中学2","中学３","中学２","中学3"},C1203)))&gt;0,"中2～3",IF(SUMPRODUCT(--ISNUMBER(SEARCH({"幼","年長","年中"},C1203)))&gt;0,"幼年","")))))))))</f>
        <v>小4</v>
      </c>
    </row>
    <row r="1204" spans="1:6" ht="9.9499999999999993" customHeight="1" x14ac:dyDescent="0.2">
      <c r="A1204" s="20"/>
      <c r="B1204" s="1" t="s">
        <v>2313</v>
      </c>
      <c r="C1204" s="1" t="s">
        <v>125</v>
      </c>
      <c r="D1204" s="1" t="s">
        <v>95</v>
      </c>
      <c r="E1204" s="59" t="str">
        <f t="shared" si="18"/>
        <v>男子</v>
      </c>
      <c r="F1204" s="59" t="str" cm="1">
        <f t="array" ref="F1204">IF(SUMPRODUCT(--ISNUMBER(SEARCH({"小学1年","小学１年"},C1204)))&gt;0,"小1",IF(SUMPRODUCT(--ISNUMBER(SEARCH({"小学2年","小学２年"},C1204)))&gt;0,"小2",IF(SUMPRODUCT(--ISNUMBER(SEARCH({"小学3年","小学３年"},C1204)))&gt;0,"小3",IF(SUMPRODUCT(--ISNUMBER(SEARCH({"小学4年","小学４年"},C1204)))&gt;0,"小4",IF(SUMPRODUCT(--ISNUMBER(SEARCH({"小学5年","小学５年"},C1204)))&gt;0,"小5",IF(SUMPRODUCT(--ISNUMBER(SEARCH({"小学6年","小学６年"},C1204)))&gt;0,"小6",IF(SUMPRODUCT(--ISNUMBER(SEARCH({"中学1年","中学１年"},C1204)))&gt;0,"中1",IF(SUMPRODUCT(--ISNUMBER(SEARCH({"中学2","中学３","中学２","中学3"},C1204)))&gt;0,"中2～3",IF(SUMPRODUCT(--ISNUMBER(SEARCH({"幼","年長","年中"},C1204)))&gt;0,"幼年","")))))))))</f>
        <v>小6</v>
      </c>
    </row>
    <row r="1205" spans="1:6" ht="9" customHeight="1" x14ac:dyDescent="0.2">
      <c r="A1205" s="20"/>
      <c r="B1205" s="1" t="s">
        <v>2314</v>
      </c>
      <c r="C1205" s="1" t="s">
        <v>2315</v>
      </c>
      <c r="D1205" s="1" t="s">
        <v>30</v>
      </c>
      <c r="E1205" s="59" t="str">
        <f t="shared" si="18"/>
        <v/>
      </c>
      <c r="F1205" s="59" t="str" cm="1">
        <f t="array" ref="F1205">IF(SUMPRODUCT(--ISNUMBER(SEARCH({"小学1年","小学１年"},C1205)))&gt;0,"小1",IF(SUMPRODUCT(--ISNUMBER(SEARCH({"小学2年","小学２年"},C1205)))&gt;0,"小2",IF(SUMPRODUCT(--ISNUMBER(SEARCH({"小学3年","小学３年"},C1205)))&gt;0,"小3",IF(SUMPRODUCT(--ISNUMBER(SEARCH({"小学4年","小学４年"},C1205)))&gt;0,"小4",IF(SUMPRODUCT(--ISNUMBER(SEARCH({"小学5年","小学５年"},C1205)))&gt;0,"小5",IF(SUMPRODUCT(--ISNUMBER(SEARCH({"小学6年","小学６年"},C1205)))&gt;0,"小6",IF(SUMPRODUCT(--ISNUMBER(SEARCH({"中学1年","中学１年"},C1205)))&gt;0,"中1",IF(SUMPRODUCT(--ISNUMBER(SEARCH({"中学2","中学３","中学２","中学3"},C1205)))&gt;0,"中2～3",IF(SUMPRODUCT(--ISNUMBER(SEARCH({"幼","年長","年中"},C1205)))&gt;0,"幼年","")))))))))</f>
        <v>幼年</v>
      </c>
    </row>
    <row r="1206" spans="1:6" ht="9.9499999999999993" customHeight="1" x14ac:dyDescent="0.2">
      <c r="A1206" s="20"/>
      <c r="B1206" s="1" t="s">
        <v>2316</v>
      </c>
      <c r="C1206" s="1" t="s">
        <v>2317</v>
      </c>
      <c r="D1206" s="1" t="s">
        <v>30</v>
      </c>
      <c r="E1206" s="59" t="str">
        <f t="shared" si="18"/>
        <v>女子</v>
      </c>
      <c r="F1206" s="59" t="str" cm="1">
        <f t="array" ref="F1206">IF(SUMPRODUCT(--ISNUMBER(SEARCH({"小学1年","小学１年"},C1206)))&gt;0,"小1",IF(SUMPRODUCT(--ISNUMBER(SEARCH({"小学2年","小学２年"},C1206)))&gt;0,"小2",IF(SUMPRODUCT(--ISNUMBER(SEARCH({"小学3年","小学３年"},C1206)))&gt;0,"小3",IF(SUMPRODUCT(--ISNUMBER(SEARCH({"小学4年","小学４年"},C1206)))&gt;0,"小4",IF(SUMPRODUCT(--ISNUMBER(SEARCH({"小学5年","小学５年"},C1206)))&gt;0,"小5",IF(SUMPRODUCT(--ISNUMBER(SEARCH({"小学6年","小学６年"},C1206)))&gt;0,"小6",IF(SUMPRODUCT(--ISNUMBER(SEARCH({"中学1年","中学１年"},C1206)))&gt;0,"中1",IF(SUMPRODUCT(--ISNUMBER(SEARCH({"中学2","中学３","中学２","中学3"},C1206)))&gt;0,"中2～3",IF(SUMPRODUCT(--ISNUMBER(SEARCH({"幼","年長","年中"},C1206)))&gt;0,"幼年","")))))))))</f>
        <v>小3</v>
      </c>
    </row>
    <row r="1207" spans="1:6" ht="9.9499999999999993" customHeight="1" x14ac:dyDescent="0.2">
      <c r="A1207" s="20"/>
      <c r="B1207" s="1" t="s">
        <v>2318</v>
      </c>
      <c r="C1207" s="1" t="s">
        <v>308</v>
      </c>
      <c r="D1207" s="1" t="s">
        <v>30</v>
      </c>
      <c r="E1207" s="59" t="str">
        <f t="shared" si="18"/>
        <v>男子</v>
      </c>
      <c r="F1207" s="59" t="str" cm="1">
        <f t="array" ref="F1207">IF(SUMPRODUCT(--ISNUMBER(SEARCH({"小学1年","小学１年"},C1207)))&gt;0,"小1",IF(SUMPRODUCT(--ISNUMBER(SEARCH({"小学2年","小学２年"},C1207)))&gt;0,"小2",IF(SUMPRODUCT(--ISNUMBER(SEARCH({"小学3年","小学３年"},C1207)))&gt;0,"小3",IF(SUMPRODUCT(--ISNUMBER(SEARCH({"小学4年","小学４年"},C1207)))&gt;0,"小4",IF(SUMPRODUCT(--ISNUMBER(SEARCH({"小学5年","小学５年"},C1207)))&gt;0,"小5",IF(SUMPRODUCT(--ISNUMBER(SEARCH({"小学6年","小学６年"},C1207)))&gt;0,"小6",IF(SUMPRODUCT(--ISNUMBER(SEARCH({"中学1年","中学１年"},C1207)))&gt;0,"中1",IF(SUMPRODUCT(--ISNUMBER(SEARCH({"中学2","中学３","中学２","中学3"},C1207)))&gt;0,"中2～3",IF(SUMPRODUCT(--ISNUMBER(SEARCH({"幼","年長","年中"},C1207)))&gt;0,"幼年","")))))))))</f>
        <v>小3</v>
      </c>
    </row>
    <row r="1208" spans="1:6" ht="9" customHeight="1" x14ac:dyDescent="0.2">
      <c r="A1208" s="21"/>
      <c r="B1208" s="1" t="s">
        <v>2319</v>
      </c>
      <c r="C1208" s="1" t="s">
        <v>32</v>
      </c>
      <c r="D1208" s="1" t="s">
        <v>30</v>
      </c>
      <c r="E1208" s="59" t="str">
        <f t="shared" si="18"/>
        <v>男子</v>
      </c>
      <c r="F1208" s="59" t="str" cm="1">
        <f t="array" ref="F1208">IF(SUMPRODUCT(--ISNUMBER(SEARCH({"小学1年","小学１年"},C1208)))&gt;0,"小1",IF(SUMPRODUCT(--ISNUMBER(SEARCH({"小学2年","小学２年"},C1208)))&gt;0,"小2",IF(SUMPRODUCT(--ISNUMBER(SEARCH({"小学3年","小学３年"},C1208)))&gt;0,"小3",IF(SUMPRODUCT(--ISNUMBER(SEARCH({"小学4年","小学４年"},C1208)))&gt;0,"小4",IF(SUMPRODUCT(--ISNUMBER(SEARCH({"小学5年","小学５年"},C1208)))&gt;0,"小5",IF(SUMPRODUCT(--ISNUMBER(SEARCH({"小学6年","小学６年"},C1208)))&gt;0,"小6",IF(SUMPRODUCT(--ISNUMBER(SEARCH({"中学1年","中学１年"},C1208)))&gt;0,"中1",IF(SUMPRODUCT(--ISNUMBER(SEARCH({"中学2","中学３","中学２","中学3"},C1208)))&gt;0,"中2～3",IF(SUMPRODUCT(--ISNUMBER(SEARCH({"幼","年長","年中"},C1208)))&gt;0,"幼年","")))))))))</f>
        <v>小4</v>
      </c>
    </row>
    <row r="1209" spans="1:6" ht="9.9499999999999993" customHeight="1" x14ac:dyDescent="0.2">
      <c r="A1209" s="45"/>
      <c r="B1209" s="1" t="s">
        <v>2320</v>
      </c>
      <c r="C1209" s="1" t="s">
        <v>1102</v>
      </c>
      <c r="D1209" s="1" t="s">
        <v>164</v>
      </c>
      <c r="E1209" s="59" t="str">
        <f t="shared" si="18"/>
        <v>男子</v>
      </c>
      <c r="F1209" s="59" t="str" cm="1">
        <f t="array" ref="F1209">IF(SUMPRODUCT(--ISNUMBER(SEARCH({"小学1年","小学１年"},C1209)))&gt;0,"小1",IF(SUMPRODUCT(--ISNUMBER(SEARCH({"小学2年","小学２年"},C1209)))&gt;0,"小2",IF(SUMPRODUCT(--ISNUMBER(SEARCH({"小学3年","小学３年"},C1209)))&gt;0,"小3",IF(SUMPRODUCT(--ISNUMBER(SEARCH({"小学4年","小学４年"},C1209)))&gt;0,"小4",IF(SUMPRODUCT(--ISNUMBER(SEARCH({"小学5年","小学５年"},C1209)))&gt;0,"小5",IF(SUMPRODUCT(--ISNUMBER(SEARCH({"小学6年","小学６年"},C1209)))&gt;0,"小6",IF(SUMPRODUCT(--ISNUMBER(SEARCH({"中学1年","中学１年"},C1209)))&gt;0,"中1",IF(SUMPRODUCT(--ISNUMBER(SEARCH({"中学2","中学３","中学２","中学3"},C1209)))&gt;0,"中2～3",IF(SUMPRODUCT(--ISNUMBER(SEARCH({"幼","年長","年中"},C1209)))&gt;0,"幼年","")))))))))</f>
        <v>小5</v>
      </c>
    </row>
    <row r="1210" spans="1:6" ht="9" customHeight="1" x14ac:dyDescent="0.2">
      <c r="A1210" s="40"/>
      <c r="B1210" s="1" t="s">
        <v>2321</v>
      </c>
      <c r="C1210" s="1" t="s">
        <v>2303</v>
      </c>
      <c r="D1210" s="1" t="s">
        <v>30</v>
      </c>
      <c r="E1210" s="59" t="str">
        <f t="shared" si="18"/>
        <v>女子</v>
      </c>
      <c r="F1210" s="59" t="str" cm="1">
        <f t="array" ref="F1210">IF(SUMPRODUCT(--ISNUMBER(SEARCH({"小学1年","小学１年"},C1210)))&gt;0,"小1",IF(SUMPRODUCT(--ISNUMBER(SEARCH({"小学2年","小学２年"},C1210)))&gt;0,"小2",IF(SUMPRODUCT(--ISNUMBER(SEARCH({"小学3年","小学３年"},C1210)))&gt;0,"小3",IF(SUMPRODUCT(--ISNUMBER(SEARCH({"小学4年","小学４年"},C1210)))&gt;0,"小4",IF(SUMPRODUCT(--ISNUMBER(SEARCH({"小学5年","小学５年"},C1210)))&gt;0,"小5",IF(SUMPRODUCT(--ISNUMBER(SEARCH({"小学6年","小学６年"},C1210)))&gt;0,"小6",IF(SUMPRODUCT(--ISNUMBER(SEARCH({"中学1年","中学１年"},C1210)))&gt;0,"中1",IF(SUMPRODUCT(--ISNUMBER(SEARCH({"中学2","中学３","中学２","中学3"},C1210)))&gt;0,"中2～3",IF(SUMPRODUCT(--ISNUMBER(SEARCH({"幼","年長","年中"},C1210)))&gt;0,"幼年","")))))))))</f>
        <v>中1</v>
      </c>
    </row>
    <row r="1211" spans="1:6" ht="9.9499999999999993" customHeight="1" x14ac:dyDescent="0.2">
      <c r="A1211" s="41"/>
      <c r="B1211" s="1" t="s">
        <v>2322</v>
      </c>
      <c r="C1211" s="1" t="s">
        <v>234</v>
      </c>
      <c r="D1211" s="1" t="s">
        <v>15</v>
      </c>
      <c r="E1211" s="59" t="str">
        <f t="shared" si="18"/>
        <v>女子</v>
      </c>
      <c r="F1211" s="59" t="str" cm="1">
        <f t="array" ref="F1211">IF(SUMPRODUCT(--ISNUMBER(SEARCH({"小学1年","小学１年"},C1211)))&gt;0,"小1",IF(SUMPRODUCT(--ISNUMBER(SEARCH({"小学2年","小学２年"},C1211)))&gt;0,"小2",IF(SUMPRODUCT(--ISNUMBER(SEARCH({"小学3年","小学３年"},C1211)))&gt;0,"小3",IF(SUMPRODUCT(--ISNUMBER(SEARCH({"小学4年","小学４年"},C1211)))&gt;0,"小4",IF(SUMPRODUCT(--ISNUMBER(SEARCH({"小学5年","小学５年"},C1211)))&gt;0,"小5",IF(SUMPRODUCT(--ISNUMBER(SEARCH({"小学6年","小学６年"},C1211)))&gt;0,"小6",IF(SUMPRODUCT(--ISNUMBER(SEARCH({"中学1年","中学１年"},C1211)))&gt;0,"中1",IF(SUMPRODUCT(--ISNUMBER(SEARCH({"中学2","中学３","中学２","中学3"},C1211)))&gt;0,"中2～3",IF(SUMPRODUCT(--ISNUMBER(SEARCH({"幼","年長","年中"},C1211)))&gt;0,"幼年","")))))))))</f>
        <v>小6</v>
      </c>
    </row>
    <row r="1212" spans="1:6" ht="9.9499999999999993" customHeight="1" x14ac:dyDescent="0.2">
      <c r="A1212" s="1" t="s">
        <v>2323</v>
      </c>
      <c r="B1212" s="1" t="s">
        <v>2324</v>
      </c>
      <c r="C1212" s="1" t="s">
        <v>1241</v>
      </c>
      <c r="D1212" s="1" t="s">
        <v>109</v>
      </c>
      <c r="E1212" s="59" t="str">
        <f t="shared" si="18"/>
        <v>女子</v>
      </c>
      <c r="F1212" s="59" t="str" cm="1">
        <f t="array" ref="F1212">IF(SUMPRODUCT(--ISNUMBER(SEARCH({"小学1年","小学１年"},C1212)))&gt;0,"小1",IF(SUMPRODUCT(--ISNUMBER(SEARCH({"小学2年","小学２年"},C1212)))&gt;0,"小2",IF(SUMPRODUCT(--ISNUMBER(SEARCH({"小学3年","小学３年"},C1212)))&gt;0,"小3",IF(SUMPRODUCT(--ISNUMBER(SEARCH({"小学4年","小学４年"},C1212)))&gt;0,"小4",IF(SUMPRODUCT(--ISNUMBER(SEARCH({"小学5年","小学５年"},C1212)))&gt;0,"小5",IF(SUMPRODUCT(--ISNUMBER(SEARCH({"小学6年","小学６年"},C1212)))&gt;0,"小6",IF(SUMPRODUCT(--ISNUMBER(SEARCH({"中学1年","中学１年"},C1212)))&gt;0,"中1",IF(SUMPRODUCT(--ISNUMBER(SEARCH({"中学2","中学３","中学２","中学3"},C1212)))&gt;0,"中2～3",IF(SUMPRODUCT(--ISNUMBER(SEARCH({"幼","年長","年中"},C1212)))&gt;0,"幼年","")))))))))</f>
        <v>小1</v>
      </c>
    </row>
    <row r="1213" spans="1:6" ht="9" customHeight="1" x14ac:dyDescent="0.2">
      <c r="A1213" s="1" t="s">
        <v>2325</v>
      </c>
      <c r="B1213" s="1" t="s">
        <v>2326</v>
      </c>
      <c r="C1213" s="1" t="s">
        <v>2327</v>
      </c>
      <c r="D1213" s="1" t="s">
        <v>79</v>
      </c>
      <c r="E1213" s="59" t="str">
        <f t="shared" si="18"/>
        <v>女子</v>
      </c>
      <c r="F1213" s="59" t="str" cm="1">
        <f t="array" ref="F1213">IF(SUMPRODUCT(--ISNUMBER(SEARCH({"小学1年","小学１年"},C1213)))&gt;0,"小1",IF(SUMPRODUCT(--ISNUMBER(SEARCH({"小学2年","小学２年"},C1213)))&gt;0,"小2",IF(SUMPRODUCT(--ISNUMBER(SEARCH({"小学3年","小学３年"},C1213)))&gt;0,"小3",IF(SUMPRODUCT(--ISNUMBER(SEARCH({"小学4年","小学４年"},C1213)))&gt;0,"小4",IF(SUMPRODUCT(--ISNUMBER(SEARCH({"小学5年","小学５年"},C1213)))&gt;0,"小5",IF(SUMPRODUCT(--ISNUMBER(SEARCH({"小学6年","小学６年"},C1213)))&gt;0,"小6",IF(SUMPRODUCT(--ISNUMBER(SEARCH({"中学1年","中学１年"},C1213)))&gt;0,"中1",IF(SUMPRODUCT(--ISNUMBER(SEARCH({"中学2","中学３","中学２","中学3"},C1213)))&gt;0,"中2～3",IF(SUMPRODUCT(--ISNUMBER(SEARCH({"幼","年長","年中"},C1213)))&gt;0,"幼年","")))))))))</f>
        <v>小5</v>
      </c>
    </row>
    <row r="1214" spans="1:6" ht="9.9499999999999993" customHeight="1" x14ac:dyDescent="0.2">
      <c r="A1214" s="1" t="s">
        <v>2328</v>
      </c>
      <c r="B1214" s="1" t="s">
        <v>2329</v>
      </c>
      <c r="C1214" s="1" t="s">
        <v>2330</v>
      </c>
      <c r="D1214" s="1" t="s">
        <v>54</v>
      </c>
      <c r="E1214" s="59" t="str">
        <f t="shared" si="18"/>
        <v>女子</v>
      </c>
      <c r="F1214" s="59" t="str" cm="1">
        <f t="array" ref="F1214">IF(SUMPRODUCT(--ISNUMBER(SEARCH({"小学1年","小学１年"},C1214)))&gt;0,"小1",IF(SUMPRODUCT(--ISNUMBER(SEARCH({"小学2年","小学２年"},C1214)))&gt;0,"小2",IF(SUMPRODUCT(--ISNUMBER(SEARCH({"小学3年","小学３年"},C1214)))&gt;0,"小3",IF(SUMPRODUCT(--ISNUMBER(SEARCH({"小学4年","小学４年"},C1214)))&gt;0,"小4",IF(SUMPRODUCT(--ISNUMBER(SEARCH({"小学5年","小学５年"},C1214)))&gt;0,"小5",IF(SUMPRODUCT(--ISNUMBER(SEARCH({"小学6年","小学６年"},C1214)))&gt;0,"小6",IF(SUMPRODUCT(--ISNUMBER(SEARCH({"中学1年","中学１年"},C1214)))&gt;0,"中1",IF(SUMPRODUCT(--ISNUMBER(SEARCH({"中学2","中学３","中学２","中学3"},C1214)))&gt;0,"中2～3",IF(SUMPRODUCT(--ISNUMBER(SEARCH({"幼","年長","年中"},C1214)))&gt;0,"幼年","")))))))))</f>
        <v>中2～3</v>
      </c>
    </row>
    <row r="1215" spans="1:6" ht="9" customHeight="1" x14ac:dyDescent="0.2">
      <c r="A1215" s="11" t="s">
        <v>2331</v>
      </c>
      <c r="B1215" s="1" t="s">
        <v>2332</v>
      </c>
      <c r="C1215" s="1" t="s">
        <v>892</v>
      </c>
      <c r="D1215" s="1" t="s">
        <v>382</v>
      </c>
      <c r="E1215" s="59" t="str">
        <f t="shared" si="18"/>
        <v>男子</v>
      </c>
      <c r="F1215" s="59" t="str" cm="1">
        <f t="array" ref="F1215">IF(SUMPRODUCT(--ISNUMBER(SEARCH({"小学1年","小学１年"},C1215)))&gt;0,"小1",IF(SUMPRODUCT(--ISNUMBER(SEARCH({"小学2年","小学２年"},C1215)))&gt;0,"小2",IF(SUMPRODUCT(--ISNUMBER(SEARCH({"小学3年","小学３年"},C1215)))&gt;0,"小3",IF(SUMPRODUCT(--ISNUMBER(SEARCH({"小学4年","小学４年"},C1215)))&gt;0,"小4",IF(SUMPRODUCT(--ISNUMBER(SEARCH({"小学5年","小学５年"},C1215)))&gt;0,"小5",IF(SUMPRODUCT(--ISNUMBER(SEARCH({"小学6年","小学６年"},C1215)))&gt;0,"小6",IF(SUMPRODUCT(--ISNUMBER(SEARCH({"中学1年","中学１年"},C1215)))&gt;0,"中1",IF(SUMPRODUCT(--ISNUMBER(SEARCH({"中学2","中学３","中学２","中学3"},C1215)))&gt;0,"中2～3",IF(SUMPRODUCT(--ISNUMBER(SEARCH({"幼","年長","年中"},C1215)))&gt;0,"幼年","")))))))))</f>
        <v>小4</v>
      </c>
    </row>
    <row r="1216" spans="1:6" ht="9.9499999999999993" customHeight="1" x14ac:dyDescent="0.2">
      <c r="A1216" s="12"/>
      <c r="B1216" s="1" t="s">
        <v>2333</v>
      </c>
      <c r="C1216" s="1" t="s">
        <v>768</v>
      </c>
      <c r="D1216" s="1" t="s">
        <v>382</v>
      </c>
      <c r="E1216" s="59" t="str">
        <f t="shared" si="18"/>
        <v>男子</v>
      </c>
      <c r="F1216" s="59" t="str" cm="1">
        <f t="array" ref="F1216">IF(SUMPRODUCT(--ISNUMBER(SEARCH({"小学1年","小学１年"},C1216)))&gt;0,"小1",IF(SUMPRODUCT(--ISNUMBER(SEARCH({"小学2年","小学２年"},C1216)))&gt;0,"小2",IF(SUMPRODUCT(--ISNUMBER(SEARCH({"小学3年","小学３年"},C1216)))&gt;0,"小3",IF(SUMPRODUCT(--ISNUMBER(SEARCH({"小学4年","小学４年"},C1216)))&gt;0,"小4",IF(SUMPRODUCT(--ISNUMBER(SEARCH({"小学5年","小学５年"},C1216)))&gt;0,"小5",IF(SUMPRODUCT(--ISNUMBER(SEARCH({"小学6年","小学６年"},C1216)))&gt;0,"小6",IF(SUMPRODUCT(--ISNUMBER(SEARCH({"中学1年","中学１年"},C1216)))&gt;0,"中1",IF(SUMPRODUCT(--ISNUMBER(SEARCH({"中学2","中学３","中学２","中学3"},C1216)))&gt;0,"中2～3",IF(SUMPRODUCT(--ISNUMBER(SEARCH({"幼","年長","年中"},C1216)))&gt;0,"幼年","")))))))))</f>
        <v>小5</v>
      </c>
    </row>
    <row r="1217" spans="1:6" ht="9.9499999999999993" customHeight="1" x14ac:dyDescent="0.2">
      <c r="A1217" s="12"/>
      <c r="B1217" s="1" t="s">
        <v>2334</v>
      </c>
      <c r="C1217" s="1" t="s">
        <v>675</v>
      </c>
      <c r="D1217" s="1" t="s">
        <v>382</v>
      </c>
      <c r="E1217" s="59" t="str">
        <f t="shared" si="18"/>
        <v>男子</v>
      </c>
      <c r="F1217" s="59" t="str" cm="1">
        <f t="array" ref="F1217">IF(SUMPRODUCT(--ISNUMBER(SEARCH({"小学1年","小学１年"},C1217)))&gt;0,"小1",IF(SUMPRODUCT(--ISNUMBER(SEARCH({"小学2年","小学２年"},C1217)))&gt;0,"小2",IF(SUMPRODUCT(--ISNUMBER(SEARCH({"小学3年","小学３年"},C1217)))&gt;0,"小3",IF(SUMPRODUCT(--ISNUMBER(SEARCH({"小学4年","小学４年"},C1217)))&gt;0,"小4",IF(SUMPRODUCT(--ISNUMBER(SEARCH({"小学5年","小学５年"},C1217)))&gt;0,"小5",IF(SUMPRODUCT(--ISNUMBER(SEARCH({"小学6年","小学６年"},C1217)))&gt;0,"小6",IF(SUMPRODUCT(--ISNUMBER(SEARCH({"中学1年","中学１年"},C1217)))&gt;0,"中1",IF(SUMPRODUCT(--ISNUMBER(SEARCH({"中学2","中学３","中学２","中学3"},C1217)))&gt;0,"中2～3",IF(SUMPRODUCT(--ISNUMBER(SEARCH({"幼","年長","年中"},C1217)))&gt;0,"幼年","")))))))))</f>
        <v>小6</v>
      </c>
    </row>
    <row r="1218" spans="1:6" ht="9.1999999999999993" customHeight="1" x14ac:dyDescent="0.2">
      <c r="A1218" s="12"/>
      <c r="B1218" s="1" t="s">
        <v>2335</v>
      </c>
      <c r="C1218" s="1" t="s">
        <v>2336</v>
      </c>
      <c r="D1218" s="1" t="s">
        <v>88</v>
      </c>
      <c r="E1218" s="59" t="str">
        <f t="shared" si="18"/>
        <v>男子</v>
      </c>
      <c r="F1218" s="59" t="str" cm="1">
        <f t="array" ref="F1218">IF(SUMPRODUCT(--ISNUMBER(SEARCH({"小学1年","小学１年"},C1218)))&gt;0,"小1",IF(SUMPRODUCT(--ISNUMBER(SEARCH({"小学2年","小学２年"},C1218)))&gt;0,"小2",IF(SUMPRODUCT(--ISNUMBER(SEARCH({"小学3年","小学３年"},C1218)))&gt;0,"小3",IF(SUMPRODUCT(--ISNUMBER(SEARCH({"小学4年","小学４年"},C1218)))&gt;0,"小4",IF(SUMPRODUCT(--ISNUMBER(SEARCH({"小学5年","小学５年"},C1218)))&gt;0,"小5",IF(SUMPRODUCT(--ISNUMBER(SEARCH({"小学6年","小学６年"},C1218)))&gt;0,"小6",IF(SUMPRODUCT(--ISNUMBER(SEARCH({"中学1年","中学１年"},C1218)))&gt;0,"中1",IF(SUMPRODUCT(--ISNUMBER(SEARCH({"中学2","中学３","中学２","中学3"},C1218)))&gt;0,"中2～3",IF(SUMPRODUCT(--ISNUMBER(SEARCH({"幼","年長","年中"},C1218)))&gt;0,"幼年","")))))))))</f>
        <v>小5</v>
      </c>
    </row>
    <row r="1219" spans="1:6" ht="9" customHeight="1" x14ac:dyDescent="0.2">
      <c r="A1219" s="5"/>
      <c r="B1219" s="1" t="s">
        <v>2337</v>
      </c>
      <c r="C1219" s="1" t="s">
        <v>681</v>
      </c>
      <c r="D1219" s="1" t="s">
        <v>88</v>
      </c>
      <c r="E1219" s="59" t="str">
        <f t="shared" ref="E1219:E1282" si="19">IF(ISNUMBER(SEARCH("男子", C1219)), "男子", IF(ISNUMBER(SEARCH("女子", C1219)), "女子", ""))</f>
        <v>男子</v>
      </c>
      <c r="F1219" s="59" t="str" cm="1">
        <f t="array" ref="F1219">IF(SUMPRODUCT(--ISNUMBER(SEARCH({"小学1年","小学１年"},C1219)))&gt;0,"小1",IF(SUMPRODUCT(--ISNUMBER(SEARCH({"小学2年","小学２年"},C1219)))&gt;0,"小2",IF(SUMPRODUCT(--ISNUMBER(SEARCH({"小学3年","小学３年"},C1219)))&gt;0,"小3",IF(SUMPRODUCT(--ISNUMBER(SEARCH({"小学4年","小学４年"},C1219)))&gt;0,"小4",IF(SUMPRODUCT(--ISNUMBER(SEARCH({"小学5年","小学５年"},C1219)))&gt;0,"小5",IF(SUMPRODUCT(--ISNUMBER(SEARCH({"小学6年","小学６年"},C1219)))&gt;0,"小6",IF(SUMPRODUCT(--ISNUMBER(SEARCH({"中学1年","中学１年"},C1219)))&gt;0,"中1",IF(SUMPRODUCT(--ISNUMBER(SEARCH({"中学2","中学３","中学２","中学3"},C1219)))&gt;0,"中2～3",IF(SUMPRODUCT(--ISNUMBER(SEARCH({"幼","年長","年中"},C1219)))&gt;0,"幼年","")))))))))</f>
        <v>小5</v>
      </c>
    </row>
    <row r="1220" spans="1:6" ht="9.9499999999999993" customHeight="1" x14ac:dyDescent="0.2">
      <c r="A1220" s="11" t="s">
        <v>2338</v>
      </c>
      <c r="B1220" s="1" t="s">
        <v>2339</v>
      </c>
      <c r="C1220" s="1" t="s">
        <v>826</v>
      </c>
      <c r="D1220" s="1" t="s">
        <v>109</v>
      </c>
      <c r="E1220" s="59" t="str">
        <f t="shared" si="19"/>
        <v>男子</v>
      </c>
      <c r="F1220" s="59" t="str" cm="1">
        <f t="array" ref="F1220">IF(SUMPRODUCT(--ISNUMBER(SEARCH({"小学1年","小学１年"},C1220)))&gt;0,"小1",IF(SUMPRODUCT(--ISNUMBER(SEARCH({"小学2年","小学２年"},C1220)))&gt;0,"小2",IF(SUMPRODUCT(--ISNUMBER(SEARCH({"小学3年","小学３年"},C1220)))&gt;0,"小3",IF(SUMPRODUCT(--ISNUMBER(SEARCH({"小学4年","小学４年"},C1220)))&gt;0,"小4",IF(SUMPRODUCT(--ISNUMBER(SEARCH({"小学5年","小学５年"},C1220)))&gt;0,"小5",IF(SUMPRODUCT(--ISNUMBER(SEARCH({"小学6年","小学６年"},C1220)))&gt;0,"小6",IF(SUMPRODUCT(--ISNUMBER(SEARCH({"中学1年","中学１年"},C1220)))&gt;0,"中1",IF(SUMPRODUCT(--ISNUMBER(SEARCH({"中学2","中学３","中学２","中学3"},C1220)))&gt;0,"中2～3",IF(SUMPRODUCT(--ISNUMBER(SEARCH({"幼","年長","年中"},C1220)))&gt;0,"幼年","")))))))))</f>
        <v>小5</v>
      </c>
    </row>
    <row r="1221" spans="1:6" ht="9" customHeight="1" x14ac:dyDescent="0.2">
      <c r="A1221" s="12"/>
      <c r="B1221" s="1" t="s">
        <v>2340</v>
      </c>
      <c r="C1221" s="1" t="s">
        <v>590</v>
      </c>
      <c r="D1221" s="1" t="s">
        <v>48</v>
      </c>
      <c r="E1221" s="59" t="str">
        <f t="shared" si="19"/>
        <v>男子</v>
      </c>
      <c r="F1221" s="59" t="str" cm="1">
        <f t="array" ref="F1221">IF(SUMPRODUCT(--ISNUMBER(SEARCH({"小学1年","小学１年"},C1221)))&gt;0,"小1",IF(SUMPRODUCT(--ISNUMBER(SEARCH({"小学2年","小学２年"},C1221)))&gt;0,"小2",IF(SUMPRODUCT(--ISNUMBER(SEARCH({"小学3年","小学３年"},C1221)))&gt;0,"小3",IF(SUMPRODUCT(--ISNUMBER(SEARCH({"小学4年","小学４年"},C1221)))&gt;0,"小4",IF(SUMPRODUCT(--ISNUMBER(SEARCH({"小学5年","小学５年"},C1221)))&gt;0,"小5",IF(SUMPRODUCT(--ISNUMBER(SEARCH({"小学6年","小学６年"},C1221)))&gt;0,"小6",IF(SUMPRODUCT(--ISNUMBER(SEARCH({"中学1年","中学１年"},C1221)))&gt;0,"中1",IF(SUMPRODUCT(--ISNUMBER(SEARCH({"中学2","中学３","中学２","中学3"},C1221)))&gt;0,"中2～3",IF(SUMPRODUCT(--ISNUMBER(SEARCH({"幼","年長","年中"},C1221)))&gt;0,"幼年","")))))))))</f>
        <v>小6</v>
      </c>
    </row>
    <row r="1222" spans="1:6" ht="9.9499999999999993" customHeight="1" x14ac:dyDescent="0.2">
      <c r="A1222" s="12"/>
      <c r="B1222" s="1" t="s">
        <v>2341</v>
      </c>
      <c r="C1222" s="1" t="s">
        <v>2342</v>
      </c>
      <c r="D1222" s="1" t="s">
        <v>58</v>
      </c>
      <c r="E1222" s="59" t="str">
        <f t="shared" si="19"/>
        <v>女子</v>
      </c>
      <c r="F1222" s="59" t="str" cm="1">
        <f t="array" ref="F1222">IF(SUMPRODUCT(--ISNUMBER(SEARCH({"小学1年","小学１年"},C1222)))&gt;0,"小1",IF(SUMPRODUCT(--ISNUMBER(SEARCH({"小学2年","小学２年"},C1222)))&gt;0,"小2",IF(SUMPRODUCT(--ISNUMBER(SEARCH({"小学3年","小学３年"},C1222)))&gt;0,"小3",IF(SUMPRODUCT(--ISNUMBER(SEARCH({"小学4年","小学４年"},C1222)))&gt;0,"小4",IF(SUMPRODUCT(--ISNUMBER(SEARCH({"小学5年","小学５年"},C1222)))&gt;0,"小5",IF(SUMPRODUCT(--ISNUMBER(SEARCH({"小学6年","小学６年"},C1222)))&gt;0,"小6",IF(SUMPRODUCT(--ISNUMBER(SEARCH({"中学1年","中学１年"},C1222)))&gt;0,"中1",IF(SUMPRODUCT(--ISNUMBER(SEARCH({"中学2","中学３","中学２","中学3"},C1222)))&gt;0,"中2～3",IF(SUMPRODUCT(--ISNUMBER(SEARCH({"幼","年長","年中"},C1222)))&gt;0,"幼年","")))))))))</f>
        <v>小4</v>
      </c>
    </row>
    <row r="1223" spans="1:6" ht="9.9499999999999993" customHeight="1" x14ac:dyDescent="0.2">
      <c r="A1223" s="12"/>
      <c r="B1223" s="1" t="s">
        <v>2343</v>
      </c>
      <c r="C1223" s="1" t="s">
        <v>74</v>
      </c>
      <c r="D1223" s="1" t="s">
        <v>58</v>
      </c>
      <c r="E1223" s="59" t="str">
        <f t="shared" si="19"/>
        <v>男子</v>
      </c>
      <c r="F1223" s="59" t="str" cm="1">
        <f t="array" ref="F1223">IF(SUMPRODUCT(--ISNUMBER(SEARCH({"小学1年","小学１年"},C1223)))&gt;0,"小1",IF(SUMPRODUCT(--ISNUMBER(SEARCH({"小学2年","小学２年"},C1223)))&gt;0,"小2",IF(SUMPRODUCT(--ISNUMBER(SEARCH({"小学3年","小学３年"},C1223)))&gt;0,"小3",IF(SUMPRODUCT(--ISNUMBER(SEARCH({"小学4年","小学４年"},C1223)))&gt;0,"小4",IF(SUMPRODUCT(--ISNUMBER(SEARCH({"小学5年","小学５年"},C1223)))&gt;0,"小5",IF(SUMPRODUCT(--ISNUMBER(SEARCH({"小学6年","小学６年"},C1223)))&gt;0,"小6",IF(SUMPRODUCT(--ISNUMBER(SEARCH({"中学1年","中学１年"},C1223)))&gt;0,"中1",IF(SUMPRODUCT(--ISNUMBER(SEARCH({"中学2","中学３","中学２","中学3"},C1223)))&gt;0,"中2～3",IF(SUMPRODUCT(--ISNUMBER(SEARCH({"幼","年長","年中"},C1223)))&gt;0,"幼年","")))))))))</f>
        <v>小4</v>
      </c>
    </row>
    <row r="1224" spans="1:6" ht="9" customHeight="1" x14ac:dyDescent="0.2">
      <c r="A1224" s="12"/>
      <c r="B1224" s="1" t="s">
        <v>2344</v>
      </c>
      <c r="C1224" s="1" t="s">
        <v>745</v>
      </c>
      <c r="D1224" s="1" t="s">
        <v>58</v>
      </c>
      <c r="E1224" s="59" t="str">
        <f t="shared" si="19"/>
        <v>男子</v>
      </c>
      <c r="F1224" s="59" t="str" cm="1">
        <f t="array" ref="F1224">IF(SUMPRODUCT(--ISNUMBER(SEARCH({"小学1年","小学１年"},C1224)))&gt;0,"小1",IF(SUMPRODUCT(--ISNUMBER(SEARCH({"小学2年","小学２年"},C1224)))&gt;0,"小2",IF(SUMPRODUCT(--ISNUMBER(SEARCH({"小学3年","小学３年"},C1224)))&gt;0,"小3",IF(SUMPRODUCT(--ISNUMBER(SEARCH({"小学4年","小学４年"},C1224)))&gt;0,"小4",IF(SUMPRODUCT(--ISNUMBER(SEARCH({"小学5年","小学５年"},C1224)))&gt;0,"小5",IF(SUMPRODUCT(--ISNUMBER(SEARCH({"小学6年","小学６年"},C1224)))&gt;0,"小6",IF(SUMPRODUCT(--ISNUMBER(SEARCH({"中学1年","中学１年"},C1224)))&gt;0,"中1",IF(SUMPRODUCT(--ISNUMBER(SEARCH({"中学2","中学３","中学２","中学3"},C1224)))&gt;0,"中2～3",IF(SUMPRODUCT(--ISNUMBER(SEARCH({"幼","年長","年中"},C1224)))&gt;0,"幼年","")))))))))</f>
        <v>小5</v>
      </c>
    </row>
    <row r="1225" spans="1:6" ht="9.9499999999999993" customHeight="1" x14ac:dyDescent="0.2">
      <c r="A1225" s="12"/>
      <c r="B1225" s="1" t="s">
        <v>2345</v>
      </c>
      <c r="C1225" s="1" t="s">
        <v>745</v>
      </c>
      <c r="D1225" s="1" t="s">
        <v>58</v>
      </c>
      <c r="E1225" s="59" t="str">
        <f t="shared" si="19"/>
        <v>男子</v>
      </c>
      <c r="F1225" s="59" t="str" cm="1">
        <f t="array" ref="F1225">IF(SUMPRODUCT(--ISNUMBER(SEARCH({"小学1年","小学１年"},C1225)))&gt;0,"小1",IF(SUMPRODUCT(--ISNUMBER(SEARCH({"小学2年","小学２年"},C1225)))&gt;0,"小2",IF(SUMPRODUCT(--ISNUMBER(SEARCH({"小学3年","小学３年"},C1225)))&gt;0,"小3",IF(SUMPRODUCT(--ISNUMBER(SEARCH({"小学4年","小学４年"},C1225)))&gt;0,"小4",IF(SUMPRODUCT(--ISNUMBER(SEARCH({"小学5年","小学５年"},C1225)))&gt;0,"小5",IF(SUMPRODUCT(--ISNUMBER(SEARCH({"小学6年","小学６年"},C1225)))&gt;0,"小6",IF(SUMPRODUCT(--ISNUMBER(SEARCH({"中学1年","中学１年"},C1225)))&gt;0,"中1",IF(SUMPRODUCT(--ISNUMBER(SEARCH({"中学2","中学３","中学２","中学3"},C1225)))&gt;0,"中2～3",IF(SUMPRODUCT(--ISNUMBER(SEARCH({"幼","年長","年中"},C1225)))&gt;0,"幼年","")))))))))</f>
        <v>小5</v>
      </c>
    </row>
    <row r="1226" spans="1:6" ht="9" customHeight="1" x14ac:dyDescent="0.2">
      <c r="A1226" s="12"/>
      <c r="B1226" s="1" t="s">
        <v>2346</v>
      </c>
      <c r="C1226" s="1" t="s">
        <v>1292</v>
      </c>
      <c r="D1226" s="1" t="s">
        <v>75</v>
      </c>
      <c r="E1226" s="59" t="str">
        <f t="shared" si="19"/>
        <v>男子</v>
      </c>
      <c r="F1226" s="59" t="str" cm="1">
        <f t="array" ref="F1226">IF(SUMPRODUCT(--ISNUMBER(SEARCH({"小学1年","小学１年"},C1226)))&gt;0,"小1",IF(SUMPRODUCT(--ISNUMBER(SEARCH({"小学2年","小学２年"},C1226)))&gt;0,"小2",IF(SUMPRODUCT(--ISNUMBER(SEARCH({"小学3年","小学３年"},C1226)))&gt;0,"小3",IF(SUMPRODUCT(--ISNUMBER(SEARCH({"小学4年","小学４年"},C1226)))&gt;0,"小4",IF(SUMPRODUCT(--ISNUMBER(SEARCH({"小学5年","小学５年"},C1226)))&gt;0,"小5",IF(SUMPRODUCT(--ISNUMBER(SEARCH({"小学6年","小学６年"},C1226)))&gt;0,"小6",IF(SUMPRODUCT(--ISNUMBER(SEARCH({"中学1年","中学１年"},C1226)))&gt;0,"中1",IF(SUMPRODUCT(--ISNUMBER(SEARCH({"中学2","中学３","中学２","中学3"},C1226)))&gt;0,"中2～3",IF(SUMPRODUCT(--ISNUMBER(SEARCH({"幼","年長","年中"},C1226)))&gt;0,"幼年","")))))))))</f>
        <v>小6</v>
      </c>
    </row>
    <row r="1227" spans="1:6" ht="9.9499999999999993" customHeight="1" x14ac:dyDescent="0.2">
      <c r="A1227" s="12"/>
      <c r="B1227" s="1" t="s">
        <v>2347</v>
      </c>
      <c r="C1227" s="1" t="s">
        <v>2348</v>
      </c>
      <c r="D1227" s="1" t="s">
        <v>75</v>
      </c>
      <c r="E1227" s="59" t="str">
        <f t="shared" si="19"/>
        <v>男子</v>
      </c>
      <c r="F1227" s="59" t="str" cm="1">
        <f t="array" ref="F1227">IF(SUMPRODUCT(--ISNUMBER(SEARCH({"小学1年","小学１年"},C1227)))&gt;0,"小1",IF(SUMPRODUCT(--ISNUMBER(SEARCH({"小学2年","小学２年"},C1227)))&gt;0,"小2",IF(SUMPRODUCT(--ISNUMBER(SEARCH({"小学3年","小学３年"},C1227)))&gt;0,"小3",IF(SUMPRODUCT(--ISNUMBER(SEARCH({"小学4年","小学４年"},C1227)))&gt;0,"小4",IF(SUMPRODUCT(--ISNUMBER(SEARCH({"小学5年","小学５年"},C1227)))&gt;0,"小5",IF(SUMPRODUCT(--ISNUMBER(SEARCH({"小学6年","小学６年"},C1227)))&gt;0,"小6",IF(SUMPRODUCT(--ISNUMBER(SEARCH({"中学1年","中学１年"},C1227)))&gt;0,"中1",IF(SUMPRODUCT(--ISNUMBER(SEARCH({"中学2","中学３","中学２","中学3"},C1227)))&gt;0,"中2～3",IF(SUMPRODUCT(--ISNUMBER(SEARCH({"幼","年長","年中"},C1227)))&gt;0,"幼年","")))))))))</f>
        <v>中1</v>
      </c>
    </row>
    <row r="1228" spans="1:6" ht="9.9499999999999993" customHeight="1" x14ac:dyDescent="0.2">
      <c r="A1228" s="12"/>
      <c r="B1228" s="1" t="s">
        <v>2349</v>
      </c>
      <c r="C1228" s="1" t="s">
        <v>486</v>
      </c>
      <c r="D1228" s="1" t="s">
        <v>61</v>
      </c>
      <c r="E1228" s="59" t="str">
        <f t="shared" si="19"/>
        <v>男子</v>
      </c>
      <c r="F1228" s="59" t="str" cm="1">
        <f t="array" ref="F1228">IF(SUMPRODUCT(--ISNUMBER(SEARCH({"小学1年","小学１年"},C1228)))&gt;0,"小1",IF(SUMPRODUCT(--ISNUMBER(SEARCH({"小学2年","小学２年"},C1228)))&gt;0,"小2",IF(SUMPRODUCT(--ISNUMBER(SEARCH({"小学3年","小学３年"},C1228)))&gt;0,"小3",IF(SUMPRODUCT(--ISNUMBER(SEARCH({"小学4年","小学４年"},C1228)))&gt;0,"小4",IF(SUMPRODUCT(--ISNUMBER(SEARCH({"小学5年","小学５年"},C1228)))&gt;0,"小5",IF(SUMPRODUCT(--ISNUMBER(SEARCH({"小学6年","小学６年"},C1228)))&gt;0,"小6",IF(SUMPRODUCT(--ISNUMBER(SEARCH({"中学1年","中学１年"},C1228)))&gt;0,"中1",IF(SUMPRODUCT(--ISNUMBER(SEARCH({"中学2","中学３","中学２","中学3"},C1228)))&gt;0,"中2～3",IF(SUMPRODUCT(--ISNUMBER(SEARCH({"幼","年長","年中"},C1228)))&gt;0,"幼年","")))))))))</f>
        <v>小6</v>
      </c>
    </row>
    <row r="1229" spans="1:6" ht="9" customHeight="1" x14ac:dyDescent="0.2">
      <c r="A1229" s="12"/>
      <c r="B1229" s="1" t="s">
        <v>2350</v>
      </c>
      <c r="C1229" s="1" t="s">
        <v>1690</v>
      </c>
      <c r="D1229" s="1" t="s">
        <v>61</v>
      </c>
      <c r="E1229" s="59" t="str">
        <f t="shared" si="19"/>
        <v>男子</v>
      </c>
      <c r="F1229" s="59" t="str" cm="1">
        <f t="array" ref="F1229">IF(SUMPRODUCT(--ISNUMBER(SEARCH({"小学1年","小学１年"},C1229)))&gt;0,"小1",IF(SUMPRODUCT(--ISNUMBER(SEARCH({"小学2年","小学２年"},C1229)))&gt;0,"小2",IF(SUMPRODUCT(--ISNUMBER(SEARCH({"小学3年","小学３年"},C1229)))&gt;0,"小3",IF(SUMPRODUCT(--ISNUMBER(SEARCH({"小学4年","小学４年"},C1229)))&gt;0,"小4",IF(SUMPRODUCT(--ISNUMBER(SEARCH({"小学5年","小学５年"},C1229)))&gt;0,"小5",IF(SUMPRODUCT(--ISNUMBER(SEARCH({"小学6年","小学６年"},C1229)))&gt;0,"小6",IF(SUMPRODUCT(--ISNUMBER(SEARCH({"中学1年","中学１年"},C1229)))&gt;0,"中1",IF(SUMPRODUCT(--ISNUMBER(SEARCH({"中学2","中学３","中学２","中学3"},C1229)))&gt;0,"中2～3",IF(SUMPRODUCT(--ISNUMBER(SEARCH({"幼","年長","年中"},C1229)))&gt;0,"幼年","")))))))))</f>
        <v>小1</v>
      </c>
    </row>
    <row r="1230" spans="1:6" ht="9.9499999999999993" customHeight="1" x14ac:dyDescent="0.2">
      <c r="A1230" s="12"/>
      <c r="B1230" s="1" t="s">
        <v>2351</v>
      </c>
      <c r="C1230" s="1" t="s">
        <v>2352</v>
      </c>
      <c r="D1230" s="1" t="s">
        <v>54</v>
      </c>
      <c r="E1230" s="59" t="str">
        <f t="shared" si="19"/>
        <v>男子</v>
      </c>
      <c r="F1230" s="59" t="str" cm="1">
        <f t="array" ref="F1230">IF(SUMPRODUCT(--ISNUMBER(SEARCH({"小学1年","小学１年"},C1230)))&gt;0,"小1",IF(SUMPRODUCT(--ISNUMBER(SEARCH({"小学2年","小学２年"},C1230)))&gt;0,"小2",IF(SUMPRODUCT(--ISNUMBER(SEARCH({"小学3年","小学３年"},C1230)))&gt;0,"小3",IF(SUMPRODUCT(--ISNUMBER(SEARCH({"小学4年","小学４年"},C1230)))&gt;0,"小4",IF(SUMPRODUCT(--ISNUMBER(SEARCH({"小学5年","小学５年"},C1230)))&gt;0,"小5",IF(SUMPRODUCT(--ISNUMBER(SEARCH({"小学6年","小学６年"},C1230)))&gt;0,"小6",IF(SUMPRODUCT(--ISNUMBER(SEARCH({"中学1年","中学１年"},C1230)))&gt;0,"中1",IF(SUMPRODUCT(--ISNUMBER(SEARCH({"中学2","中学３","中学２","中学3"},C1230)))&gt;0,"中2～3",IF(SUMPRODUCT(--ISNUMBER(SEARCH({"幼","年長","年中"},C1230)))&gt;0,"幼年","")))))))))</f>
        <v>小4</v>
      </c>
    </row>
    <row r="1231" spans="1:6" ht="9" customHeight="1" x14ac:dyDescent="0.2">
      <c r="A1231" s="12"/>
      <c r="B1231" s="1" t="s">
        <v>2353</v>
      </c>
      <c r="C1231" s="1" t="s">
        <v>2354</v>
      </c>
      <c r="D1231" s="1" t="s">
        <v>54</v>
      </c>
      <c r="E1231" s="59" t="str">
        <f t="shared" si="19"/>
        <v>男子</v>
      </c>
      <c r="F1231" s="59" t="str" cm="1">
        <f t="array" ref="F1231">IF(SUMPRODUCT(--ISNUMBER(SEARCH({"小学1年","小学１年"},C1231)))&gt;0,"小1",IF(SUMPRODUCT(--ISNUMBER(SEARCH({"小学2年","小学２年"},C1231)))&gt;0,"小2",IF(SUMPRODUCT(--ISNUMBER(SEARCH({"小学3年","小学３年"},C1231)))&gt;0,"小3",IF(SUMPRODUCT(--ISNUMBER(SEARCH({"小学4年","小学４年"},C1231)))&gt;0,"小4",IF(SUMPRODUCT(--ISNUMBER(SEARCH({"小学5年","小学５年"},C1231)))&gt;0,"小5",IF(SUMPRODUCT(--ISNUMBER(SEARCH({"小学6年","小学６年"},C1231)))&gt;0,"小6",IF(SUMPRODUCT(--ISNUMBER(SEARCH({"中学1年","中学１年"},C1231)))&gt;0,"中1",IF(SUMPRODUCT(--ISNUMBER(SEARCH({"中学2","中学３","中学２","中学3"},C1231)))&gt;0,"中2～3",IF(SUMPRODUCT(--ISNUMBER(SEARCH({"幼","年長","年中"},C1231)))&gt;0,"幼年","")))))))))</f>
        <v>小5</v>
      </c>
    </row>
    <row r="1232" spans="1:6" ht="9.9499999999999993" customHeight="1" x14ac:dyDescent="0.2">
      <c r="A1232" s="12"/>
      <c r="B1232" s="1" t="s">
        <v>2355</v>
      </c>
      <c r="C1232" s="1" t="s">
        <v>1845</v>
      </c>
      <c r="D1232" s="1" t="s">
        <v>54</v>
      </c>
      <c r="E1232" s="59" t="str">
        <f t="shared" si="19"/>
        <v>男子</v>
      </c>
      <c r="F1232" s="59" t="str" cm="1">
        <f t="array" ref="F1232">IF(SUMPRODUCT(--ISNUMBER(SEARCH({"小学1年","小学１年"},C1232)))&gt;0,"小1",IF(SUMPRODUCT(--ISNUMBER(SEARCH({"小学2年","小学２年"},C1232)))&gt;0,"小2",IF(SUMPRODUCT(--ISNUMBER(SEARCH({"小学3年","小学３年"},C1232)))&gt;0,"小3",IF(SUMPRODUCT(--ISNUMBER(SEARCH({"小学4年","小学４年"},C1232)))&gt;0,"小4",IF(SUMPRODUCT(--ISNUMBER(SEARCH({"小学5年","小学５年"},C1232)))&gt;0,"小5",IF(SUMPRODUCT(--ISNUMBER(SEARCH({"小学6年","小学６年"},C1232)))&gt;0,"小6",IF(SUMPRODUCT(--ISNUMBER(SEARCH({"中学1年","中学１年"},C1232)))&gt;0,"中1",IF(SUMPRODUCT(--ISNUMBER(SEARCH({"中学2","中学３","中学２","中学3"},C1232)))&gt;0,"中2～3",IF(SUMPRODUCT(--ISNUMBER(SEARCH({"幼","年長","年中"},C1232)))&gt;0,"幼年","")))))))))</f>
        <v>小6</v>
      </c>
    </row>
    <row r="1233" spans="1:6" ht="9.9499999999999993" customHeight="1" x14ac:dyDescent="0.2">
      <c r="A1233" s="13"/>
      <c r="B1233" s="1" t="s">
        <v>2356</v>
      </c>
      <c r="C1233" s="1" t="s">
        <v>2357</v>
      </c>
      <c r="D1233" s="1" t="s">
        <v>54</v>
      </c>
      <c r="E1233" s="59" t="str">
        <f t="shared" si="19"/>
        <v>男子</v>
      </c>
      <c r="F1233" s="59" t="str" cm="1">
        <f t="array" ref="F1233">IF(SUMPRODUCT(--ISNUMBER(SEARCH({"小学1年","小学１年"},C1233)))&gt;0,"小1",IF(SUMPRODUCT(--ISNUMBER(SEARCH({"小学2年","小学２年"},C1233)))&gt;0,"小2",IF(SUMPRODUCT(--ISNUMBER(SEARCH({"小学3年","小学３年"},C1233)))&gt;0,"小3",IF(SUMPRODUCT(--ISNUMBER(SEARCH({"小学4年","小学４年"},C1233)))&gt;0,"小4",IF(SUMPRODUCT(--ISNUMBER(SEARCH({"小学5年","小学５年"},C1233)))&gt;0,"小5",IF(SUMPRODUCT(--ISNUMBER(SEARCH({"小学6年","小学６年"},C1233)))&gt;0,"小6",IF(SUMPRODUCT(--ISNUMBER(SEARCH({"中学1年","中学１年"},C1233)))&gt;0,"中1",IF(SUMPRODUCT(--ISNUMBER(SEARCH({"中学2","中学３","中学２","中学3"},C1233)))&gt;0,"中2～3",IF(SUMPRODUCT(--ISNUMBER(SEARCH({"幼","年長","年中"},C1233)))&gt;0,"幼年","")))))))))</f>
        <v>中2～3</v>
      </c>
    </row>
    <row r="1234" spans="1:6" ht="9" customHeight="1" x14ac:dyDescent="0.2">
      <c r="A1234" s="11" t="s">
        <v>2358</v>
      </c>
      <c r="B1234" s="1" t="s">
        <v>2359</v>
      </c>
      <c r="C1234" s="1" t="s">
        <v>1480</v>
      </c>
      <c r="D1234" s="1" t="s">
        <v>19</v>
      </c>
      <c r="E1234" s="59" t="str">
        <f t="shared" si="19"/>
        <v>女子</v>
      </c>
      <c r="F1234" s="59" t="str" cm="1">
        <f t="array" ref="F1234">IF(SUMPRODUCT(--ISNUMBER(SEARCH({"小学1年","小学１年"},C1234)))&gt;0,"小1",IF(SUMPRODUCT(--ISNUMBER(SEARCH({"小学2年","小学２年"},C1234)))&gt;0,"小2",IF(SUMPRODUCT(--ISNUMBER(SEARCH({"小学3年","小学３年"},C1234)))&gt;0,"小3",IF(SUMPRODUCT(--ISNUMBER(SEARCH({"小学4年","小学４年"},C1234)))&gt;0,"小4",IF(SUMPRODUCT(--ISNUMBER(SEARCH({"小学5年","小学５年"},C1234)))&gt;0,"小5",IF(SUMPRODUCT(--ISNUMBER(SEARCH({"小学6年","小学６年"},C1234)))&gt;0,"小6",IF(SUMPRODUCT(--ISNUMBER(SEARCH({"中学1年","中学１年"},C1234)))&gt;0,"中1",IF(SUMPRODUCT(--ISNUMBER(SEARCH({"中学2","中学３","中学２","中学3"},C1234)))&gt;0,"中2～3",IF(SUMPRODUCT(--ISNUMBER(SEARCH({"幼","年長","年中"},C1234)))&gt;0,"幼年","")))))))))</f>
        <v>小6</v>
      </c>
    </row>
    <row r="1235" spans="1:6" ht="9.9499999999999993" customHeight="1" x14ac:dyDescent="0.2">
      <c r="A1235" s="12"/>
      <c r="B1235" s="1" t="s">
        <v>2360</v>
      </c>
      <c r="C1235" s="1" t="s">
        <v>2153</v>
      </c>
      <c r="D1235" s="1" t="s">
        <v>48</v>
      </c>
      <c r="E1235" s="59" t="str">
        <f t="shared" si="19"/>
        <v/>
      </c>
      <c r="F1235" s="59" t="str" cm="1">
        <f t="array" ref="F1235">IF(SUMPRODUCT(--ISNUMBER(SEARCH({"小学1年","小学１年"},C1235)))&gt;0,"小1",IF(SUMPRODUCT(--ISNUMBER(SEARCH({"小学2年","小学２年"},C1235)))&gt;0,"小2",IF(SUMPRODUCT(--ISNUMBER(SEARCH({"小学3年","小学３年"},C1235)))&gt;0,"小3",IF(SUMPRODUCT(--ISNUMBER(SEARCH({"小学4年","小学４年"},C1235)))&gt;0,"小4",IF(SUMPRODUCT(--ISNUMBER(SEARCH({"小学5年","小学５年"},C1235)))&gt;0,"小5",IF(SUMPRODUCT(--ISNUMBER(SEARCH({"小学6年","小学６年"},C1235)))&gt;0,"小6",IF(SUMPRODUCT(--ISNUMBER(SEARCH({"中学1年","中学１年"},C1235)))&gt;0,"中1",IF(SUMPRODUCT(--ISNUMBER(SEARCH({"中学2","中学３","中学２","中学3"},C1235)))&gt;0,"中2～3",IF(SUMPRODUCT(--ISNUMBER(SEARCH({"幼","年長","年中"},C1235)))&gt;0,"幼年","")))))))))</f>
        <v>幼年</v>
      </c>
    </row>
    <row r="1236" spans="1:6" ht="9" customHeight="1" x14ac:dyDescent="0.2">
      <c r="A1236" s="12"/>
      <c r="B1236" s="1" t="s">
        <v>2361</v>
      </c>
      <c r="C1236" s="1" t="s">
        <v>594</v>
      </c>
      <c r="D1236" s="1" t="s">
        <v>48</v>
      </c>
      <c r="E1236" s="59" t="str">
        <f t="shared" si="19"/>
        <v>男子</v>
      </c>
      <c r="F1236" s="59" t="str" cm="1">
        <f t="array" ref="F1236">IF(SUMPRODUCT(--ISNUMBER(SEARCH({"小学1年","小学１年"},C1236)))&gt;0,"小1",IF(SUMPRODUCT(--ISNUMBER(SEARCH({"小学2年","小学２年"},C1236)))&gt;0,"小2",IF(SUMPRODUCT(--ISNUMBER(SEARCH({"小学3年","小学３年"},C1236)))&gt;0,"小3",IF(SUMPRODUCT(--ISNUMBER(SEARCH({"小学4年","小学４年"},C1236)))&gt;0,"小4",IF(SUMPRODUCT(--ISNUMBER(SEARCH({"小学5年","小学５年"},C1236)))&gt;0,"小5",IF(SUMPRODUCT(--ISNUMBER(SEARCH({"小学6年","小学６年"},C1236)))&gt;0,"小6",IF(SUMPRODUCT(--ISNUMBER(SEARCH({"中学1年","中学１年"},C1236)))&gt;0,"中1",IF(SUMPRODUCT(--ISNUMBER(SEARCH({"中学2","中学３","中学２","中学3"},C1236)))&gt;0,"中2～3",IF(SUMPRODUCT(--ISNUMBER(SEARCH({"幼","年長","年中"},C1236)))&gt;0,"幼年","")))))))))</f>
        <v>中2～3</v>
      </c>
    </row>
    <row r="1237" spans="1:6" ht="9.9499999999999993" customHeight="1" x14ac:dyDescent="0.2">
      <c r="A1237" s="13"/>
      <c r="B1237" s="1" t="s">
        <v>2362</v>
      </c>
      <c r="C1237" s="1" t="s">
        <v>531</v>
      </c>
      <c r="D1237" s="1" t="s">
        <v>61</v>
      </c>
      <c r="E1237" s="59" t="str">
        <f t="shared" si="19"/>
        <v>男子</v>
      </c>
      <c r="F1237" s="59" t="str" cm="1">
        <f t="array" ref="F1237">IF(SUMPRODUCT(--ISNUMBER(SEARCH({"小学1年","小学１年"},C1237)))&gt;0,"小1",IF(SUMPRODUCT(--ISNUMBER(SEARCH({"小学2年","小学２年"},C1237)))&gt;0,"小2",IF(SUMPRODUCT(--ISNUMBER(SEARCH({"小学3年","小学３年"},C1237)))&gt;0,"小3",IF(SUMPRODUCT(--ISNUMBER(SEARCH({"小学4年","小学４年"},C1237)))&gt;0,"小4",IF(SUMPRODUCT(--ISNUMBER(SEARCH({"小学5年","小学５年"},C1237)))&gt;0,"小5",IF(SUMPRODUCT(--ISNUMBER(SEARCH({"小学6年","小学６年"},C1237)))&gt;0,"小6",IF(SUMPRODUCT(--ISNUMBER(SEARCH({"中学1年","中学１年"},C1237)))&gt;0,"中1",IF(SUMPRODUCT(--ISNUMBER(SEARCH({"中学2","中学３","中学２","中学3"},C1237)))&gt;0,"中2～3",IF(SUMPRODUCT(--ISNUMBER(SEARCH({"幼","年長","年中"},C1237)))&gt;0,"幼年","")))))))))</f>
        <v>中2～3</v>
      </c>
    </row>
    <row r="1238" spans="1:6" ht="9.9499999999999993" customHeight="1" x14ac:dyDescent="0.2">
      <c r="A1238" s="19" t="s">
        <v>2363</v>
      </c>
      <c r="B1238" s="1" t="s">
        <v>2364</v>
      </c>
      <c r="C1238" s="1" t="s">
        <v>1185</v>
      </c>
      <c r="D1238" s="1" t="s">
        <v>19</v>
      </c>
      <c r="E1238" s="59" t="str">
        <f t="shared" si="19"/>
        <v>女子</v>
      </c>
      <c r="F1238" s="59" t="str" cm="1">
        <f t="array" ref="F1238">IF(SUMPRODUCT(--ISNUMBER(SEARCH({"小学1年","小学１年"},C1238)))&gt;0,"小1",IF(SUMPRODUCT(--ISNUMBER(SEARCH({"小学2年","小学２年"},C1238)))&gt;0,"小2",IF(SUMPRODUCT(--ISNUMBER(SEARCH({"小学3年","小学３年"},C1238)))&gt;0,"小3",IF(SUMPRODUCT(--ISNUMBER(SEARCH({"小学4年","小学４年"},C1238)))&gt;0,"小4",IF(SUMPRODUCT(--ISNUMBER(SEARCH({"小学5年","小学５年"},C1238)))&gt;0,"小5",IF(SUMPRODUCT(--ISNUMBER(SEARCH({"小学6年","小学６年"},C1238)))&gt;0,"小6",IF(SUMPRODUCT(--ISNUMBER(SEARCH({"中学1年","中学１年"},C1238)))&gt;0,"中1",IF(SUMPRODUCT(--ISNUMBER(SEARCH({"中学2","中学３","中学２","中学3"},C1238)))&gt;0,"中2～3",IF(SUMPRODUCT(--ISNUMBER(SEARCH({"幼","年長","年中"},C1238)))&gt;0,"幼年","")))))))))</f>
        <v>中2～3</v>
      </c>
    </row>
    <row r="1239" spans="1:6" ht="9" customHeight="1" x14ac:dyDescent="0.2">
      <c r="A1239" s="20"/>
      <c r="B1239" s="1" t="s">
        <v>2365</v>
      </c>
      <c r="C1239" s="1" t="s">
        <v>2366</v>
      </c>
      <c r="D1239" s="1" t="s">
        <v>88</v>
      </c>
      <c r="E1239" s="59" t="str">
        <f t="shared" si="19"/>
        <v>女子</v>
      </c>
      <c r="F1239" s="59" t="str" cm="1">
        <f t="array" ref="F1239">IF(SUMPRODUCT(--ISNUMBER(SEARCH({"小学1年","小学１年"},C1239)))&gt;0,"小1",IF(SUMPRODUCT(--ISNUMBER(SEARCH({"小学2年","小学２年"},C1239)))&gt;0,"小2",IF(SUMPRODUCT(--ISNUMBER(SEARCH({"小学3年","小学３年"},C1239)))&gt;0,"小3",IF(SUMPRODUCT(--ISNUMBER(SEARCH({"小学4年","小学４年"},C1239)))&gt;0,"小4",IF(SUMPRODUCT(--ISNUMBER(SEARCH({"小学5年","小学５年"},C1239)))&gt;0,"小5",IF(SUMPRODUCT(--ISNUMBER(SEARCH({"小学6年","小学６年"},C1239)))&gt;0,"小6",IF(SUMPRODUCT(--ISNUMBER(SEARCH({"中学1年","中学１年"},C1239)))&gt;0,"中1",IF(SUMPRODUCT(--ISNUMBER(SEARCH({"中学2","中学３","中学２","中学3"},C1239)))&gt;0,"中2～3",IF(SUMPRODUCT(--ISNUMBER(SEARCH({"幼","年長","年中"},C1239)))&gt;0,"幼年","")))))))))</f>
        <v>小4</v>
      </c>
    </row>
    <row r="1240" spans="1:6" ht="9.9499999999999993" customHeight="1" x14ac:dyDescent="0.2">
      <c r="A1240" s="20"/>
      <c r="B1240" s="1" t="s">
        <v>2367</v>
      </c>
      <c r="C1240" s="1" t="s">
        <v>200</v>
      </c>
      <c r="D1240" s="1" t="s">
        <v>88</v>
      </c>
      <c r="E1240" s="59" t="str">
        <f t="shared" si="19"/>
        <v>女子</v>
      </c>
      <c r="F1240" s="59" t="str" cm="1">
        <f t="array" ref="F1240">IF(SUMPRODUCT(--ISNUMBER(SEARCH({"小学1年","小学１年"},C1240)))&gt;0,"小1",IF(SUMPRODUCT(--ISNUMBER(SEARCH({"小学2年","小学２年"},C1240)))&gt;0,"小2",IF(SUMPRODUCT(--ISNUMBER(SEARCH({"小学3年","小学３年"},C1240)))&gt;0,"小3",IF(SUMPRODUCT(--ISNUMBER(SEARCH({"小学4年","小学４年"},C1240)))&gt;0,"小4",IF(SUMPRODUCT(--ISNUMBER(SEARCH({"小学5年","小学５年"},C1240)))&gt;0,"小5",IF(SUMPRODUCT(--ISNUMBER(SEARCH({"小学6年","小学６年"},C1240)))&gt;0,"小6",IF(SUMPRODUCT(--ISNUMBER(SEARCH({"中学1年","中学１年"},C1240)))&gt;0,"中1",IF(SUMPRODUCT(--ISNUMBER(SEARCH({"中学2","中学３","中学２","中学3"},C1240)))&gt;0,"中2～3",IF(SUMPRODUCT(--ISNUMBER(SEARCH({"幼","年長","年中"},C1240)))&gt;0,"幼年","")))))))))</f>
        <v>小2</v>
      </c>
    </row>
    <row r="1241" spans="1:6" ht="9" customHeight="1" x14ac:dyDescent="0.2">
      <c r="A1241" s="20"/>
      <c r="B1241" s="1" t="s">
        <v>2368</v>
      </c>
      <c r="C1241" s="1" t="s">
        <v>2369</v>
      </c>
      <c r="D1241" s="1" t="s">
        <v>88</v>
      </c>
      <c r="E1241" s="59" t="str">
        <f t="shared" si="19"/>
        <v>男子</v>
      </c>
      <c r="F1241" s="59" t="str" cm="1">
        <f t="array" ref="F1241">IF(SUMPRODUCT(--ISNUMBER(SEARCH({"小学1年","小学１年"},C1241)))&gt;0,"小1",IF(SUMPRODUCT(--ISNUMBER(SEARCH({"小学2年","小学２年"},C1241)))&gt;0,"小2",IF(SUMPRODUCT(--ISNUMBER(SEARCH({"小学3年","小学３年"},C1241)))&gt;0,"小3",IF(SUMPRODUCT(--ISNUMBER(SEARCH({"小学4年","小学４年"},C1241)))&gt;0,"小4",IF(SUMPRODUCT(--ISNUMBER(SEARCH({"小学5年","小学５年"},C1241)))&gt;0,"小5",IF(SUMPRODUCT(--ISNUMBER(SEARCH({"小学6年","小学６年"},C1241)))&gt;0,"小6",IF(SUMPRODUCT(--ISNUMBER(SEARCH({"中学1年","中学１年"},C1241)))&gt;0,"中1",IF(SUMPRODUCT(--ISNUMBER(SEARCH({"中学2","中学３","中学２","中学3"},C1241)))&gt;0,"中2～3",IF(SUMPRODUCT(--ISNUMBER(SEARCH({"幼","年長","年中"},C1241)))&gt;0,"幼年","")))))))))</f>
        <v>小3</v>
      </c>
    </row>
    <row r="1242" spans="1:6" ht="9.9499999999999993" customHeight="1" x14ac:dyDescent="0.2">
      <c r="A1242" s="20"/>
      <c r="B1242" s="1" t="s">
        <v>2370</v>
      </c>
      <c r="C1242" s="1" t="s">
        <v>2371</v>
      </c>
      <c r="D1242" s="1" t="s">
        <v>88</v>
      </c>
      <c r="E1242" s="59" t="str">
        <f t="shared" si="19"/>
        <v>女子</v>
      </c>
      <c r="F1242" s="59" t="str" cm="1">
        <f t="array" ref="F1242">IF(SUMPRODUCT(--ISNUMBER(SEARCH({"小学1年","小学１年"},C1242)))&gt;0,"小1",IF(SUMPRODUCT(--ISNUMBER(SEARCH({"小学2年","小学２年"},C1242)))&gt;0,"小2",IF(SUMPRODUCT(--ISNUMBER(SEARCH({"小学3年","小学３年"},C1242)))&gt;0,"小3",IF(SUMPRODUCT(--ISNUMBER(SEARCH({"小学4年","小学４年"},C1242)))&gt;0,"小4",IF(SUMPRODUCT(--ISNUMBER(SEARCH({"小学5年","小学５年"},C1242)))&gt;0,"小5",IF(SUMPRODUCT(--ISNUMBER(SEARCH({"小学6年","小学６年"},C1242)))&gt;0,"小6",IF(SUMPRODUCT(--ISNUMBER(SEARCH({"中学1年","中学１年"},C1242)))&gt;0,"中1",IF(SUMPRODUCT(--ISNUMBER(SEARCH({"中学2","中学３","中学２","中学3"},C1242)))&gt;0,"中2～3",IF(SUMPRODUCT(--ISNUMBER(SEARCH({"幼","年長","年中"},C1242)))&gt;0,"幼年","")))))))))</f>
        <v>小3</v>
      </c>
    </row>
    <row r="1243" spans="1:6" ht="9.9499999999999993" customHeight="1" x14ac:dyDescent="0.2">
      <c r="A1243" s="21"/>
      <c r="B1243" s="1" t="s">
        <v>2372</v>
      </c>
      <c r="C1243" s="1" t="s">
        <v>2062</v>
      </c>
      <c r="D1243" s="1" t="s">
        <v>88</v>
      </c>
      <c r="E1243" s="59" t="str">
        <f t="shared" si="19"/>
        <v>男子</v>
      </c>
      <c r="F1243" s="59" t="str" cm="1">
        <f t="array" ref="F1243">IF(SUMPRODUCT(--ISNUMBER(SEARCH({"小学1年","小学１年"},C1243)))&gt;0,"小1",IF(SUMPRODUCT(--ISNUMBER(SEARCH({"小学2年","小学２年"},C1243)))&gt;0,"小2",IF(SUMPRODUCT(--ISNUMBER(SEARCH({"小学3年","小学３年"},C1243)))&gt;0,"小3",IF(SUMPRODUCT(--ISNUMBER(SEARCH({"小学4年","小学４年"},C1243)))&gt;0,"小4",IF(SUMPRODUCT(--ISNUMBER(SEARCH({"小学5年","小学５年"},C1243)))&gt;0,"小5",IF(SUMPRODUCT(--ISNUMBER(SEARCH({"小学6年","小学６年"},C1243)))&gt;0,"小6",IF(SUMPRODUCT(--ISNUMBER(SEARCH({"中学1年","中学１年"},C1243)))&gt;0,"中1",IF(SUMPRODUCT(--ISNUMBER(SEARCH({"中学2","中学３","中学２","中学3"},C1243)))&gt;0,"中2～3",IF(SUMPRODUCT(--ISNUMBER(SEARCH({"幼","年長","年中"},C1243)))&gt;0,"幼年","")))))))))</f>
        <v>中1</v>
      </c>
    </row>
    <row r="1244" spans="1:6" ht="9" customHeight="1" x14ac:dyDescent="0.2">
      <c r="A1244" s="14" t="s">
        <v>2373</v>
      </c>
      <c r="B1244" s="1" t="s">
        <v>2374</v>
      </c>
      <c r="C1244" s="1" t="s">
        <v>1457</v>
      </c>
      <c r="D1244" s="1" t="s">
        <v>182</v>
      </c>
      <c r="E1244" s="59" t="str">
        <f t="shared" si="19"/>
        <v>男子</v>
      </c>
      <c r="F1244" s="59" t="str" cm="1">
        <f t="array" ref="F1244">IF(SUMPRODUCT(--ISNUMBER(SEARCH({"小学1年","小学１年"},C1244)))&gt;0,"小1",IF(SUMPRODUCT(--ISNUMBER(SEARCH({"小学2年","小学２年"},C1244)))&gt;0,"小2",IF(SUMPRODUCT(--ISNUMBER(SEARCH({"小学3年","小学３年"},C1244)))&gt;0,"小3",IF(SUMPRODUCT(--ISNUMBER(SEARCH({"小学4年","小学４年"},C1244)))&gt;0,"小4",IF(SUMPRODUCT(--ISNUMBER(SEARCH({"小学5年","小学５年"},C1244)))&gt;0,"小5",IF(SUMPRODUCT(--ISNUMBER(SEARCH({"小学6年","小学６年"},C1244)))&gt;0,"小6",IF(SUMPRODUCT(--ISNUMBER(SEARCH({"中学1年","中学１年"},C1244)))&gt;0,"中1",IF(SUMPRODUCT(--ISNUMBER(SEARCH({"中学2","中学３","中学２","中学3"},C1244)))&gt;0,"中2～3",IF(SUMPRODUCT(--ISNUMBER(SEARCH({"幼","年長","年中"},C1244)))&gt;0,"幼年","")))))))))</f>
        <v>小5</v>
      </c>
    </row>
    <row r="1245" spans="1:6" ht="9.9499999999999993" customHeight="1" x14ac:dyDescent="0.2">
      <c r="A1245" s="16"/>
      <c r="B1245" s="1" t="s">
        <v>2375</v>
      </c>
      <c r="C1245" s="1" t="s">
        <v>1921</v>
      </c>
      <c r="D1245" s="1" t="s">
        <v>182</v>
      </c>
      <c r="E1245" s="59" t="str">
        <f t="shared" si="19"/>
        <v>男子</v>
      </c>
      <c r="F1245" s="59" t="str" cm="1">
        <f t="array" ref="F1245">IF(SUMPRODUCT(--ISNUMBER(SEARCH({"小学1年","小学１年"},C1245)))&gt;0,"小1",IF(SUMPRODUCT(--ISNUMBER(SEARCH({"小学2年","小学２年"},C1245)))&gt;0,"小2",IF(SUMPRODUCT(--ISNUMBER(SEARCH({"小学3年","小学３年"},C1245)))&gt;0,"小3",IF(SUMPRODUCT(--ISNUMBER(SEARCH({"小学4年","小学４年"},C1245)))&gt;0,"小4",IF(SUMPRODUCT(--ISNUMBER(SEARCH({"小学5年","小学５年"},C1245)))&gt;0,"小5",IF(SUMPRODUCT(--ISNUMBER(SEARCH({"小学6年","小学６年"},C1245)))&gt;0,"小6",IF(SUMPRODUCT(--ISNUMBER(SEARCH({"中学1年","中学１年"},C1245)))&gt;0,"中1",IF(SUMPRODUCT(--ISNUMBER(SEARCH({"中学2","中学３","中学２","中学3"},C1245)))&gt;0,"中2～3",IF(SUMPRODUCT(--ISNUMBER(SEARCH({"幼","年長","年中"},C1245)))&gt;0,"幼年","")))))))))</f>
        <v>小6</v>
      </c>
    </row>
    <row r="1246" spans="1:6" ht="9" customHeight="1" x14ac:dyDescent="0.2">
      <c r="A1246" s="9" t="s">
        <v>2376</v>
      </c>
      <c r="B1246" s="1" t="s">
        <v>2377</v>
      </c>
      <c r="C1246" s="1" t="s">
        <v>578</v>
      </c>
      <c r="D1246" s="1" t="s">
        <v>7</v>
      </c>
      <c r="E1246" s="59" t="str">
        <f t="shared" si="19"/>
        <v>女子</v>
      </c>
      <c r="F1246" s="59" t="str" cm="1">
        <f t="array" ref="F1246">IF(SUMPRODUCT(--ISNUMBER(SEARCH({"小学1年","小学１年"},C1246)))&gt;0,"小1",IF(SUMPRODUCT(--ISNUMBER(SEARCH({"小学2年","小学２年"},C1246)))&gt;0,"小2",IF(SUMPRODUCT(--ISNUMBER(SEARCH({"小学3年","小学３年"},C1246)))&gt;0,"小3",IF(SUMPRODUCT(--ISNUMBER(SEARCH({"小学4年","小学４年"},C1246)))&gt;0,"小4",IF(SUMPRODUCT(--ISNUMBER(SEARCH({"小学5年","小学５年"},C1246)))&gt;0,"小5",IF(SUMPRODUCT(--ISNUMBER(SEARCH({"小学6年","小学６年"},C1246)))&gt;0,"小6",IF(SUMPRODUCT(--ISNUMBER(SEARCH({"中学1年","中学１年"},C1246)))&gt;0,"中1",IF(SUMPRODUCT(--ISNUMBER(SEARCH({"中学2","中学３","中学２","中学3"},C1246)))&gt;0,"中2～3",IF(SUMPRODUCT(--ISNUMBER(SEARCH({"幼","年長","年中"},C1246)))&gt;0,"幼年","")))))))))</f>
        <v>小5</v>
      </c>
    </row>
    <row r="1247" spans="1:6" ht="9.9499999999999993" customHeight="1" x14ac:dyDescent="0.2">
      <c r="A1247" s="10"/>
      <c r="B1247" s="1" t="s">
        <v>2378</v>
      </c>
      <c r="C1247" s="1" t="s">
        <v>1341</v>
      </c>
      <c r="D1247" s="1" t="s">
        <v>7</v>
      </c>
      <c r="E1247" s="59" t="str">
        <f t="shared" si="19"/>
        <v>男子</v>
      </c>
      <c r="F1247" s="59" t="str" cm="1">
        <f t="array" ref="F1247">IF(SUMPRODUCT(--ISNUMBER(SEARCH({"小学1年","小学１年"},C1247)))&gt;0,"小1",IF(SUMPRODUCT(--ISNUMBER(SEARCH({"小学2年","小学２年"},C1247)))&gt;0,"小2",IF(SUMPRODUCT(--ISNUMBER(SEARCH({"小学3年","小学３年"},C1247)))&gt;0,"小3",IF(SUMPRODUCT(--ISNUMBER(SEARCH({"小学4年","小学４年"},C1247)))&gt;0,"小4",IF(SUMPRODUCT(--ISNUMBER(SEARCH({"小学5年","小学５年"},C1247)))&gt;0,"小5",IF(SUMPRODUCT(--ISNUMBER(SEARCH({"小学6年","小学６年"},C1247)))&gt;0,"小6",IF(SUMPRODUCT(--ISNUMBER(SEARCH({"中学1年","中学１年"},C1247)))&gt;0,"中1",IF(SUMPRODUCT(--ISNUMBER(SEARCH({"中学2","中学３","中学２","中学3"},C1247)))&gt;0,"中2～3",IF(SUMPRODUCT(--ISNUMBER(SEARCH({"幼","年長","年中"},C1247)))&gt;0,"幼年","")))))))))</f>
        <v/>
      </c>
    </row>
    <row r="1248" spans="1:6" ht="9.9499999999999993" customHeight="1" x14ac:dyDescent="0.2">
      <c r="A1248" s="11" t="s">
        <v>2379</v>
      </c>
      <c r="B1248" s="1" t="s">
        <v>2380</v>
      </c>
      <c r="C1248" s="1" t="s">
        <v>2381</v>
      </c>
      <c r="D1248" s="1" t="s">
        <v>7</v>
      </c>
      <c r="E1248" s="59" t="str">
        <f t="shared" si="19"/>
        <v>女子</v>
      </c>
      <c r="F1248" s="59" t="str" cm="1">
        <f t="array" ref="F1248">IF(SUMPRODUCT(--ISNUMBER(SEARCH({"小学1年","小学１年"},C1248)))&gt;0,"小1",IF(SUMPRODUCT(--ISNUMBER(SEARCH({"小学2年","小学２年"},C1248)))&gt;0,"小2",IF(SUMPRODUCT(--ISNUMBER(SEARCH({"小学3年","小学３年"},C1248)))&gt;0,"小3",IF(SUMPRODUCT(--ISNUMBER(SEARCH({"小学4年","小学４年"},C1248)))&gt;0,"小4",IF(SUMPRODUCT(--ISNUMBER(SEARCH({"小学5年","小学５年"},C1248)))&gt;0,"小5",IF(SUMPRODUCT(--ISNUMBER(SEARCH({"小学6年","小学６年"},C1248)))&gt;0,"小6",IF(SUMPRODUCT(--ISNUMBER(SEARCH({"中学1年","中学１年"},C1248)))&gt;0,"中1",IF(SUMPRODUCT(--ISNUMBER(SEARCH({"中学2","中学３","中学２","中学3"},C1248)))&gt;0,"中2～3",IF(SUMPRODUCT(--ISNUMBER(SEARCH({"幼","年長","年中"},C1248)))&gt;0,"幼年","")))))))))</f>
        <v>小1</v>
      </c>
    </row>
    <row r="1249" spans="1:6" ht="9" customHeight="1" x14ac:dyDescent="0.2">
      <c r="A1249" s="12"/>
      <c r="B1249" s="1" t="s">
        <v>2382</v>
      </c>
      <c r="C1249" s="1" t="s">
        <v>2383</v>
      </c>
      <c r="D1249" s="1" t="s">
        <v>25</v>
      </c>
      <c r="E1249" s="59" t="str">
        <f t="shared" si="19"/>
        <v>男子</v>
      </c>
      <c r="F1249" s="59" t="str" cm="1">
        <f t="array" ref="F1249">IF(SUMPRODUCT(--ISNUMBER(SEARCH({"小学1年","小学１年"},C1249)))&gt;0,"小1",IF(SUMPRODUCT(--ISNUMBER(SEARCH({"小学2年","小学２年"},C1249)))&gt;0,"小2",IF(SUMPRODUCT(--ISNUMBER(SEARCH({"小学3年","小学３年"},C1249)))&gt;0,"小3",IF(SUMPRODUCT(--ISNUMBER(SEARCH({"小学4年","小学４年"},C1249)))&gt;0,"小4",IF(SUMPRODUCT(--ISNUMBER(SEARCH({"小学5年","小学５年"},C1249)))&gt;0,"小5",IF(SUMPRODUCT(--ISNUMBER(SEARCH({"小学6年","小学６年"},C1249)))&gt;0,"小6",IF(SUMPRODUCT(--ISNUMBER(SEARCH({"中学1年","中学１年"},C1249)))&gt;0,"中1",IF(SUMPRODUCT(--ISNUMBER(SEARCH({"中学2","中学３","中学２","中学3"},C1249)))&gt;0,"中2～3",IF(SUMPRODUCT(--ISNUMBER(SEARCH({"幼","年長","年中"},C1249)))&gt;0,"幼年","")))))))))</f>
        <v/>
      </c>
    </row>
    <row r="1250" spans="1:6" ht="9.9499999999999993" customHeight="1" x14ac:dyDescent="0.2">
      <c r="A1250" s="12"/>
      <c r="B1250" s="1" t="s">
        <v>2384</v>
      </c>
      <c r="C1250" s="1" t="s">
        <v>2385</v>
      </c>
      <c r="D1250" s="1" t="s">
        <v>25</v>
      </c>
      <c r="E1250" s="59" t="str">
        <f t="shared" si="19"/>
        <v>女子</v>
      </c>
      <c r="F1250" s="59" t="str" cm="1">
        <f t="array" ref="F1250">IF(SUMPRODUCT(--ISNUMBER(SEARCH({"小学1年","小学１年"},C1250)))&gt;0,"小1",IF(SUMPRODUCT(--ISNUMBER(SEARCH({"小学2年","小学２年"},C1250)))&gt;0,"小2",IF(SUMPRODUCT(--ISNUMBER(SEARCH({"小学3年","小学３年"},C1250)))&gt;0,"小3",IF(SUMPRODUCT(--ISNUMBER(SEARCH({"小学4年","小学４年"},C1250)))&gt;0,"小4",IF(SUMPRODUCT(--ISNUMBER(SEARCH({"小学5年","小学５年"},C1250)))&gt;0,"小5",IF(SUMPRODUCT(--ISNUMBER(SEARCH({"小学6年","小学６年"},C1250)))&gt;0,"小6",IF(SUMPRODUCT(--ISNUMBER(SEARCH({"中学1年","中学１年"},C1250)))&gt;0,"中1",IF(SUMPRODUCT(--ISNUMBER(SEARCH({"中学2","中学３","中学２","中学3"},C1250)))&gt;0,"中2～3",IF(SUMPRODUCT(--ISNUMBER(SEARCH({"幼","年長","年中"},C1250)))&gt;0,"幼年","")))))))))</f>
        <v>小5</v>
      </c>
    </row>
    <row r="1251" spans="1:6" ht="9" customHeight="1" x14ac:dyDescent="0.2">
      <c r="A1251" s="13"/>
      <c r="B1251" s="1" t="s">
        <v>2386</v>
      </c>
      <c r="C1251" s="1" t="s">
        <v>2387</v>
      </c>
      <c r="D1251" s="1" t="s">
        <v>25</v>
      </c>
      <c r="E1251" s="59" t="str">
        <f t="shared" si="19"/>
        <v>女子</v>
      </c>
      <c r="F1251" s="59" t="str" cm="1">
        <f t="array" ref="F1251">IF(SUMPRODUCT(--ISNUMBER(SEARCH({"小学1年","小学１年"},C1251)))&gt;0,"小1",IF(SUMPRODUCT(--ISNUMBER(SEARCH({"小学2年","小学２年"},C1251)))&gt;0,"小2",IF(SUMPRODUCT(--ISNUMBER(SEARCH({"小学3年","小学３年"},C1251)))&gt;0,"小3",IF(SUMPRODUCT(--ISNUMBER(SEARCH({"小学4年","小学４年"},C1251)))&gt;0,"小4",IF(SUMPRODUCT(--ISNUMBER(SEARCH({"小学5年","小学５年"},C1251)))&gt;0,"小5",IF(SUMPRODUCT(--ISNUMBER(SEARCH({"小学6年","小学６年"},C1251)))&gt;0,"小6",IF(SUMPRODUCT(--ISNUMBER(SEARCH({"中学1年","中学１年"},C1251)))&gt;0,"中1",IF(SUMPRODUCT(--ISNUMBER(SEARCH({"中学2","中学３","中学２","中学3"},C1251)))&gt;0,"中2～3",IF(SUMPRODUCT(--ISNUMBER(SEARCH({"幼","年長","年中"},C1251)))&gt;0,"幼年","")))))))))</f>
        <v>小6</v>
      </c>
    </row>
    <row r="1252" spans="1:6" ht="9.9499999999999993" customHeight="1" x14ac:dyDescent="0.2">
      <c r="A1252" s="11" t="s">
        <v>2388</v>
      </c>
      <c r="B1252" s="1" t="s">
        <v>2389</v>
      </c>
      <c r="C1252" s="1" t="s">
        <v>2390</v>
      </c>
      <c r="D1252" s="1" t="s">
        <v>382</v>
      </c>
      <c r="E1252" s="59" t="str">
        <f t="shared" si="19"/>
        <v/>
      </c>
      <c r="F1252" s="59" t="str" cm="1">
        <f t="array" ref="F1252">IF(SUMPRODUCT(--ISNUMBER(SEARCH({"小学1年","小学１年"},C1252)))&gt;0,"小1",IF(SUMPRODUCT(--ISNUMBER(SEARCH({"小学2年","小学２年"},C1252)))&gt;0,"小2",IF(SUMPRODUCT(--ISNUMBER(SEARCH({"小学3年","小学３年"},C1252)))&gt;0,"小3",IF(SUMPRODUCT(--ISNUMBER(SEARCH({"小学4年","小学４年"},C1252)))&gt;0,"小4",IF(SUMPRODUCT(--ISNUMBER(SEARCH({"小学5年","小学５年"},C1252)))&gt;0,"小5",IF(SUMPRODUCT(--ISNUMBER(SEARCH({"小学6年","小学６年"},C1252)))&gt;0,"小6",IF(SUMPRODUCT(--ISNUMBER(SEARCH({"中学1年","中学１年"},C1252)))&gt;0,"中1",IF(SUMPRODUCT(--ISNUMBER(SEARCH({"中学2","中学３","中学２","中学3"},C1252)))&gt;0,"中2～3",IF(SUMPRODUCT(--ISNUMBER(SEARCH({"幼","年長","年中"},C1252)))&gt;0,"幼年","")))))))))</f>
        <v>幼年</v>
      </c>
    </row>
    <row r="1253" spans="1:6" ht="9.9499999999999993" customHeight="1" x14ac:dyDescent="0.2">
      <c r="A1253" s="12"/>
      <c r="B1253" s="1" t="s">
        <v>2391</v>
      </c>
      <c r="C1253" s="1" t="s">
        <v>2392</v>
      </c>
      <c r="D1253" s="1" t="s">
        <v>382</v>
      </c>
      <c r="E1253" s="59" t="str">
        <f t="shared" si="19"/>
        <v>女子</v>
      </c>
      <c r="F1253" s="59" t="str" cm="1">
        <f t="array" ref="F1253">IF(SUMPRODUCT(--ISNUMBER(SEARCH({"小学1年","小学１年"},C1253)))&gt;0,"小1",IF(SUMPRODUCT(--ISNUMBER(SEARCH({"小学2年","小学２年"},C1253)))&gt;0,"小2",IF(SUMPRODUCT(--ISNUMBER(SEARCH({"小学3年","小学３年"},C1253)))&gt;0,"小3",IF(SUMPRODUCT(--ISNUMBER(SEARCH({"小学4年","小学４年"},C1253)))&gt;0,"小4",IF(SUMPRODUCT(--ISNUMBER(SEARCH({"小学5年","小学５年"},C1253)))&gt;0,"小5",IF(SUMPRODUCT(--ISNUMBER(SEARCH({"小学6年","小学６年"},C1253)))&gt;0,"小6",IF(SUMPRODUCT(--ISNUMBER(SEARCH({"中学1年","中学１年"},C1253)))&gt;0,"中1",IF(SUMPRODUCT(--ISNUMBER(SEARCH({"中学2","中学３","中学２","中学3"},C1253)))&gt;0,"中2～3",IF(SUMPRODUCT(--ISNUMBER(SEARCH({"幼","年長","年中"},C1253)))&gt;0,"幼年","")))))))))</f>
        <v>小5</v>
      </c>
    </row>
    <row r="1254" spans="1:6" ht="9" customHeight="1" x14ac:dyDescent="0.2">
      <c r="A1254" s="12"/>
      <c r="B1254" s="1" t="s">
        <v>2393</v>
      </c>
      <c r="C1254" s="1" t="s">
        <v>2394</v>
      </c>
      <c r="D1254" s="1" t="s">
        <v>382</v>
      </c>
      <c r="E1254" s="59" t="str">
        <f t="shared" si="19"/>
        <v>女子</v>
      </c>
      <c r="F1254" s="59" t="str" cm="1">
        <f t="array" ref="F1254">IF(SUMPRODUCT(--ISNUMBER(SEARCH({"小学1年","小学１年"},C1254)))&gt;0,"小1",IF(SUMPRODUCT(--ISNUMBER(SEARCH({"小学2年","小学２年"},C1254)))&gt;0,"小2",IF(SUMPRODUCT(--ISNUMBER(SEARCH({"小学3年","小学３年"},C1254)))&gt;0,"小3",IF(SUMPRODUCT(--ISNUMBER(SEARCH({"小学4年","小学４年"},C1254)))&gt;0,"小4",IF(SUMPRODUCT(--ISNUMBER(SEARCH({"小学5年","小学５年"},C1254)))&gt;0,"小5",IF(SUMPRODUCT(--ISNUMBER(SEARCH({"小学6年","小学６年"},C1254)))&gt;0,"小6",IF(SUMPRODUCT(--ISNUMBER(SEARCH({"中学1年","中学１年"},C1254)))&gt;0,"中1",IF(SUMPRODUCT(--ISNUMBER(SEARCH({"中学2","中学３","中学２","中学3"},C1254)))&gt;0,"中2～3",IF(SUMPRODUCT(--ISNUMBER(SEARCH({"幼","年長","年中"},C1254)))&gt;0,"幼年","")))))))))</f>
        <v>小4</v>
      </c>
    </row>
    <row r="1255" spans="1:6" ht="9.9499999999999993" customHeight="1" x14ac:dyDescent="0.2">
      <c r="A1255" s="12"/>
      <c r="B1255" s="1" t="s">
        <v>2395</v>
      </c>
      <c r="C1255" s="1" t="s">
        <v>1639</v>
      </c>
      <c r="D1255" s="1" t="s">
        <v>382</v>
      </c>
      <c r="E1255" s="59" t="str">
        <f t="shared" si="19"/>
        <v>男子</v>
      </c>
      <c r="F1255" s="59" t="str" cm="1">
        <f t="array" ref="F1255">IF(SUMPRODUCT(--ISNUMBER(SEARCH({"小学1年","小学１年"},C1255)))&gt;0,"小1",IF(SUMPRODUCT(--ISNUMBER(SEARCH({"小学2年","小学２年"},C1255)))&gt;0,"小2",IF(SUMPRODUCT(--ISNUMBER(SEARCH({"小学3年","小学３年"},C1255)))&gt;0,"小3",IF(SUMPRODUCT(--ISNUMBER(SEARCH({"小学4年","小学４年"},C1255)))&gt;0,"小4",IF(SUMPRODUCT(--ISNUMBER(SEARCH({"小学5年","小学５年"},C1255)))&gt;0,"小5",IF(SUMPRODUCT(--ISNUMBER(SEARCH({"小学6年","小学６年"},C1255)))&gt;0,"小6",IF(SUMPRODUCT(--ISNUMBER(SEARCH({"中学1年","中学１年"},C1255)))&gt;0,"中1",IF(SUMPRODUCT(--ISNUMBER(SEARCH({"中学2","中学３","中学２","中学3"},C1255)))&gt;0,"中2～3",IF(SUMPRODUCT(--ISNUMBER(SEARCH({"幼","年長","年中"},C1255)))&gt;0,"幼年","")))))))))</f>
        <v>中1</v>
      </c>
    </row>
    <row r="1256" spans="1:6" ht="9" customHeight="1" x14ac:dyDescent="0.2">
      <c r="A1256" s="13"/>
      <c r="B1256" s="1" t="s">
        <v>2396</v>
      </c>
      <c r="C1256" s="1" t="s">
        <v>2397</v>
      </c>
      <c r="D1256" s="1" t="s">
        <v>382</v>
      </c>
      <c r="E1256" s="59" t="str">
        <f t="shared" si="19"/>
        <v>女子</v>
      </c>
      <c r="F1256" s="59" t="str" cm="1">
        <f t="array" ref="F1256">IF(SUMPRODUCT(--ISNUMBER(SEARCH({"小学1年","小学１年"},C1256)))&gt;0,"小1",IF(SUMPRODUCT(--ISNUMBER(SEARCH({"小学2年","小学２年"},C1256)))&gt;0,"小2",IF(SUMPRODUCT(--ISNUMBER(SEARCH({"小学3年","小学３年"},C1256)))&gt;0,"小3",IF(SUMPRODUCT(--ISNUMBER(SEARCH({"小学4年","小学４年"},C1256)))&gt;0,"小4",IF(SUMPRODUCT(--ISNUMBER(SEARCH({"小学5年","小学５年"},C1256)))&gt;0,"小5",IF(SUMPRODUCT(--ISNUMBER(SEARCH({"小学6年","小学６年"},C1256)))&gt;0,"小6",IF(SUMPRODUCT(--ISNUMBER(SEARCH({"中学1年","中学１年"},C1256)))&gt;0,"中1",IF(SUMPRODUCT(--ISNUMBER(SEARCH({"中学2","中学３","中学２","中学3"},C1256)))&gt;0,"中2～3",IF(SUMPRODUCT(--ISNUMBER(SEARCH({"幼","年長","年中"},C1256)))&gt;0,"幼年","")))))))))</f>
        <v>小5</v>
      </c>
    </row>
    <row r="1257" spans="1:6" ht="9.9499999999999993" customHeight="1" x14ac:dyDescent="0.2">
      <c r="A1257" s="11" t="s">
        <v>2398</v>
      </c>
      <c r="B1257" s="1" t="s">
        <v>2399</v>
      </c>
      <c r="C1257" s="1" t="s">
        <v>2258</v>
      </c>
      <c r="D1257" s="1" t="s">
        <v>79</v>
      </c>
      <c r="E1257" s="59" t="str">
        <f t="shared" si="19"/>
        <v>男子</v>
      </c>
      <c r="F1257" s="59" t="str" cm="1">
        <f t="array" ref="F1257">IF(SUMPRODUCT(--ISNUMBER(SEARCH({"小学1年","小学１年"},C1257)))&gt;0,"小1",IF(SUMPRODUCT(--ISNUMBER(SEARCH({"小学2年","小学２年"},C1257)))&gt;0,"小2",IF(SUMPRODUCT(--ISNUMBER(SEARCH({"小学3年","小学３年"},C1257)))&gt;0,"小3",IF(SUMPRODUCT(--ISNUMBER(SEARCH({"小学4年","小学４年"},C1257)))&gt;0,"小4",IF(SUMPRODUCT(--ISNUMBER(SEARCH({"小学5年","小学５年"},C1257)))&gt;0,"小5",IF(SUMPRODUCT(--ISNUMBER(SEARCH({"小学6年","小学６年"},C1257)))&gt;0,"小6",IF(SUMPRODUCT(--ISNUMBER(SEARCH({"中学1年","中学１年"},C1257)))&gt;0,"中1",IF(SUMPRODUCT(--ISNUMBER(SEARCH({"中学2","中学３","中学２","中学3"},C1257)))&gt;0,"中2～3",IF(SUMPRODUCT(--ISNUMBER(SEARCH({"幼","年長","年中"},C1257)))&gt;0,"幼年","")))))))))</f>
        <v>小1</v>
      </c>
    </row>
    <row r="1258" spans="1:6" ht="9.9499999999999993" customHeight="1" x14ac:dyDescent="0.2">
      <c r="A1258" s="12"/>
      <c r="B1258" s="1" t="s">
        <v>2400</v>
      </c>
      <c r="C1258" s="1" t="s">
        <v>405</v>
      </c>
      <c r="D1258" s="1" t="s">
        <v>79</v>
      </c>
      <c r="E1258" s="59" t="str">
        <f t="shared" si="19"/>
        <v>男子</v>
      </c>
      <c r="F1258" s="59" t="str" cm="1">
        <f t="array" ref="F1258">IF(SUMPRODUCT(--ISNUMBER(SEARCH({"小学1年","小学１年"},C1258)))&gt;0,"小1",IF(SUMPRODUCT(--ISNUMBER(SEARCH({"小学2年","小学２年"},C1258)))&gt;0,"小2",IF(SUMPRODUCT(--ISNUMBER(SEARCH({"小学3年","小学３年"},C1258)))&gt;0,"小3",IF(SUMPRODUCT(--ISNUMBER(SEARCH({"小学4年","小学４年"},C1258)))&gt;0,"小4",IF(SUMPRODUCT(--ISNUMBER(SEARCH({"小学5年","小学５年"},C1258)))&gt;0,"小5",IF(SUMPRODUCT(--ISNUMBER(SEARCH({"小学6年","小学６年"},C1258)))&gt;0,"小6",IF(SUMPRODUCT(--ISNUMBER(SEARCH({"中学1年","中学１年"},C1258)))&gt;0,"中1",IF(SUMPRODUCT(--ISNUMBER(SEARCH({"中学2","中学３","中学２","中学3"},C1258)))&gt;0,"中2～3",IF(SUMPRODUCT(--ISNUMBER(SEARCH({"幼","年長","年中"},C1258)))&gt;0,"幼年","")))))))))</f>
        <v>小2</v>
      </c>
    </row>
    <row r="1259" spans="1:6" ht="9" customHeight="1" x14ac:dyDescent="0.2">
      <c r="A1259" s="12"/>
      <c r="B1259" s="1" t="s">
        <v>2401</v>
      </c>
      <c r="C1259" s="1" t="s">
        <v>1907</v>
      </c>
      <c r="D1259" s="1" t="s">
        <v>79</v>
      </c>
      <c r="E1259" s="59" t="str">
        <f t="shared" si="19"/>
        <v>男子</v>
      </c>
      <c r="F1259" s="59" t="str" cm="1">
        <f t="array" ref="F1259">IF(SUMPRODUCT(--ISNUMBER(SEARCH({"小学1年","小学１年"},C1259)))&gt;0,"小1",IF(SUMPRODUCT(--ISNUMBER(SEARCH({"小学2年","小学２年"},C1259)))&gt;0,"小2",IF(SUMPRODUCT(--ISNUMBER(SEARCH({"小学3年","小学３年"},C1259)))&gt;0,"小3",IF(SUMPRODUCT(--ISNUMBER(SEARCH({"小学4年","小学４年"},C1259)))&gt;0,"小4",IF(SUMPRODUCT(--ISNUMBER(SEARCH({"小学5年","小学５年"},C1259)))&gt;0,"小5",IF(SUMPRODUCT(--ISNUMBER(SEARCH({"小学6年","小学６年"},C1259)))&gt;0,"小6",IF(SUMPRODUCT(--ISNUMBER(SEARCH({"中学1年","中学１年"},C1259)))&gt;0,"中1",IF(SUMPRODUCT(--ISNUMBER(SEARCH({"中学2","中学３","中学２","中学3"},C1259)))&gt;0,"中2～3",IF(SUMPRODUCT(--ISNUMBER(SEARCH({"幼","年長","年中"},C1259)))&gt;0,"幼年","")))))))))</f>
        <v>小3</v>
      </c>
    </row>
    <row r="1260" spans="1:6" ht="9.9499999999999993" customHeight="1" x14ac:dyDescent="0.2">
      <c r="A1260" s="12"/>
      <c r="B1260" s="1" t="s">
        <v>2402</v>
      </c>
      <c r="C1260" s="1" t="s">
        <v>78</v>
      </c>
      <c r="D1260" s="1" t="s">
        <v>79</v>
      </c>
      <c r="E1260" s="59" t="str">
        <f t="shared" si="19"/>
        <v>男子</v>
      </c>
      <c r="F1260" s="59" t="str" cm="1">
        <f t="array" ref="F1260">IF(SUMPRODUCT(--ISNUMBER(SEARCH({"小学1年","小学１年"},C1260)))&gt;0,"小1",IF(SUMPRODUCT(--ISNUMBER(SEARCH({"小学2年","小学２年"},C1260)))&gt;0,"小2",IF(SUMPRODUCT(--ISNUMBER(SEARCH({"小学3年","小学３年"},C1260)))&gt;0,"小3",IF(SUMPRODUCT(--ISNUMBER(SEARCH({"小学4年","小学４年"},C1260)))&gt;0,"小4",IF(SUMPRODUCT(--ISNUMBER(SEARCH({"小学5年","小学５年"},C1260)))&gt;0,"小5",IF(SUMPRODUCT(--ISNUMBER(SEARCH({"小学6年","小学６年"},C1260)))&gt;0,"小6",IF(SUMPRODUCT(--ISNUMBER(SEARCH({"中学1年","中学１年"},C1260)))&gt;0,"中1",IF(SUMPRODUCT(--ISNUMBER(SEARCH({"中学2","中学３","中学２","中学3"},C1260)))&gt;0,"中2～3",IF(SUMPRODUCT(--ISNUMBER(SEARCH({"幼","年長","年中"},C1260)))&gt;0,"幼年","")))))))))</f>
        <v>小3</v>
      </c>
    </row>
    <row r="1261" spans="1:6" ht="9" customHeight="1" x14ac:dyDescent="0.2">
      <c r="A1261" s="12"/>
      <c r="B1261" s="1" t="s">
        <v>2403</v>
      </c>
      <c r="C1261" s="1" t="s">
        <v>961</v>
      </c>
      <c r="D1261" s="1" t="s">
        <v>79</v>
      </c>
      <c r="E1261" s="59" t="str">
        <f t="shared" si="19"/>
        <v>男子</v>
      </c>
      <c r="F1261" s="59" t="str" cm="1">
        <f t="array" ref="F1261">IF(SUMPRODUCT(--ISNUMBER(SEARCH({"小学1年","小学１年"},C1261)))&gt;0,"小1",IF(SUMPRODUCT(--ISNUMBER(SEARCH({"小学2年","小学２年"},C1261)))&gt;0,"小2",IF(SUMPRODUCT(--ISNUMBER(SEARCH({"小学3年","小学３年"},C1261)))&gt;0,"小3",IF(SUMPRODUCT(--ISNUMBER(SEARCH({"小学4年","小学４年"},C1261)))&gt;0,"小4",IF(SUMPRODUCT(--ISNUMBER(SEARCH({"小学5年","小学５年"},C1261)))&gt;0,"小5",IF(SUMPRODUCT(--ISNUMBER(SEARCH({"小学6年","小学６年"},C1261)))&gt;0,"小6",IF(SUMPRODUCT(--ISNUMBER(SEARCH({"中学1年","中学１年"},C1261)))&gt;0,"中1",IF(SUMPRODUCT(--ISNUMBER(SEARCH({"中学2","中学３","中学２","中学3"},C1261)))&gt;0,"中2～3",IF(SUMPRODUCT(--ISNUMBER(SEARCH({"幼","年長","年中"},C1261)))&gt;0,"幼年","")))))))))</f>
        <v>中1</v>
      </c>
    </row>
    <row r="1262" spans="1:6" ht="9.9499999999999993" customHeight="1" x14ac:dyDescent="0.2">
      <c r="A1262" s="12"/>
      <c r="B1262" s="1" t="s">
        <v>2404</v>
      </c>
      <c r="C1262" s="1" t="s">
        <v>242</v>
      </c>
      <c r="D1262" s="1" t="s">
        <v>7</v>
      </c>
      <c r="E1262" s="59" t="str">
        <f t="shared" si="19"/>
        <v>男子</v>
      </c>
      <c r="F1262" s="59" t="str" cm="1">
        <f t="array" ref="F1262">IF(SUMPRODUCT(--ISNUMBER(SEARCH({"小学1年","小学１年"},C1262)))&gt;0,"小1",IF(SUMPRODUCT(--ISNUMBER(SEARCH({"小学2年","小学２年"},C1262)))&gt;0,"小2",IF(SUMPRODUCT(--ISNUMBER(SEARCH({"小学3年","小学３年"},C1262)))&gt;0,"小3",IF(SUMPRODUCT(--ISNUMBER(SEARCH({"小学4年","小学４年"},C1262)))&gt;0,"小4",IF(SUMPRODUCT(--ISNUMBER(SEARCH({"小学5年","小学５年"},C1262)))&gt;0,"小5",IF(SUMPRODUCT(--ISNUMBER(SEARCH({"小学6年","小学６年"},C1262)))&gt;0,"小6",IF(SUMPRODUCT(--ISNUMBER(SEARCH({"中学1年","中学１年"},C1262)))&gt;0,"中1",IF(SUMPRODUCT(--ISNUMBER(SEARCH({"中学2","中学３","中学２","中学3"},C1262)))&gt;0,"中2～3",IF(SUMPRODUCT(--ISNUMBER(SEARCH({"幼","年長","年中"},C1262)))&gt;0,"幼年","")))))))))</f>
        <v>小2</v>
      </c>
    </row>
    <row r="1263" spans="1:6" ht="9.9499999999999993" customHeight="1" x14ac:dyDescent="0.2">
      <c r="A1263" s="12"/>
      <c r="B1263" s="1" t="s">
        <v>2405</v>
      </c>
      <c r="C1263" s="1" t="s">
        <v>370</v>
      </c>
      <c r="D1263" s="1" t="s">
        <v>7</v>
      </c>
      <c r="E1263" s="59" t="str">
        <f t="shared" si="19"/>
        <v>男子</v>
      </c>
      <c r="F1263" s="59" t="str" cm="1">
        <f t="array" ref="F1263">IF(SUMPRODUCT(--ISNUMBER(SEARCH({"小学1年","小学１年"},C1263)))&gt;0,"小1",IF(SUMPRODUCT(--ISNUMBER(SEARCH({"小学2年","小学２年"},C1263)))&gt;0,"小2",IF(SUMPRODUCT(--ISNUMBER(SEARCH({"小学3年","小学３年"},C1263)))&gt;0,"小3",IF(SUMPRODUCT(--ISNUMBER(SEARCH({"小学4年","小学４年"},C1263)))&gt;0,"小4",IF(SUMPRODUCT(--ISNUMBER(SEARCH({"小学5年","小学５年"},C1263)))&gt;0,"小5",IF(SUMPRODUCT(--ISNUMBER(SEARCH({"小学6年","小学６年"},C1263)))&gt;0,"小6",IF(SUMPRODUCT(--ISNUMBER(SEARCH({"中学1年","中学１年"},C1263)))&gt;0,"中1",IF(SUMPRODUCT(--ISNUMBER(SEARCH({"中学2","中学３","中学２","中学3"},C1263)))&gt;0,"中2～3",IF(SUMPRODUCT(--ISNUMBER(SEARCH({"幼","年長","年中"},C1263)))&gt;0,"幼年","")))))))))</f>
        <v>小6</v>
      </c>
    </row>
    <row r="1264" spans="1:6" ht="9" customHeight="1" x14ac:dyDescent="0.2">
      <c r="A1264" s="12"/>
      <c r="B1264" s="1" t="s">
        <v>2406</v>
      </c>
      <c r="C1264" s="1" t="s">
        <v>1457</v>
      </c>
      <c r="D1264" s="1" t="s">
        <v>182</v>
      </c>
      <c r="E1264" s="59" t="str">
        <f t="shared" si="19"/>
        <v>男子</v>
      </c>
      <c r="F1264" s="59" t="str" cm="1">
        <f t="array" ref="F1264">IF(SUMPRODUCT(--ISNUMBER(SEARCH({"小学1年","小学１年"},C1264)))&gt;0,"小1",IF(SUMPRODUCT(--ISNUMBER(SEARCH({"小学2年","小学２年"},C1264)))&gt;0,"小2",IF(SUMPRODUCT(--ISNUMBER(SEARCH({"小学3年","小学３年"},C1264)))&gt;0,"小3",IF(SUMPRODUCT(--ISNUMBER(SEARCH({"小学4年","小学４年"},C1264)))&gt;0,"小4",IF(SUMPRODUCT(--ISNUMBER(SEARCH({"小学5年","小学５年"},C1264)))&gt;0,"小5",IF(SUMPRODUCT(--ISNUMBER(SEARCH({"小学6年","小学６年"},C1264)))&gt;0,"小6",IF(SUMPRODUCT(--ISNUMBER(SEARCH({"中学1年","中学１年"},C1264)))&gt;0,"中1",IF(SUMPRODUCT(--ISNUMBER(SEARCH({"中学2","中学３","中学２","中学3"},C1264)))&gt;0,"中2～3",IF(SUMPRODUCT(--ISNUMBER(SEARCH({"幼","年長","年中"},C1264)))&gt;0,"幼年","")))))))))</f>
        <v>小5</v>
      </c>
    </row>
    <row r="1265" spans="1:6" ht="9.9499999999999993" customHeight="1" x14ac:dyDescent="0.2">
      <c r="A1265" s="12"/>
      <c r="B1265" s="1" t="s">
        <v>2407</v>
      </c>
      <c r="C1265" s="1" t="s">
        <v>402</v>
      </c>
      <c r="D1265" s="1" t="s">
        <v>182</v>
      </c>
      <c r="E1265" s="59" t="str">
        <f t="shared" si="19"/>
        <v>男子</v>
      </c>
      <c r="F1265" s="59" t="str" cm="1">
        <f t="array" ref="F1265">IF(SUMPRODUCT(--ISNUMBER(SEARCH({"小学1年","小学１年"},C1265)))&gt;0,"小1",IF(SUMPRODUCT(--ISNUMBER(SEARCH({"小学2年","小学２年"},C1265)))&gt;0,"小2",IF(SUMPRODUCT(--ISNUMBER(SEARCH({"小学3年","小学３年"},C1265)))&gt;0,"小3",IF(SUMPRODUCT(--ISNUMBER(SEARCH({"小学4年","小学４年"},C1265)))&gt;0,"小4",IF(SUMPRODUCT(--ISNUMBER(SEARCH({"小学5年","小学５年"},C1265)))&gt;0,"小5",IF(SUMPRODUCT(--ISNUMBER(SEARCH({"小学6年","小学６年"},C1265)))&gt;0,"小6",IF(SUMPRODUCT(--ISNUMBER(SEARCH({"中学1年","中学１年"},C1265)))&gt;0,"中1",IF(SUMPRODUCT(--ISNUMBER(SEARCH({"中学2","中学３","中学２","中学3"},C1265)))&gt;0,"中2～3",IF(SUMPRODUCT(--ISNUMBER(SEARCH({"幼","年長","年中"},C1265)))&gt;0,"幼年","")))))))))</f>
        <v>小6</v>
      </c>
    </row>
    <row r="1266" spans="1:6" ht="9" customHeight="1" x14ac:dyDescent="0.2">
      <c r="A1266" s="12"/>
      <c r="B1266" s="1" t="s">
        <v>2408</v>
      </c>
      <c r="C1266" s="1" t="s">
        <v>2409</v>
      </c>
      <c r="D1266" s="1" t="s">
        <v>25</v>
      </c>
      <c r="E1266" s="59" t="str">
        <f t="shared" si="19"/>
        <v>男子</v>
      </c>
      <c r="F1266" s="59" t="str" cm="1">
        <f t="array" ref="F1266">IF(SUMPRODUCT(--ISNUMBER(SEARCH({"小学1年","小学１年"},C1266)))&gt;0,"小1",IF(SUMPRODUCT(--ISNUMBER(SEARCH({"小学2年","小学２年"},C1266)))&gt;0,"小2",IF(SUMPRODUCT(--ISNUMBER(SEARCH({"小学3年","小学３年"},C1266)))&gt;0,"小3",IF(SUMPRODUCT(--ISNUMBER(SEARCH({"小学4年","小学４年"},C1266)))&gt;0,"小4",IF(SUMPRODUCT(--ISNUMBER(SEARCH({"小学5年","小学５年"},C1266)))&gt;0,"小5",IF(SUMPRODUCT(--ISNUMBER(SEARCH({"小学6年","小学６年"},C1266)))&gt;0,"小6",IF(SUMPRODUCT(--ISNUMBER(SEARCH({"中学1年","中学１年"},C1266)))&gt;0,"中1",IF(SUMPRODUCT(--ISNUMBER(SEARCH({"中学2","中学３","中学２","中学3"},C1266)))&gt;0,"中2～3",IF(SUMPRODUCT(--ISNUMBER(SEARCH({"幼","年長","年中"},C1266)))&gt;0,"幼年","")))))))))</f>
        <v>小1</v>
      </c>
    </row>
    <row r="1267" spans="1:6" ht="9.9499999999999993" customHeight="1" x14ac:dyDescent="0.2">
      <c r="A1267" s="12"/>
      <c r="B1267" s="1" t="s">
        <v>2410</v>
      </c>
      <c r="C1267" s="1" t="s">
        <v>2411</v>
      </c>
      <c r="D1267" s="1" t="s">
        <v>25</v>
      </c>
      <c r="E1267" s="59" t="str">
        <f t="shared" si="19"/>
        <v>男子</v>
      </c>
      <c r="F1267" s="59" t="str" cm="1">
        <f t="array" ref="F1267">IF(SUMPRODUCT(--ISNUMBER(SEARCH({"小学1年","小学１年"},C1267)))&gt;0,"小1",IF(SUMPRODUCT(--ISNUMBER(SEARCH({"小学2年","小学２年"},C1267)))&gt;0,"小2",IF(SUMPRODUCT(--ISNUMBER(SEARCH({"小学3年","小学３年"},C1267)))&gt;0,"小3",IF(SUMPRODUCT(--ISNUMBER(SEARCH({"小学4年","小学４年"},C1267)))&gt;0,"小4",IF(SUMPRODUCT(--ISNUMBER(SEARCH({"小学5年","小学５年"},C1267)))&gt;0,"小5",IF(SUMPRODUCT(--ISNUMBER(SEARCH({"小学6年","小学６年"},C1267)))&gt;0,"小6",IF(SUMPRODUCT(--ISNUMBER(SEARCH({"中学1年","中学１年"},C1267)))&gt;0,"中1",IF(SUMPRODUCT(--ISNUMBER(SEARCH({"中学2","中学３","中学２","中学3"},C1267)))&gt;0,"中2～3",IF(SUMPRODUCT(--ISNUMBER(SEARCH({"幼","年長","年中"},C1267)))&gt;0,"幼年","")))))))))</f>
        <v>中1</v>
      </c>
    </row>
    <row r="1268" spans="1:6" ht="9.9499999999999993" customHeight="1" x14ac:dyDescent="0.2">
      <c r="A1268" s="12"/>
      <c r="B1268" s="1" t="s">
        <v>2412</v>
      </c>
      <c r="C1268" s="1" t="s">
        <v>583</v>
      </c>
      <c r="D1268" s="1" t="s">
        <v>25</v>
      </c>
      <c r="E1268" s="59" t="str">
        <f t="shared" si="19"/>
        <v>男子</v>
      </c>
      <c r="F1268" s="59" t="str" cm="1">
        <f t="array" ref="F1268">IF(SUMPRODUCT(--ISNUMBER(SEARCH({"小学1年","小学１年"},C1268)))&gt;0,"小1",IF(SUMPRODUCT(--ISNUMBER(SEARCH({"小学2年","小学２年"},C1268)))&gt;0,"小2",IF(SUMPRODUCT(--ISNUMBER(SEARCH({"小学3年","小学３年"},C1268)))&gt;0,"小3",IF(SUMPRODUCT(--ISNUMBER(SEARCH({"小学4年","小学４年"},C1268)))&gt;0,"小4",IF(SUMPRODUCT(--ISNUMBER(SEARCH({"小学5年","小学５年"},C1268)))&gt;0,"小5",IF(SUMPRODUCT(--ISNUMBER(SEARCH({"小学6年","小学６年"},C1268)))&gt;0,"小6",IF(SUMPRODUCT(--ISNUMBER(SEARCH({"中学1年","中学１年"},C1268)))&gt;0,"中1",IF(SUMPRODUCT(--ISNUMBER(SEARCH({"中学2","中学３","中学２","中学3"},C1268)))&gt;0,"中2～3",IF(SUMPRODUCT(--ISNUMBER(SEARCH({"幼","年長","年中"},C1268)))&gt;0,"幼年","")))))))))</f>
        <v>小6</v>
      </c>
    </row>
    <row r="1269" spans="1:6" ht="9" customHeight="1" x14ac:dyDescent="0.2">
      <c r="A1269" s="12"/>
      <c r="B1269" s="1" t="s">
        <v>2413</v>
      </c>
      <c r="C1269" s="1" t="s">
        <v>27</v>
      </c>
      <c r="D1269" s="1" t="s">
        <v>25</v>
      </c>
      <c r="E1269" s="59" t="str">
        <f t="shared" si="19"/>
        <v>男子</v>
      </c>
      <c r="F1269" s="59" t="str" cm="1">
        <f t="array" ref="F1269">IF(SUMPRODUCT(--ISNUMBER(SEARCH({"小学1年","小学１年"},C1269)))&gt;0,"小1",IF(SUMPRODUCT(--ISNUMBER(SEARCH({"小学2年","小学２年"},C1269)))&gt;0,"小2",IF(SUMPRODUCT(--ISNUMBER(SEARCH({"小学3年","小学３年"},C1269)))&gt;0,"小3",IF(SUMPRODUCT(--ISNUMBER(SEARCH({"小学4年","小学４年"},C1269)))&gt;0,"小4",IF(SUMPRODUCT(--ISNUMBER(SEARCH({"小学5年","小学５年"},C1269)))&gt;0,"小5",IF(SUMPRODUCT(--ISNUMBER(SEARCH({"小学6年","小学６年"},C1269)))&gt;0,"小6",IF(SUMPRODUCT(--ISNUMBER(SEARCH({"中学1年","中学１年"},C1269)))&gt;0,"中1",IF(SUMPRODUCT(--ISNUMBER(SEARCH({"中学2","中学３","中学２","中学3"},C1269)))&gt;0,"中2～3",IF(SUMPRODUCT(--ISNUMBER(SEARCH({"幼","年長","年中"},C1269)))&gt;0,"幼年","")))))))))</f>
        <v>小6</v>
      </c>
    </row>
    <row r="1270" spans="1:6" ht="9.9499999999999993" customHeight="1" x14ac:dyDescent="0.2">
      <c r="A1270" s="12"/>
      <c r="B1270" s="1" t="s">
        <v>2414</v>
      </c>
      <c r="C1270" s="1" t="s">
        <v>816</v>
      </c>
      <c r="D1270" s="1" t="s">
        <v>25</v>
      </c>
      <c r="E1270" s="59" t="str">
        <f t="shared" si="19"/>
        <v>男子</v>
      </c>
      <c r="F1270" s="59" t="str" cm="1">
        <f t="array" ref="F1270">IF(SUMPRODUCT(--ISNUMBER(SEARCH({"小学1年","小学１年"},C1270)))&gt;0,"小1",IF(SUMPRODUCT(--ISNUMBER(SEARCH({"小学2年","小学２年"},C1270)))&gt;0,"小2",IF(SUMPRODUCT(--ISNUMBER(SEARCH({"小学3年","小学３年"},C1270)))&gt;0,"小3",IF(SUMPRODUCT(--ISNUMBER(SEARCH({"小学4年","小学４年"},C1270)))&gt;0,"小4",IF(SUMPRODUCT(--ISNUMBER(SEARCH({"小学5年","小学５年"},C1270)))&gt;0,"小5",IF(SUMPRODUCT(--ISNUMBER(SEARCH({"小学6年","小学６年"},C1270)))&gt;0,"小6",IF(SUMPRODUCT(--ISNUMBER(SEARCH({"中学1年","中学１年"},C1270)))&gt;0,"中1",IF(SUMPRODUCT(--ISNUMBER(SEARCH({"中学2","中学３","中学２","中学3"},C1270)))&gt;0,"中2～3",IF(SUMPRODUCT(--ISNUMBER(SEARCH({"幼","年長","年中"},C1270)))&gt;0,"幼年","")))))))))</f>
        <v>中2～3</v>
      </c>
    </row>
    <row r="1271" spans="1:6" ht="9" customHeight="1" x14ac:dyDescent="0.2">
      <c r="A1271" s="13"/>
      <c r="B1271" s="1" t="s">
        <v>2415</v>
      </c>
      <c r="C1271" s="1" t="s">
        <v>2416</v>
      </c>
      <c r="D1271" s="1" t="s">
        <v>25</v>
      </c>
      <c r="E1271" s="59" t="str">
        <f t="shared" si="19"/>
        <v>女子</v>
      </c>
      <c r="F1271" s="59" t="str" cm="1">
        <f t="array" ref="F1271">IF(SUMPRODUCT(--ISNUMBER(SEARCH({"小学1年","小学１年"},C1271)))&gt;0,"小1",IF(SUMPRODUCT(--ISNUMBER(SEARCH({"小学2年","小学２年"},C1271)))&gt;0,"小2",IF(SUMPRODUCT(--ISNUMBER(SEARCH({"小学3年","小学３年"},C1271)))&gt;0,"小3",IF(SUMPRODUCT(--ISNUMBER(SEARCH({"小学4年","小学４年"},C1271)))&gt;0,"小4",IF(SUMPRODUCT(--ISNUMBER(SEARCH({"小学5年","小学５年"},C1271)))&gt;0,"小5",IF(SUMPRODUCT(--ISNUMBER(SEARCH({"小学6年","小学６年"},C1271)))&gt;0,"小6",IF(SUMPRODUCT(--ISNUMBER(SEARCH({"中学1年","中学１年"},C1271)))&gt;0,"中1",IF(SUMPRODUCT(--ISNUMBER(SEARCH({"中学2","中学３","中学２","中学3"},C1271)))&gt;0,"中2～3",IF(SUMPRODUCT(--ISNUMBER(SEARCH({"幼","年長","年中"},C1271)))&gt;0,"幼年","")))))))))</f>
        <v>小4</v>
      </c>
    </row>
    <row r="1272" spans="1:6" ht="9.9499999999999993" customHeight="1" x14ac:dyDescent="0.2">
      <c r="A1272" s="1" t="s">
        <v>2417</v>
      </c>
      <c r="B1272" s="1" t="s">
        <v>2418</v>
      </c>
      <c r="C1272" s="1" t="s">
        <v>2419</v>
      </c>
      <c r="D1272" s="1" t="s">
        <v>382</v>
      </c>
      <c r="E1272" s="59" t="str">
        <f t="shared" si="19"/>
        <v>男子</v>
      </c>
      <c r="F1272" s="59" t="str" cm="1">
        <f t="array" ref="F1272">IF(SUMPRODUCT(--ISNUMBER(SEARCH({"小学1年","小学１年"},C1272)))&gt;0,"小1",IF(SUMPRODUCT(--ISNUMBER(SEARCH({"小学2年","小学２年"},C1272)))&gt;0,"小2",IF(SUMPRODUCT(--ISNUMBER(SEARCH({"小学3年","小学３年"},C1272)))&gt;0,"小3",IF(SUMPRODUCT(--ISNUMBER(SEARCH({"小学4年","小学４年"},C1272)))&gt;0,"小4",IF(SUMPRODUCT(--ISNUMBER(SEARCH({"小学5年","小学５年"},C1272)))&gt;0,"小5",IF(SUMPRODUCT(--ISNUMBER(SEARCH({"小学6年","小学６年"},C1272)))&gt;0,"小6",IF(SUMPRODUCT(--ISNUMBER(SEARCH({"中学1年","中学１年"},C1272)))&gt;0,"中1",IF(SUMPRODUCT(--ISNUMBER(SEARCH({"中学2","中学３","中学２","中学3"},C1272)))&gt;0,"中2～3",IF(SUMPRODUCT(--ISNUMBER(SEARCH({"幼","年長","年中"},C1272)))&gt;0,"幼年","")))))))))</f>
        <v>中2～3</v>
      </c>
    </row>
    <row r="1273" spans="1:6" ht="9.9499999999999993" customHeight="1" x14ac:dyDescent="0.2">
      <c r="A1273" s="1" t="s">
        <v>2420</v>
      </c>
      <c r="B1273" s="1" t="s">
        <v>2421</v>
      </c>
      <c r="C1273" s="1" t="s">
        <v>2193</v>
      </c>
      <c r="D1273" s="1" t="s">
        <v>25</v>
      </c>
      <c r="E1273" s="59" t="str">
        <f t="shared" si="19"/>
        <v>男子</v>
      </c>
      <c r="F1273" s="59" t="str" cm="1">
        <f t="array" ref="F1273">IF(SUMPRODUCT(--ISNUMBER(SEARCH({"小学1年","小学１年"},C1273)))&gt;0,"小1",IF(SUMPRODUCT(--ISNUMBER(SEARCH({"小学2年","小学２年"},C1273)))&gt;0,"小2",IF(SUMPRODUCT(--ISNUMBER(SEARCH({"小学3年","小学３年"},C1273)))&gt;0,"小3",IF(SUMPRODUCT(--ISNUMBER(SEARCH({"小学4年","小学４年"},C1273)))&gt;0,"小4",IF(SUMPRODUCT(--ISNUMBER(SEARCH({"小学5年","小学５年"},C1273)))&gt;0,"小5",IF(SUMPRODUCT(--ISNUMBER(SEARCH({"小学6年","小学６年"},C1273)))&gt;0,"小6",IF(SUMPRODUCT(--ISNUMBER(SEARCH({"中学1年","中学１年"},C1273)))&gt;0,"中1",IF(SUMPRODUCT(--ISNUMBER(SEARCH({"中学2","中学３","中学２","中学3"},C1273)))&gt;0,"中2～3",IF(SUMPRODUCT(--ISNUMBER(SEARCH({"幼","年長","年中"},C1273)))&gt;0,"幼年","")))))))))</f>
        <v>小4</v>
      </c>
    </row>
    <row r="1274" spans="1:6" ht="9" customHeight="1" x14ac:dyDescent="0.2">
      <c r="A1274" s="1" t="s">
        <v>2422</v>
      </c>
      <c r="B1274" s="1" t="s">
        <v>2423</v>
      </c>
      <c r="C1274" s="1" t="s">
        <v>1590</v>
      </c>
      <c r="D1274" s="1" t="s">
        <v>382</v>
      </c>
      <c r="E1274" s="59" t="str">
        <f t="shared" si="19"/>
        <v>女子</v>
      </c>
      <c r="F1274" s="59" t="str" cm="1">
        <f t="array" ref="F1274">IF(SUMPRODUCT(--ISNUMBER(SEARCH({"小学1年","小学１年"},C1274)))&gt;0,"小1",IF(SUMPRODUCT(--ISNUMBER(SEARCH({"小学2年","小学２年"},C1274)))&gt;0,"小2",IF(SUMPRODUCT(--ISNUMBER(SEARCH({"小学3年","小学３年"},C1274)))&gt;0,"小3",IF(SUMPRODUCT(--ISNUMBER(SEARCH({"小学4年","小学４年"},C1274)))&gt;0,"小4",IF(SUMPRODUCT(--ISNUMBER(SEARCH({"小学5年","小学５年"},C1274)))&gt;0,"小5",IF(SUMPRODUCT(--ISNUMBER(SEARCH({"小学6年","小学６年"},C1274)))&gt;0,"小6",IF(SUMPRODUCT(--ISNUMBER(SEARCH({"中学1年","中学１年"},C1274)))&gt;0,"中1",IF(SUMPRODUCT(--ISNUMBER(SEARCH({"中学2","中学３","中学２","中学3"},C1274)))&gt;0,"中2～3",IF(SUMPRODUCT(--ISNUMBER(SEARCH({"幼","年長","年中"},C1274)))&gt;0,"幼年","")))))))))</f>
        <v>小3</v>
      </c>
    </row>
    <row r="1275" spans="1:6" ht="9.9499999999999993" customHeight="1" x14ac:dyDescent="0.2">
      <c r="A1275" s="1" t="s">
        <v>2424</v>
      </c>
      <c r="B1275" s="1" t="s">
        <v>2425</v>
      </c>
      <c r="C1275" s="1" t="s">
        <v>1585</v>
      </c>
      <c r="D1275" s="1" t="s">
        <v>182</v>
      </c>
      <c r="E1275" s="59" t="str">
        <f t="shared" si="19"/>
        <v>女子</v>
      </c>
      <c r="F1275" s="59" t="str" cm="1">
        <f t="array" ref="F1275">IF(SUMPRODUCT(--ISNUMBER(SEARCH({"小学1年","小学１年"},C1275)))&gt;0,"小1",IF(SUMPRODUCT(--ISNUMBER(SEARCH({"小学2年","小学２年"},C1275)))&gt;0,"小2",IF(SUMPRODUCT(--ISNUMBER(SEARCH({"小学3年","小学３年"},C1275)))&gt;0,"小3",IF(SUMPRODUCT(--ISNUMBER(SEARCH({"小学4年","小学４年"},C1275)))&gt;0,"小4",IF(SUMPRODUCT(--ISNUMBER(SEARCH({"小学5年","小学５年"},C1275)))&gt;0,"小5",IF(SUMPRODUCT(--ISNUMBER(SEARCH({"小学6年","小学６年"},C1275)))&gt;0,"小6",IF(SUMPRODUCT(--ISNUMBER(SEARCH({"中学1年","中学１年"},C1275)))&gt;0,"中1",IF(SUMPRODUCT(--ISNUMBER(SEARCH({"中学2","中学３","中学２","中学3"},C1275)))&gt;0,"中2～3",IF(SUMPRODUCT(--ISNUMBER(SEARCH({"幼","年長","年中"},C1275)))&gt;0,"幼年","")))))))))</f>
        <v>小6</v>
      </c>
    </row>
    <row r="1276" spans="1:6" ht="9" customHeight="1" x14ac:dyDescent="0.2">
      <c r="A1276" s="1" t="s">
        <v>2426</v>
      </c>
      <c r="B1276" s="1" t="s">
        <v>2427</v>
      </c>
      <c r="C1276" s="1" t="s">
        <v>448</v>
      </c>
      <c r="D1276" s="1" t="s">
        <v>79</v>
      </c>
      <c r="E1276" s="59" t="str">
        <f t="shared" si="19"/>
        <v>男子</v>
      </c>
      <c r="F1276" s="59" t="str" cm="1">
        <f t="array" ref="F1276">IF(SUMPRODUCT(--ISNUMBER(SEARCH({"小学1年","小学１年"},C1276)))&gt;0,"小1",IF(SUMPRODUCT(--ISNUMBER(SEARCH({"小学2年","小学２年"},C1276)))&gt;0,"小2",IF(SUMPRODUCT(--ISNUMBER(SEARCH({"小学3年","小学３年"},C1276)))&gt;0,"小3",IF(SUMPRODUCT(--ISNUMBER(SEARCH({"小学4年","小学４年"},C1276)))&gt;0,"小4",IF(SUMPRODUCT(--ISNUMBER(SEARCH({"小学5年","小学５年"},C1276)))&gt;0,"小5",IF(SUMPRODUCT(--ISNUMBER(SEARCH({"小学6年","小学６年"},C1276)))&gt;0,"小6",IF(SUMPRODUCT(--ISNUMBER(SEARCH({"中学1年","中学１年"},C1276)))&gt;0,"中1",IF(SUMPRODUCT(--ISNUMBER(SEARCH({"中学2","中学３","中学２","中学3"},C1276)))&gt;0,"中2～3",IF(SUMPRODUCT(--ISNUMBER(SEARCH({"幼","年長","年中"},C1276)))&gt;0,"幼年","")))))))))</f>
        <v>中2～3</v>
      </c>
    </row>
    <row r="1277" spans="1:6" ht="9.9499999999999993" customHeight="1" x14ac:dyDescent="0.2">
      <c r="A1277" s="1" t="s">
        <v>2428</v>
      </c>
      <c r="B1277" s="1" t="s">
        <v>2429</v>
      </c>
      <c r="C1277" s="1" t="s">
        <v>2430</v>
      </c>
      <c r="D1277" s="1" t="s">
        <v>79</v>
      </c>
      <c r="E1277" s="59" t="str">
        <f t="shared" si="19"/>
        <v>女子</v>
      </c>
      <c r="F1277" s="59" t="str" cm="1">
        <f t="array" ref="F1277">IF(SUMPRODUCT(--ISNUMBER(SEARCH({"小学1年","小学１年"},C1277)))&gt;0,"小1",IF(SUMPRODUCT(--ISNUMBER(SEARCH({"小学2年","小学２年"},C1277)))&gt;0,"小2",IF(SUMPRODUCT(--ISNUMBER(SEARCH({"小学3年","小学３年"},C1277)))&gt;0,"小3",IF(SUMPRODUCT(--ISNUMBER(SEARCH({"小学4年","小学４年"},C1277)))&gt;0,"小4",IF(SUMPRODUCT(--ISNUMBER(SEARCH({"小学5年","小学５年"},C1277)))&gt;0,"小5",IF(SUMPRODUCT(--ISNUMBER(SEARCH({"小学6年","小学６年"},C1277)))&gt;0,"小6",IF(SUMPRODUCT(--ISNUMBER(SEARCH({"中学1年","中学１年"},C1277)))&gt;0,"中1",IF(SUMPRODUCT(--ISNUMBER(SEARCH({"中学2","中学３","中学２","中学3"},C1277)))&gt;0,"中2～3",IF(SUMPRODUCT(--ISNUMBER(SEARCH({"幼","年長","年中"},C1277)))&gt;0,"幼年","")))))))))</f>
        <v>小4</v>
      </c>
    </row>
    <row r="1278" spans="1:6" ht="9.9499999999999993" customHeight="1" x14ac:dyDescent="0.2">
      <c r="A1278" s="11" t="s">
        <v>2431</v>
      </c>
      <c r="B1278" s="1" t="s">
        <v>2432</v>
      </c>
      <c r="C1278" s="1" t="s">
        <v>2433</v>
      </c>
      <c r="D1278" s="1" t="s">
        <v>109</v>
      </c>
      <c r="E1278" s="59" t="str">
        <f t="shared" si="19"/>
        <v>女子</v>
      </c>
      <c r="F1278" s="59" t="str" cm="1">
        <f t="array" ref="F1278">IF(SUMPRODUCT(--ISNUMBER(SEARCH({"小学1年","小学１年"},C1278)))&gt;0,"小1",IF(SUMPRODUCT(--ISNUMBER(SEARCH({"小学2年","小学２年"},C1278)))&gt;0,"小2",IF(SUMPRODUCT(--ISNUMBER(SEARCH({"小学3年","小学３年"},C1278)))&gt;0,"小3",IF(SUMPRODUCT(--ISNUMBER(SEARCH({"小学4年","小学４年"},C1278)))&gt;0,"小4",IF(SUMPRODUCT(--ISNUMBER(SEARCH({"小学5年","小学５年"},C1278)))&gt;0,"小5",IF(SUMPRODUCT(--ISNUMBER(SEARCH({"小学6年","小学６年"},C1278)))&gt;0,"小6",IF(SUMPRODUCT(--ISNUMBER(SEARCH({"中学1年","中学１年"},C1278)))&gt;0,"中1",IF(SUMPRODUCT(--ISNUMBER(SEARCH({"中学2","中学３","中学２","中学3"},C1278)))&gt;0,"中2～3",IF(SUMPRODUCT(--ISNUMBER(SEARCH({"幼","年長","年中"},C1278)))&gt;0,"幼年","")))))))))</f>
        <v/>
      </c>
    </row>
    <row r="1279" spans="1:6" ht="9" customHeight="1" x14ac:dyDescent="0.2">
      <c r="A1279" s="12"/>
      <c r="B1279" s="1" t="s">
        <v>2434</v>
      </c>
      <c r="C1279" s="1" t="s">
        <v>2435</v>
      </c>
      <c r="D1279" s="1" t="s">
        <v>92</v>
      </c>
      <c r="E1279" s="59" t="str">
        <f t="shared" si="19"/>
        <v>男子</v>
      </c>
      <c r="F1279" s="59" t="str" cm="1">
        <f t="array" ref="F1279">IF(SUMPRODUCT(--ISNUMBER(SEARCH({"小学1年","小学１年"},C1279)))&gt;0,"小1",IF(SUMPRODUCT(--ISNUMBER(SEARCH({"小学2年","小学２年"},C1279)))&gt;0,"小2",IF(SUMPRODUCT(--ISNUMBER(SEARCH({"小学3年","小学３年"},C1279)))&gt;0,"小3",IF(SUMPRODUCT(--ISNUMBER(SEARCH({"小学4年","小学４年"},C1279)))&gt;0,"小4",IF(SUMPRODUCT(--ISNUMBER(SEARCH({"小学5年","小学５年"},C1279)))&gt;0,"小5",IF(SUMPRODUCT(--ISNUMBER(SEARCH({"小学6年","小学６年"},C1279)))&gt;0,"小6",IF(SUMPRODUCT(--ISNUMBER(SEARCH({"中学1年","中学１年"},C1279)))&gt;0,"中1",IF(SUMPRODUCT(--ISNUMBER(SEARCH({"中学2","中学３","中学２","中学3"},C1279)))&gt;0,"中2～3",IF(SUMPRODUCT(--ISNUMBER(SEARCH({"幼","年長","年中"},C1279)))&gt;0,"幼年","")))))))))</f>
        <v>小4</v>
      </c>
    </row>
    <row r="1280" spans="1:6" ht="9.9499999999999993" customHeight="1" x14ac:dyDescent="0.2">
      <c r="A1280" s="12"/>
      <c r="B1280" s="1" t="s">
        <v>2436</v>
      </c>
      <c r="C1280" s="1" t="s">
        <v>2437</v>
      </c>
      <c r="D1280" s="1" t="s">
        <v>92</v>
      </c>
      <c r="E1280" s="59" t="str">
        <f t="shared" si="19"/>
        <v>男子</v>
      </c>
      <c r="F1280" s="59" t="str" cm="1">
        <f t="array" ref="F1280">IF(SUMPRODUCT(--ISNUMBER(SEARCH({"小学1年","小学１年"},C1280)))&gt;0,"小1",IF(SUMPRODUCT(--ISNUMBER(SEARCH({"小学2年","小学２年"},C1280)))&gt;0,"小2",IF(SUMPRODUCT(--ISNUMBER(SEARCH({"小学3年","小学３年"},C1280)))&gt;0,"小3",IF(SUMPRODUCT(--ISNUMBER(SEARCH({"小学4年","小学４年"},C1280)))&gt;0,"小4",IF(SUMPRODUCT(--ISNUMBER(SEARCH({"小学5年","小学５年"},C1280)))&gt;0,"小5",IF(SUMPRODUCT(--ISNUMBER(SEARCH({"小学6年","小学６年"},C1280)))&gt;0,"小6",IF(SUMPRODUCT(--ISNUMBER(SEARCH({"中学1年","中学１年"},C1280)))&gt;0,"中1",IF(SUMPRODUCT(--ISNUMBER(SEARCH({"中学2","中学３","中学２","中学3"},C1280)))&gt;0,"中2～3",IF(SUMPRODUCT(--ISNUMBER(SEARCH({"幼","年長","年中"},C1280)))&gt;0,"幼年","")))))))))</f>
        <v>中1</v>
      </c>
    </row>
    <row r="1281" spans="1:6" ht="9" customHeight="1" x14ac:dyDescent="0.2">
      <c r="A1281" s="12"/>
      <c r="B1281" s="1" t="s">
        <v>2438</v>
      </c>
      <c r="C1281" s="1" t="s">
        <v>698</v>
      </c>
      <c r="D1281" s="1" t="s">
        <v>164</v>
      </c>
      <c r="E1281" s="59" t="str">
        <f t="shared" si="19"/>
        <v>男子</v>
      </c>
      <c r="F1281" s="59" t="str" cm="1">
        <f t="array" ref="F1281">IF(SUMPRODUCT(--ISNUMBER(SEARCH({"小学1年","小学１年"},C1281)))&gt;0,"小1",IF(SUMPRODUCT(--ISNUMBER(SEARCH({"小学2年","小学２年"},C1281)))&gt;0,"小2",IF(SUMPRODUCT(--ISNUMBER(SEARCH({"小学3年","小学３年"},C1281)))&gt;0,"小3",IF(SUMPRODUCT(--ISNUMBER(SEARCH({"小学4年","小学４年"},C1281)))&gt;0,"小4",IF(SUMPRODUCT(--ISNUMBER(SEARCH({"小学5年","小学５年"},C1281)))&gt;0,"小5",IF(SUMPRODUCT(--ISNUMBER(SEARCH({"小学6年","小学６年"},C1281)))&gt;0,"小6",IF(SUMPRODUCT(--ISNUMBER(SEARCH({"中学1年","中学１年"},C1281)))&gt;0,"中1",IF(SUMPRODUCT(--ISNUMBER(SEARCH({"中学2","中学３","中学２","中学3"},C1281)))&gt;0,"中2～3",IF(SUMPRODUCT(--ISNUMBER(SEARCH({"幼","年長","年中"},C1281)))&gt;0,"幼年","")))))))))</f>
        <v>小4</v>
      </c>
    </row>
    <row r="1282" spans="1:6" ht="9.9499999999999993" customHeight="1" x14ac:dyDescent="0.2">
      <c r="A1282" s="12"/>
      <c r="B1282" s="1" t="s">
        <v>2439</v>
      </c>
      <c r="C1282" s="1" t="s">
        <v>2440</v>
      </c>
      <c r="D1282" s="1" t="s">
        <v>98</v>
      </c>
      <c r="E1282" s="59" t="str">
        <f t="shared" si="19"/>
        <v>男子</v>
      </c>
      <c r="F1282" s="59" t="str" cm="1">
        <f t="array" ref="F1282">IF(SUMPRODUCT(--ISNUMBER(SEARCH({"小学1年","小学１年"},C1282)))&gt;0,"小1",IF(SUMPRODUCT(--ISNUMBER(SEARCH({"小学2年","小学２年"},C1282)))&gt;0,"小2",IF(SUMPRODUCT(--ISNUMBER(SEARCH({"小学3年","小学３年"},C1282)))&gt;0,"小3",IF(SUMPRODUCT(--ISNUMBER(SEARCH({"小学4年","小学４年"},C1282)))&gt;0,"小4",IF(SUMPRODUCT(--ISNUMBER(SEARCH({"小学5年","小学５年"},C1282)))&gt;0,"小5",IF(SUMPRODUCT(--ISNUMBER(SEARCH({"小学6年","小学６年"},C1282)))&gt;0,"小6",IF(SUMPRODUCT(--ISNUMBER(SEARCH({"中学1年","中学１年"},C1282)))&gt;0,"中1",IF(SUMPRODUCT(--ISNUMBER(SEARCH({"中学2","中学３","中学２","中学3"},C1282)))&gt;0,"中2～3",IF(SUMPRODUCT(--ISNUMBER(SEARCH({"幼","年長","年中"},C1282)))&gt;0,"幼年","")))))))))</f>
        <v>小6</v>
      </c>
    </row>
    <row r="1283" spans="1:6" ht="9.9499999999999993" customHeight="1" x14ac:dyDescent="0.2">
      <c r="A1283" s="12"/>
      <c r="B1283" s="1" t="s">
        <v>2441</v>
      </c>
      <c r="C1283" s="1" t="s">
        <v>2442</v>
      </c>
      <c r="D1283" s="1" t="s">
        <v>98</v>
      </c>
      <c r="E1283" s="59" t="str">
        <f t="shared" ref="E1283:E1346" si="20">IF(ISNUMBER(SEARCH("男子", C1283)), "男子", IF(ISNUMBER(SEARCH("女子", C1283)), "女子", ""))</f>
        <v>女子</v>
      </c>
      <c r="F1283" s="59" t="str" cm="1">
        <f t="array" ref="F1283">IF(SUMPRODUCT(--ISNUMBER(SEARCH({"小学1年","小学１年"},C1283)))&gt;0,"小1",IF(SUMPRODUCT(--ISNUMBER(SEARCH({"小学2年","小学２年"},C1283)))&gt;0,"小2",IF(SUMPRODUCT(--ISNUMBER(SEARCH({"小学3年","小学３年"},C1283)))&gt;0,"小3",IF(SUMPRODUCT(--ISNUMBER(SEARCH({"小学4年","小学４年"},C1283)))&gt;0,"小4",IF(SUMPRODUCT(--ISNUMBER(SEARCH({"小学5年","小学５年"},C1283)))&gt;0,"小5",IF(SUMPRODUCT(--ISNUMBER(SEARCH({"小学6年","小学６年"},C1283)))&gt;0,"小6",IF(SUMPRODUCT(--ISNUMBER(SEARCH({"中学1年","中学１年"},C1283)))&gt;0,"中1",IF(SUMPRODUCT(--ISNUMBER(SEARCH({"中学2","中学３","中学２","中学3"},C1283)))&gt;0,"中2～3",IF(SUMPRODUCT(--ISNUMBER(SEARCH({"幼","年長","年中"},C1283)))&gt;0,"幼年","")))))))))</f>
        <v>中1</v>
      </c>
    </row>
    <row r="1284" spans="1:6" ht="9" customHeight="1" x14ac:dyDescent="0.2">
      <c r="A1284" s="13"/>
      <c r="B1284" s="1" t="s">
        <v>2443</v>
      </c>
      <c r="C1284" s="1" t="s">
        <v>175</v>
      </c>
      <c r="D1284" s="1" t="s">
        <v>105</v>
      </c>
      <c r="E1284" s="59" t="str">
        <f t="shared" si="20"/>
        <v>男子</v>
      </c>
      <c r="F1284" s="59" t="str" cm="1">
        <f t="array" ref="F1284">IF(SUMPRODUCT(--ISNUMBER(SEARCH({"小学1年","小学１年"},C1284)))&gt;0,"小1",IF(SUMPRODUCT(--ISNUMBER(SEARCH({"小学2年","小学２年"},C1284)))&gt;0,"小2",IF(SUMPRODUCT(--ISNUMBER(SEARCH({"小学3年","小学３年"},C1284)))&gt;0,"小3",IF(SUMPRODUCT(--ISNUMBER(SEARCH({"小学4年","小学４年"},C1284)))&gt;0,"小4",IF(SUMPRODUCT(--ISNUMBER(SEARCH({"小学5年","小学５年"},C1284)))&gt;0,"小5",IF(SUMPRODUCT(--ISNUMBER(SEARCH({"小学6年","小学６年"},C1284)))&gt;0,"小6",IF(SUMPRODUCT(--ISNUMBER(SEARCH({"中学1年","中学１年"},C1284)))&gt;0,"中1",IF(SUMPRODUCT(--ISNUMBER(SEARCH({"中学2","中学３","中学２","中学3"},C1284)))&gt;0,"中2～3",IF(SUMPRODUCT(--ISNUMBER(SEARCH({"幼","年長","年中"},C1284)))&gt;0,"幼年","")))))))))</f>
        <v>小5</v>
      </c>
    </row>
    <row r="1285" spans="1:6" ht="9.9499999999999993" customHeight="1" x14ac:dyDescent="0.2">
      <c r="A1285" s="1" t="s">
        <v>2444</v>
      </c>
      <c r="B1285" s="1" t="s">
        <v>2445</v>
      </c>
      <c r="C1285" s="1" t="s">
        <v>2446</v>
      </c>
      <c r="D1285" s="1" t="s">
        <v>182</v>
      </c>
      <c r="E1285" s="59" t="str">
        <f t="shared" si="20"/>
        <v>女子</v>
      </c>
      <c r="F1285" s="59" t="str" cm="1">
        <f t="array" ref="F1285">IF(SUMPRODUCT(--ISNUMBER(SEARCH({"小学1年","小学１年"},C1285)))&gt;0,"小1",IF(SUMPRODUCT(--ISNUMBER(SEARCH({"小学2年","小学２年"},C1285)))&gt;0,"小2",IF(SUMPRODUCT(--ISNUMBER(SEARCH({"小学3年","小学３年"},C1285)))&gt;0,"小3",IF(SUMPRODUCT(--ISNUMBER(SEARCH({"小学4年","小学４年"},C1285)))&gt;0,"小4",IF(SUMPRODUCT(--ISNUMBER(SEARCH({"小学5年","小学５年"},C1285)))&gt;0,"小5",IF(SUMPRODUCT(--ISNUMBER(SEARCH({"小学6年","小学６年"},C1285)))&gt;0,"小6",IF(SUMPRODUCT(--ISNUMBER(SEARCH({"中学1年","中学１年"},C1285)))&gt;0,"中1",IF(SUMPRODUCT(--ISNUMBER(SEARCH({"中学2","中学３","中学２","中学3"},C1285)))&gt;0,"中2～3",IF(SUMPRODUCT(--ISNUMBER(SEARCH({"幼","年長","年中"},C1285)))&gt;0,"幼年","")))))))))</f>
        <v>小4</v>
      </c>
    </row>
    <row r="1286" spans="1:6" ht="9" customHeight="1" x14ac:dyDescent="0.2">
      <c r="A1286" s="1" t="s">
        <v>2447</v>
      </c>
      <c r="B1286" s="1" t="s">
        <v>2448</v>
      </c>
      <c r="C1286" s="1" t="s">
        <v>1907</v>
      </c>
      <c r="D1286" s="1" t="s">
        <v>79</v>
      </c>
      <c r="E1286" s="59" t="str">
        <f t="shared" si="20"/>
        <v>男子</v>
      </c>
      <c r="F1286" s="59" t="str" cm="1">
        <f t="array" ref="F1286">IF(SUMPRODUCT(--ISNUMBER(SEARCH({"小学1年","小学１年"},C1286)))&gt;0,"小1",IF(SUMPRODUCT(--ISNUMBER(SEARCH({"小学2年","小学２年"},C1286)))&gt;0,"小2",IF(SUMPRODUCT(--ISNUMBER(SEARCH({"小学3年","小学３年"},C1286)))&gt;0,"小3",IF(SUMPRODUCT(--ISNUMBER(SEARCH({"小学4年","小学４年"},C1286)))&gt;0,"小4",IF(SUMPRODUCT(--ISNUMBER(SEARCH({"小学5年","小学５年"},C1286)))&gt;0,"小5",IF(SUMPRODUCT(--ISNUMBER(SEARCH({"小学6年","小学６年"},C1286)))&gt;0,"小6",IF(SUMPRODUCT(--ISNUMBER(SEARCH({"中学1年","中学１年"},C1286)))&gt;0,"中1",IF(SUMPRODUCT(--ISNUMBER(SEARCH({"中学2","中学３","中学２","中学3"},C1286)))&gt;0,"中2～3",IF(SUMPRODUCT(--ISNUMBER(SEARCH({"幼","年長","年中"},C1286)))&gt;0,"幼年","")))))))))</f>
        <v>小3</v>
      </c>
    </row>
    <row r="1287" spans="1:6" ht="9.9499999999999993" customHeight="1" x14ac:dyDescent="0.2">
      <c r="A1287" s="9" t="s">
        <v>2449</v>
      </c>
      <c r="B1287" s="1" t="s">
        <v>2450</v>
      </c>
      <c r="C1287" s="1" t="s">
        <v>621</v>
      </c>
      <c r="D1287" s="1" t="s">
        <v>164</v>
      </c>
      <c r="E1287" s="59" t="str">
        <f t="shared" si="20"/>
        <v>男子</v>
      </c>
      <c r="F1287" s="59" t="str" cm="1">
        <f t="array" ref="F1287">IF(SUMPRODUCT(--ISNUMBER(SEARCH({"小学1年","小学１年"},C1287)))&gt;0,"小1",IF(SUMPRODUCT(--ISNUMBER(SEARCH({"小学2年","小学２年"},C1287)))&gt;0,"小2",IF(SUMPRODUCT(--ISNUMBER(SEARCH({"小学3年","小学３年"},C1287)))&gt;0,"小3",IF(SUMPRODUCT(--ISNUMBER(SEARCH({"小学4年","小学４年"},C1287)))&gt;0,"小4",IF(SUMPRODUCT(--ISNUMBER(SEARCH({"小学5年","小学５年"},C1287)))&gt;0,"小5",IF(SUMPRODUCT(--ISNUMBER(SEARCH({"小学6年","小学６年"},C1287)))&gt;0,"小6",IF(SUMPRODUCT(--ISNUMBER(SEARCH({"中学1年","中学１年"},C1287)))&gt;0,"中1",IF(SUMPRODUCT(--ISNUMBER(SEARCH({"中学2","中学３","中学２","中学3"},C1287)))&gt;0,"中2～3",IF(SUMPRODUCT(--ISNUMBER(SEARCH({"幼","年長","年中"},C1287)))&gt;0,"幼年","")))))))))</f>
        <v>中2～3</v>
      </c>
    </row>
    <row r="1288" spans="1:6" ht="9.9499999999999993" customHeight="1" x14ac:dyDescent="0.2">
      <c r="A1288" s="10"/>
      <c r="B1288" s="1" t="s">
        <v>2451</v>
      </c>
      <c r="C1288" s="1" t="s">
        <v>2452</v>
      </c>
      <c r="D1288" s="1" t="s">
        <v>95</v>
      </c>
      <c r="E1288" s="59" t="str">
        <f t="shared" si="20"/>
        <v>男子</v>
      </c>
      <c r="F1288" s="59" t="str" cm="1">
        <f t="array" ref="F1288">IF(SUMPRODUCT(--ISNUMBER(SEARCH({"小学1年","小学１年"},C1288)))&gt;0,"小1",IF(SUMPRODUCT(--ISNUMBER(SEARCH({"小学2年","小学２年"},C1288)))&gt;0,"小2",IF(SUMPRODUCT(--ISNUMBER(SEARCH({"小学3年","小学３年"},C1288)))&gt;0,"小3",IF(SUMPRODUCT(--ISNUMBER(SEARCH({"小学4年","小学４年"},C1288)))&gt;0,"小4",IF(SUMPRODUCT(--ISNUMBER(SEARCH({"小学5年","小学５年"},C1288)))&gt;0,"小5",IF(SUMPRODUCT(--ISNUMBER(SEARCH({"小学6年","小学６年"},C1288)))&gt;0,"小6",IF(SUMPRODUCT(--ISNUMBER(SEARCH({"中学1年","中学１年"},C1288)))&gt;0,"中1",IF(SUMPRODUCT(--ISNUMBER(SEARCH({"中学2","中学３","中学２","中学3"},C1288)))&gt;0,"中2～3",IF(SUMPRODUCT(--ISNUMBER(SEARCH({"幼","年長","年中"},C1288)))&gt;0,"幼年","")))))))))</f>
        <v>中1</v>
      </c>
    </row>
    <row r="1289" spans="1:6" ht="9" customHeight="1" x14ac:dyDescent="0.2">
      <c r="A1289" s="50" t="s">
        <v>2453</v>
      </c>
      <c r="B1289" s="1" t="s">
        <v>2454</v>
      </c>
      <c r="C1289" s="1" t="s">
        <v>1308</v>
      </c>
      <c r="D1289" s="1" t="s">
        <v>19</v>
      </c>
      <c r="E1289" s="59" t="str">
        <f t="shared" si="20"/>
        <v>男子</v>
      </c>
      <c r="F1289" s="59" t="str" cm="1">
        <f t="array" ref="F1289">IF(SUMPRODUCT(--ISNUMBER(SEARCH({"小学1年","小学１年"},C1289)))&gt;0,"小1",IF(SUMPRODUCT(--ISNUMBER(SEARCH({"小学2年","小学２年"},C1289)))&gt;0,"小2",IF(SUMPRODUCT(--ISNUMBER(SEARCH({"小学3年","小学３年"},C1289)))&gt;0,"小3",IF(SUMPRODUCT(--ISNUMBER(SEARCH({"小学4年","小学４年"},C1289)))&gt;0,"小4",IF(SUMPRODUCT(--ISNUMBER(SEARCH({"小学5年","小学５年"},C1289)))&gt;0,"小5",IF(SUMPRODUCT(--ISNUMBER(SEARCH({"小学6年","小学６年"},C1289)))&gt;0,"小6",IF(SUMPRODUCT(--ISNUMBER(SEARCH({"中学1年","中学１年"},C1289)))&gt;0,"中1",IF(SUMPRODUCT(--ISNUMBER(SEARCH({"中学2","中学３","中学２","中学3"},C1289)))&gt;0,"中2～3",IF(SUMPRODUCT(--ISNUMBER(SEARCH({"幼","年長","年中"},C1289)))&gt;0,"幼年","")))))))))</f>
        <v>中2～3</v>
      </c>
    </row>
    <row r="1290" spans="1:6" ht="9.9499999999999993" customHeight="1" x14ac:dyDescent="0.2">
      <c r="A1290" s="51"/>
      <c r="B1290" s="1" t="s">
        <v>2455</v>
      </c>
      <c r="C1290" s="1" t="s">
        <v>1308</v>
      </c>
      <c r="D1290" s="1" t="s">
        <v>19</v>
      </c>
      <c r="E1290" s="59" t="str">
        <f t="shared" si="20"/>
        <v>男子</v>
      </c>
      <c r="F1290" s="59" t="str" cm="1">
        <f t="array" ref="F1290">IF(SUMPRODUCT(--ISNUMBER(SEARCH({"小学1年","小学１年"},C1290)))&gt;0,"小1",IF(SUMPRODUCT(--ISNUMBER(SEARCH({"小学2年","小学２年"},C1290)))&gt;0,"小2",IF(SUMPRODUCT(--ISNUMBER(SEARCH({"小学3年","小学３年"},C1290)))&gt;0,"小3",IF(SUMPRODUCT(--ISNUMBER(SEARCH({"小学4年","小学４年"},C1290)))&gt;0,"小4",IF(SUMPRODUCT(--ISNUMBER(SEARCH({"小学5年","小学５年"},C1290)))&gt;0,"小5",IF(SUMPRODUCT(--ISNUMBER(SEARCH({"小学6年","小学６年"},C1290)))&gt;0,"小6",IF(SUMPRODUCT(--ISNUMBER(SEARCH({"中学1年","中学１年"},C1290)))&gt;0,"中1",IF(SUMPRODUCT(--ISNUMBER(SEARCH({"中学2","中学３","中学２","中学3"},C1290)))&gt;0,"中2～3",IF(SUMPRODUCT(--ISNUMBER(SEARCH({"幼","年長","年中"},C1290)))&gt;0,"幼年","")))))))))</f>
        <v>中2～3</v>
      </c>
    </row>
    <row r="1291" spans="1:6" ht="9" customHeight="1" x14ac:dyDescent="0.2">
      <c r="A1291" s="51"/>
      <c r="B1291" s="1" t="s">
        <v>2456</v>
      </c>
      <c r="C1291" s="1" t="s">
        <v>451</v>
      </c>
      <c r="D1291" s="1" t="s">
        <v>19</v>
      </c>
      <c r="E1291" s="59" t="str">
        <f t="shared" si="20"/>
        <v>女子</v>
      </c>
      <c r="F1291" s="59" t="str" cm="1">
        <f t="array" ref="F1291">IF(SUMPRODUCT(--ISNUMBER(SEARCH({"小学1年","小学１年"},C1291)))&gt;0,"小1",IF(SUMPRODUCT(--ISNUMBER(SEARCH({"小学2年","小学２年"},C1291)))&gt;0,"小2",IF(SUMPRODUCT(--ISNUMBER(SEARCH({"小学3年","小学３年"},C1291)))&gt;0,"小3",IF(SUMPRODUCT(--ISNUMBER(SEARCH({"小学4年","小学４年"},C1291)))&gt;0,"小4",IF(SUMPRODUCT(--ISNUMBER(SEARCH({"小学5年","小学５年"},C1291)))&gt;0,"小5",IF(SUMPRODUCT(--ISNUMBER(SEARCH({"小学6年","小学６年"},C1291)))&gt;0,"小6",IF(SUMPRODUCT(--ISNUMBER(SEARCH({"中学1年","中学１年"},C1291)))&gt;0,"中1",IF(SUMPRODUCT(--ISNUMBER(SEARCH({"中学2","中学３","中学２","中学3"},C1291)))&gt;0,"中2～3",IF(SUMPRODUCT(--ISNUMBER(SEARCH({"幼","年長","年中"},C1291)))&gt;0,"幼年","")))))))))</f>
        <v>小5</v>
      </c>
    </row>
    <row r="1292" spans="1:6" ht="9.9499999999999993" customHeight="1" x14ac:dyDescent="0.2">
      <c r="A1292" s="51"/>
      <c r="B1292" s="1" t="s">
        <v>2457</v>
      </c>
      <c r="C1292" s="1" t="s">
        <v>2458</v>
      </c>
      <c r="D1292" s="1" t="s">
        <v>109</v>
      </c>
      <c r="E1292" s="59" t="str">
        <f t="shared" si="20"/>
        <v>女子</v>
      </c>
      <c r="F1292" s="59" t="str" cm="1">
        <f t="array" ref="F1292">IF(SUMPRODUCT(--ISNUMBER(SEARCH({"小学1年","小学１年"},C1292)))&gt;0,"小1",IF(SUMPRODUCT(--ISNUMBER(SEARCH({"小学2年","小学２年"},C1292)))&gt;0,"小2",IF(SUMPRODUCT(--ISNUMBER(SEARCH({"小学3年","小学３年"},C1292)))&gt;0,"小3",IF(SUMPRODUCT(--ISNUMBER(SEARCH({"小学4年","小学４年"},C1292)))&gt;0,"小4",IF(SUMPRODUCT(--ISNUMBER(SEARCH({"小学5年","小学５年"},C1292)))&gt;0,"小5",IF(SUMPRODUCT(--ISNUMBER(SEARCH({"小学6年","小学６年"},C1292)))&gt;0,"小6",IF(SUMPRODUCT(--ISNUMBER(SEARCH({"中学1年","中学１年"},C1292)))&gt;0,"中1",IF(SUMPRODUCT(--ISNUMBER(SEARCH({"中学2","中学３","中学２","中学3"},C1292)))&gt;0,"中2～3",IF(SUMPRODUCT(--ISNUMBER(SEARCH({"幼","年長","年中"},C1292)))&gt;0,"幼年","")))))))))</f>
        <v>中1</v>
      </c>
    </row>
    <row r="1293" spans="1:6" ht="9.9499999999999993" customHeight="1" x14ac:dyDescent="0.2">
      <c r="A1293" s="51"/>
      <c r="B1293" s="1" t="s">
        <v>2459</v>
      </c>
      <c r="C1293" s="1" t="s">
        <v>2458</v>
      </c>
      <c r="D1293" s="1" t="s">
        <v>109</v>
      </c>
      <c r="E1293" s="59" t="str">
        <f t="shared" si="20"/>
        <v>女子</v>
      </c>
      <c r="F1293" s="59" t="str" cm="1">
        <f t="array" ref="F1293">IF(SUMPRODUCT(--ISNUMBER(SEARCH({"小学1年","小学１年"},C1293)))&gt;0,"小1",IF(SUMPRODUCT(--ISNUMBER(SEARCH({"小学2年","小学２年"},C1293)))&gt;0,"小2",IF(SUMPRODUCT(--ISNUMBER(SEARCH({"小学3年","小学３年"},C1293)))&gt;0,"小3",IF(SUMPRODUCT(--ISNUMBER(SEARCH({"小学4年","小学４年"},C1293)))&gt;0,"小4",IF(SUMPRODUCT(--ISNUMBER(SEARCH({"小学5年","小学５年"},C1293)))&gt;0,"小5",IF(SUMPRODUCT(--ISNUMBER(SEARCH({"小学6年","小学６年"},C1293)))&gt;0,"小6",IF(SUMPRODUCT(--ISNUMBER(SEARCH({"中学1年","中学１年"},C1293)))&gt;0,"中1",IF(SUMPRODUCT(--ISNUMBER(SEARCH({"中学2","中学３","中学２","中学3"},C1293)))&gt;0,"中2～3",IF(SUMPRODUCT(--ISNUMBER(SEARCH({"幼","年長","年中"},C1293)))&gt;0,"幼年","")))))))))</f>
        <v>中1</v>
      </c>
    </row>
    <row r="1294" spans="1:6" ht="9.1999999999999993" customHeight="1" x14ac:dyDescent="0.2">
      <c r="A1294" s="51"/>
      <c r="B1294" s="1" t="s">
        <v>2460</v>
      </c>
      <c r="C1294" s="1" t="s">
        <v>2273</v>
      </c>
      <c r="D1294" s="1" t="s">
        <v>92</v>
      </c>
      <c r="E1294" s="59" t="str">
        <f t="shared" si="20"/>
        <v>女子</v>
      </c>
      <c r="F1294" s="59" t="str" cm="1">
        <f t="array" ref="F1294">IF(SUMPRODUCT(--ISNUMBER(SEARCH({"小学1年","小学１年"},C1294)))&gt;0,"小1",IF(SUMPRODUCT(--ISNUMBER(SEARCH({"小学2年","小学２年"},C1294)))&gt;0,"小2",IF(SUMPRODUCT(--ISNUMBER(SEARCH({"小学3年","小学３年"},C1294)))&gt;0,"小3",IF(SUMPRODUCT(--ISNUMBER(SEARCH({"小学4年","小学４年"},C1294)))&gt;0,"小4",IF(SUMPRODUCT(--ISNUMBER(SEARCH({"小学5年","小学５年"},C1294)))&gt;0,"小5",IF(SUMPRODUCT(--ISNUMBER(SEARCH({"小学6年","小学６年"},C1294)))&gt;0,"小6",IF(SUMPRODUCT(--ISNUMBER(SEARCH({"中学1年","中学１年"},C1294)))&gt;0,"中1",IF(SUMPRODUCT(--ISNUMBER(SEARCH({"中学2","中学３","中学２","中学3"},C1294)))&gt;0,"中2～3",IF(SUMPRODUCT(--ISNUMBER(SEARCH({"幼","年長","年中"},C1294)))&gt;0,"幼年","")))))))))</f>
        <v>小2</v>
      </c>
    </row>
    <row r="1295" spans="1:6" ht="9" customHeight="1" x14ac:dyDescent="0.2">
      <c r="A1295" s="40"/>
      <c r="B1295" s="1" t="s">
        <v>2461</v>
      </c>
      <c r="C1295" s="1" t="s">
        <v>91</v>
      </c>
      <c r="D1295" s="1" t="s">
        <v>92</v>
      </c>
      <c r="E1295" s="59" t="str">
        <f t="shared" si="20"/>
        <v>男子</v>
      </c>
      <c r="F1295" s="59" t="str" cm="1">
        <f t="array" ref="F1295">IF(SUMPRODUCT(--ISNUMBER(SEARCH({"小学1年","小学１年"},C1295)))&gt;0,"小1",IF(SUMPRODUCT(--ISNUMBER(SEARCH({"小学2年","小学２年"},C1295)))&gt;0,"小2",IF(SUMPRODUCT(--ISNUMBER(SEARCH({"小学3年","小学３年"},C1295)))&gt;0,"小3",IF(SUMPRODUCT(--ISNUMBER(SEARCH({"小学4年","小学４年"},C1295)))&gt;0,"小4",IF(SUMPRODUCT(--ISNUMBER(SEARCH({"小学5年","小学５年"},C1295)))&gt;0,"小5",IF(SUMPRODUCT(--ISNUMBER(SEARCH({"小学6年","小学６年"},C1295)))&gt;0,"小6",IF(SUMPRODUCT(--ISNUMBER(SEARCH({"中学1年","中学１年"},C1295)))&gt;0,"中1",IF(SUMPRODUCT(--ISNUMBER(SEARCH({"中学2","中学３","中学２","中学3"},C1295)))&gt;0,"中2～3",IF(SUMPRODUCT(--ISNUMBER(SEARCH({"幼","年長","年中"},C1295)))&gt;0,"幼年","")))))))))</f>
        <v>小5</v>
      </c>
    </row>
    <row r="1296" spans="1:6" ht="9.9499999999999993" customHeight="1" x14ac:dyDescent="0.2">
      <c r="A1296" s="40"/>
      <c r="B1296" s="1" t="s">
        <v>2462</v>
      </c>
      <c r="C1296" s="1" t="s">
        <v>2463</v>
      </c>
      <c r="D1296" s="1" t="s">
        <v>164</v>
      </c>
      <c r="E1296" s="59" t="str">
        <f t="shared" si="20"/>
        <v>女子</v>
      </c>
      <c r="F1296" s="59" t="str" cm="1">
        <f t="array" ref="F1296">IF(SUMPRODUCT(--ISNUMBER(SEARCH({"小学1年","小学１年"},C1296)))&gt;0,"小1",IF(SUMPRODUCT(--ISNUMBER(SEARCH({"小学2年","小学２年"},C1296)))&gt;0,"小2",IF(SUMPRODUCT(--ISNUMBER(SEARCH({"小学3年","小学３年"},C1296)))&gt;0,"小3",IF(SUMPRODUCT(--ISNUMBER(SEARCH({"小学4年","小学４年"},C1296)))&gt;0,"小4",IF(SUMPRODUCT(--ISNUMBER(SEARCH({"小学5年","小学５年"},C1296)))&gt;0,"小5",IF(SUMPRODUCT(--ISNUMBER(SEARCH({"小学6年","小学６年"},C1296)))&gt;0,"小6",IF(SUMPRODUCT(--ISNUMBER(SEARCH({"中学1年","中学１年"},C1296)))&gt;0,"中1",IF(SUMPRODUCT(--ISNUMBER(SEARCH({"中学2","中学３","中学２","中学3"},C1296)))&gt;0,"中2～3",IF(SUMPRODUCT(--ISNUMBER(SEARCH({"幼","年長","年中"},C1296)))&gt;0,"幼年","")))))))))</f>
        <v>小3</v>
      </c>
    </row>
    <row r="1297" spans="1:6" ht="9" customHeight="1" x14ac:dyDescent="0.2">
      <c r="A1297" s="40"/>
      <c r="B1297" s="1" t="s">
        <v>2464</v>
      </c>
      <c r="C1297" s="1" t="s">
        <v>2463</v>
      </c>
      <c r="D1297" s="1" t="s">
        <v>164</v>
      </c>
      <c r="E1297" s="59" t="str">
        <f t="shared" si="20"/>
        <v>女子</v>
      </c>
      <c r="F1297" s="59" t="str" cm="1">
        <f t="array" ref="F1297">IF(SUMPRODUCT(--ISNUMBER(SEARCH({"小学1年","小学１年"},C1297)))&gt;0,"小1",IF(SUMPRODUCT(--ISNUMBER(SEARCH({"小学2年","小学２年"},C1297)))&gt;0,"小2",IF(SUMPRODUCT(--ISNUMBER(SEARCH({"小学3年","小学３年"},C1297)))&gt;0,"小3",IF(SUMPRODUCT(--ISNUMBER(SEARCH({"小学4年","小学４年"},C1297)))&gt;0,"小4",IF(SUMPRODUCT(--ISNUMBER(SEARCH({"小学5年","小学５年"},C1297)))&gt;0,"小5",IF(SUMPRODUCT(--ISNUMBER(SEARCH({"小学6年","小学６年"},C1297)))&gt;0,"小6",IF(SUMPRODUCT(--ISNUMBER(SEARCH({"中学1年","中学１年"},C1297)))&gt;0,"中1",IF(SUMPRODUCT(--ISNUMBER(SEARCH({"中学2","中学３","中学２","中学3"},C1297)))&gt;0,"中2～3",IF(SUMPRODUCT(--ISNUMBER(SEARCH({"幼","年長","年中"},C1297)))&gt;0,"幼年","")))))))))</f>
        <v>小3</v>
      </c>
    </row>
    <row r="1298" spans="1:6" ht="9.9499999999999993" customHeight="1" x14ac:dyDescent="0.2">
      <c r="A1298" s="40"/>
      <c r="B1298" s="1" t="s">
        <v>2465</v>
      </c>
      <c r="C1298" s="1" t="s">
        <v>1079</v>
      </c>
      <c r="D1298" s="1" t="s">
        <v>164</v>
      </c>
      <c r="E1298" s="59" t="str">
        <f t="shared" si="20"/>
        <v>女子</v>
      </c>
      <c r="F1298" s="59" t="str" cm="1">
        <f t="array" ref="F1298">IF(SUMPRODUCT(--ISNUMBER(SEARCH({"小学1年","小学１年"},C1298)))&gt;0,"小1",IF(SUMPRODUCT(--ISNUMBER(SEARCH({"小学2年","小学２年"},C1298)))&gt;0,"小2",IF(SUMPRODUCT(--ISNUMBER(SEARCH({"小学3年","小学３年"},C1298)))&gt;0,"小3",IF(SUMPRODUCT(--ISNUMBER(SEARCH({"小学4年","小学４年"},C1298)))&gt;0,"小4",IF(SUMPRODUCT(--ISNUMBER(SEARCH({"小学5年","小学５年"},C1298)))&gt;0,"小5",IF(SUMPRODUCT(--ISNUMBER(SEARCH({"小学6年","小学６年"},C1298)))&gt;0,"小6",IF(SUMPRODUCT(--ISNUMBER(SEARCH({"中学1年","中学１年"},C1298)))&gt;0,"中1",IF(SUMPRODUCT(--ISNUMBER(SEARCH({"中学2","中学３","中学２","中学3"},C1298)))&gt;0,"中2～3",IF(SUMPRODUCT(--ISNUMBER(SEARCH({"幼","年長","年中"},C1298)))&gt;0,"幼年","")))))))))</f>
        <v>小5</v>
      </c>
    </row>
    <row r="1299" spans="1:6" ht="9.9499999999999993" customHeight="1" x14ac:dyDescent="0.2">
      <c r="A1299" s="40"/>
      <c r="B1299" s="1" t="s">
        <v>2466</v>
      </c>
      <c r="C1299" s="1" t="s">
        <v>2467</v>
      </c>
      <c r="D1299" s="1" t="s">
        <v>164</v>
      </c>
      <c r="E1299" s="59" t="str">
        <f t="shared" si="20"/>
        <v>女子</v>
      </c>
      <c r="F1299" s="59" t="str" cm="1">
        <f t="array" ref="F1299">IF(SUMPRODUCT(--ISNUMBER(SEARCH({"小学1年","小学１年"},C1299)))&gt;0,"小1",IF(SUMPRODUCT(--ISNUMBER(SEARCH({"小学2年","小学２年"},C1299)))&gt;0,"小2",IF(SUMPRODUCT(--ISNUMBER(SEARCH({"小学3年","小学３年"},C1299)))&gt;0,"小3",IF(SUMPRODUCT(--ISNUMBER(SEARCH({"小学4年","小学４年"},C1299)))&gt;0,"小4",IF(SUMPRODUCT(--ISNUMBER(SEARCH({"小学5年","小学５年"},C1299)))&gt;0,"小5",IF(SUMPRODUCT(--ISNUMBER(SEARCH({"小学6年","小学６年"},C1299)))&gt;0,"小6",IF(SUMPRODUCT(--ISNUMBER(SEARCH({"中学1年","中学１年"},C1299)))&gt;0,"中1",IF(SUMPRODUCT(--ISNUMBER(SEARCH({"中学2","中学３","中学２","中学3"},C1299)))&gt;0,"中2～3",IF(SUMPRODUCT(--ISNUMBER(SEARCH({"幼","年長","年中"},C1299)))&gt;0,"幼年","")))))))))</f>
        <v>小6</v>
      </c>
    </row>
    <row r="1300" spans="1:6" ht="9" customHeight="1" x14ac:dyDescent="0.2">
      <c r="A1300" s="41"/>
      <c r="B1300" s="1" t="s">
        <v>2468</v>
      </c>
      <c r="C1300" s="1" t="s">
        <v>2348</v>
      </c>
      <c r="D1300" s="1" t="s">
        <v>75</v>
      </c>
      <c r="E1300" s="59" t="str">
        <f t="shared" si="20"/>
        <v>男子</v>
      </c>
      <c r="F1300" s="59" t="str" cm="1">
        <f t="array" ref="F1300">IF(SUMPRODUCT(--ISNUMBER(SEARCH({"小学1年","小学１年"},C1300)))&gt;0,"小1",IF(SUMPRODUCT(--ISNUMBER(SEARCH({"小学2年","小学２年"},C1300)))&gt;0,"小2",IF(SUMPRODUCT(--ISNUMBER(SEARCH({"小学3年","小学３年"},C1300)))&gt;0,"小3",IF(SUMPRODUCT(--ISNUMBER(SEARCH({"小学4年","小学４年"},C1300)))&gt;0,"小4",IF(SUMPRODUCT(--ISNUMBER(SEARCH({"小学5年","小学５年"},C1300)))&gt;0,"小5",IF(SUMPRODUCT(--ISNUMBER(SEARCH({"小学6年","小学６年"},C1300)))&gt;0,"小6",IF(SUMPRODUCT(--ISNUMBER(SEARCH({"中学1年","中学１年"},C1300)))&gt;0,"中1",IF(SUMPRODUCT(--ISNUMBER(SEARCH({"中学2","中学３","中学２","中学3"},C1300)))&gt;0,"中2～3",IF(SUMPRODUCT(--ISNUMBER(SEARCH({"幼","年長","年中"},C1300)))&gt;0,"幼年","")))))))))</f>
        <v>中1</v>
      </c>
    </row>
    <row r="1301" spans="1:6" ht="9.9499999999999993" customHeight="1" x14ac:dyDescent="0.2">
      <c r="A1301" s="19" t="s">
        <v>2469</v>
      </c>
      <c r="B1301" s="1" t="s">
        <v>2470</v>
      </c>
      <c r="C1301" s="1" t="s">
        <v>2471</v>
      </c>
      <c r="D1301" s="1" t="s">
        <v>109</v>
      </c>
      <c r="E1301" s="59" t="str">
        <f t="shared" si="20"/>
        <v>男子</v>
      </c>
      <c r="F1301" s="59" t="str" cm="1">
        <f t="array" ref="F1301">IF(SUMPRODUCT(--ISNUMBER(SEARCH({"小学1年","小学１年"},C1301)))&gt;0,"小1",IF(SUMPRODUCT(--ISNUMBER(SEARCH({"小学2年","小学２年"},C1301)))&gt;0,"小2",IF(SUMPRODUCT(--ISNUMBER(SEARCH({"小学3年","小学３年"},C1301)))&gt;0,"小3",IF(SUMPRODUCT(--ISNUMBER(SEARCH({"小学4年","小学４年"},C1301)))&gt;0,"小4",IF(SUMPRODUCT(--ISNUMBER(SEARCH({"小学5年","小学５年"},C1301)))&gt;0,"小5",IF(SUMPRODUCT(--ISNUMBER(SEARCH({"小学6年","小学６年"},C1301)))&gt;0,"小6",IF(SUMPRODUCT(--ISNUMBER(SEARCH({"中学1年","中学１年"},C1301)))&gt;0,"中1",IF(SUMPRODUCT(--ISNUMBER(SEARCH({"中学2","中学３","中学２","中学3"},C1301)))&gt;0,"中2～3",IF(SUMPRODUCT(--ISNUMBER(SEARCH({"幼","年長","年中"},C1301)))&gt;0,"幼年","")))))))))</f>
        <v>小2</v>
      </c>
    </row>
    <row r="1302" spans="1:6" ht="9" customHeight="1" x14ac:dyDescent="0.2">
      <c r="A1302" s="20"/>
      <c r="B1302" s="1" t="s">
        <v>2472</v>
      </c>
      <c r="C1302" s="1" t="s">
        <v>108</v>
      </c>
      <c r="D1302" s="1" t="s">
        <v>109</v>
      </c>
      <c r="E1302" s="59" t="str">
        <f t="shared" si="20"/>
        <v>男子</v>
      </c>
      <c r="F1302" s="59" t="str" cm="1">
        <f t="array" ref="F1302">IF(SUMPRODUCT(--ISNUMBER(SEARCH({"小学1年","小学１年"},C1302)))&gt;0,"小1",IF(SUMPRODUCT(--ISNUMBER(SEARCH({"小学2年","小学２年"},C1302)))&gt;0,"小2",IF(SUMPRODUCT(--ISNUMBER(SEARCH({"小学3年","小学３年"},C1302)))&gt;0,"小3",IF(SUMPRODUCT(--ISNUMBER(SEARCH({"小学4年","小学４年"},C1302)))&gt;0,"小4",IF(SUMPRODUCT(--ISNUMBER(SEARCH({"小学5年","小学５年"},C1302)))&gt;0,"小5",IF(SUMPRODUCT(--ISNUMBER(SEARCH({"小学6年","小学６年"},C1302)))&gt;0,"小6",IF(SUMPRODUCT(--ISNUMBER(SEARCH({"中学1年","中学１年"},C1302)))&gt;0,"中1",IF(SUMPRODUCT(--ISNUMBER(SEARCH({"中学2","中学３","中学２","中学3"},C1302)))&gt;0,"中2～3",IF(SUMPRODUCT(--ISNUMBER(SEARCH({"幼","年長","年中"},C1302)))&gt;0,"幼年","")))))))))</f>
        <v>小4</v>
      </c>
    </row>
    <row r="1303" spans="1:6" ht="9.9499999999999993" customHeight="1" x14ac:dyDescent="0.2">
      <c r="A1303" s="20"/>
      <c r="B1303" s="1" t="s">
        <v>2473</v>
      </c>
      <c r="C1303" s="1" t="s">
        <v>2474</v>
      </c>
      <c r="D1303" s="1" t="s">
        <v>92</v>
      </c>
      <c r="E1303" s="59" t="str">
        <f t="shared" si="20"/>
        <v>男子</v>
      </c>
      <c r="F1303" s="59" t="str" cm="1">
        <f t="array" ref="F1303">IF(SUMPRODUCT(--ISNUMBER(SEARCH({"小学1年","小学１年"},C1303)))&gt;0,"小1",IF(SUMPRODUCT(--ISNUMBER(SEARCH({"小学2年","小学２年"},C1303)))&gt;0,"小2",IF(SUMPRODUCT(--ISNUMBER(SEARCH({"小学3年","小学３年"},C1303)))&gt;0,"小3",IF(SUMPRODUCT(--ISNUMBER(SEARCH({"小学4年","小学４年"},C1303)))&gt;0,"小4",IF(SUMPRODUCT(--ISNUMBER(SEARCH({"小学5年","小学５年"},C1303)))&gt;0,"小5",IF(SUMPRODUCT(--ISNUMBER(SEARCH({"小学6年","小学６年"},C1303)))&gt;0,"小6",IF(SUMPRODUCT(--ISNUMBER(SEARCH({"中学1年","中学１年"},C1303)))&gt;0,"中1",IF(SUMPRODUCT(--ISNUMBER(SEARCH({"中学2","中学３","中学２","中学3"},C1303)))&gt;0,"中2～3",IF(SUMPRODUCT(--ISNUMBER(SEARCH({"幼","年長","年中"},C1303)))&gt;0,"幼年","")))))))))</f>
        <v>小1</v>
      </c>
    </row>
    <row r="1304" spans="1:6" ht="9.9499999999999993" customHeight="1" x14ac:dyDescent="0.2">
      <c r="A1304" s="20"/>
      <c r="B1304" s="1" t="s">
        <v>2475</v>
      </c>
      <c r="C1304" s="1" t="s">
        <v>442</v>
      </c>
      <c r="D1304" s="1" t="s">
        <v>92</v>
      </c>
      <c r="E1304" s="59" t="str">
        <f t="shared" si="20"/>
        <v>女子</v>
      </c>
      <c r="F1304" s="59" t="str" cm="1">
        <f t="array" ref="F1304">IF(SUMPRODUCT(--ISNUMBER(SEARCH({"小学1年","小学１年"},C1304)))&gt;0,"小1",IF(SUMPRODUCT(--ISNUMBER(SEARCH({"小学2年","小学２年"},C1304)))&gt;0,"小2",IF(SUMPRODUCT(--ISNUMBER(SEARCH({"小学3年","小学３年"},C1304)))&gt;0,"小3",IF(SUMPRODUCT(--ISNUMBER(SEARCH({"小学4年","小学４年"},C1304)))&gt;0,"小4",IF(SUMPRODUCT(--ISNUMBER(SEARCH({"小学5年","小学５年"},C1304)))&gt;0,"小5",IF(SUMPRODUCT(--ISNUMBER(SEARCH({"小学6年","小学６年"},C1304)))&gt;0,"小6",IF(SUMPRODUCT(--ISNUMBER(SEARCH({"中学1年","中学１年"},C1304)))&gt;0,"中1",IF(SUMPRODUCT(--ISNUMBER(SEARCH({"中学2","中学３","中学２","中学3"},C1304)))&gt;0,"中2～3",IF(SUMPRODUCT(--ISNUMBER(SEARCH({"幼","年長","年中"},C1304)))&gt;0,"幼年","")))))))))</f>
        <v>小4</v>
      </c>
    </row>
    <row r="1305" spans="1:6" ht="9" customHeight="1" x14ac:dyDescent="0.2">
      <c r="A1305" s="20"/>
      <c r="B1305" s="1" t="s">
        <v>2476</v>
      </c>
      <c r="C1305" s="1" t="s">
        <v>1393</v>
      </c>
      <c r="D1305" s="1" t="s">
        <v>92</v>
      </c>
      <c r="E1305" s="59" t="str">
        <f t="shared" si="20"/>
        <v>男子</v>
      </c>
      <c r="F1305" s="59" t="str" cm="1">
        <f t="array" ref="F1305">IF(SUMPRODUCT(--ISNUMBER(SEARCH({"小学1年","小学１年"},C1305)))&gt;0,"小1",IF(SUMPRODUCT(--ISNUMBER(SEARCH({"小学2年","小学２年"},C1305)))&gt;0,"小2",IF(SUMPRODUCT(--ISNUMBER(SEARCH({"小学3年","小学３年"},C1305)))&gt;0,"小3",IF(SUMPRODUCT(--ISNUMBER(SEARCH({"小学4年","小学４年"},C1305)))&gt;0,"小4",IF(SUMPRODUCT(--ISNUMBER(SEARCH({"小学5年","小学５年"},C1305)))&gt;0,"小5",IF(SUMPRODUCT(--ISNUMBER(SEARCH({"小学6年","小学６年"},C1305)))&gt;0,"小6",IF(SUMPRODUCT(--ISNUMBER(SEARCH({"中学1年","中学１年"},C1305)))&gt;0,"中1",IF(SUMPRODUCT(--ISNUMBER(SEARCH({"中学2","中学３","中学２","中学3"},C1305)))&gt;0,"中2～3",IF(SUMPRODUCT(--ISNUMBER(SEARCH({"幼","年長","年中"},C1305)))&gt;0,"幼年","")))))))))</f>
        <v>中1</v>
      </c>
    </row>
    <row r="1306" spans="1:6" ht="9.9499999999999993" customHeight="1" x14ac:dyDescent="0.2">
      <c r="A1306" s="20"/>
      <c r="B1306" s="1" t="s">
        <v>2477</v>
      </c>
      <c r="C1306" s="1" t="s">
        <v>163</v>
      </c>
      <c r="D1306" s="1" t="s">
        <v>164</v>
      </c>
      <c r="E1306" s="59" t="str">
        <f t="shared" si="20"/>
        <v>女子</v>
      </c>
      <c r="F1306" s="59" t="str" cm="1">
        <f t="array" ref="F1306">IF(SUMPRODUCT(--ISNUMBER(SEARCH({"小学1年","小学１年"},C1306)))&gt;0,"小1",IF(SUMPRODUCT(--ISNUMBER(SEARCH({"小学2年","小学２年"},C1306)))&gt;0,"小2",IF(SUMPRODUCT(--ISNUMBER(SEARCH({"小学3年","小学３年"},C1306)))&gt;0,"小3",IF(SUMPRODUCT(--ISNUMBER(SEARCH({"小学4年","小学４年"},C1306)))&gt;0,"小4",IF(SUMPRODUCT(--ISNUMBER(SEARCH({"小学5年","小学５年"},C1306)))&gt;0,"小5",IF(SUMPRODUCT(--ISNUMBER(SEARCH({"小学6年","小学６年"},C1306)))&gt;0,"小6",IF(SUMPRODUCT(--ISNUMBER(SEARCH({"中学1年","中学１年"},C1306)))&gt;0,"中1",IF(SUMPRODUCT(--ISNUMBER(SEARCH({"中学2","中学３","中学２","中学3"},C1306)))&gt;0,"中2～3",IF(SUMPRODUCT(--ISNUMBER(SEARCH({"幼","年長","年中"},C1306)))&gt;0,"幼年","")))))))))</f>
        <v>小2</v>
      </c>
    </row>
    <row r="1307" spans="1:6" ht="9" customHeight="1" x14ac:dyDescent="0.2">
      <c r="A1307" s="20"/>
      <c r="B1307" s="1" t="s">
        <v>2478</v>
      </c>
      <c r="C1307" s="1" t="s">
        <v>2042</v>
      </c>
      <c r="D1307" s="1" t="s">
        <v>164</v>
      </c>
      <c r="E1307" s="59" t="str">
        <f t="shared" si="20"/>
        <v>男子</v>
      </c>
      <c r="F1307" s="59" t="str" cm="1">
        <f t="array" ref="F1307">IF(SUMPRODUCT(--ISNUMBER(SEARCH({"小学1年","小学１年"},C1307)))&gt;0,"小1",IF(SUMPRODUCT(--ISNUMBER(SEARCH({"小学2年","小学２年"},C1307)))&gt;0,"小2",IF(SUMPRODUCT(--ISNUMBER(SEARCH({"小学3年","小学３年"},C1307)))&gt;0,"小3",IF(SUMPRODUCT(--ISNUMBER(SEARCH({"小学4年","小学４年"},C1307)))&gt;0,"小4",IF(SUMPRODUCT(--ISNUMBER(SEARCH({"小学5年","小学５年"},C1307)))&gt;0,"小5",IF(SUMPRODUCT(--ISNUMBER(SEARCH({"小学6年","小学６年"},C1307)))&gt;0,"小6",IF(SUMPRODUCT(--ISNUMBER(SEARCH({"中学1年","中学１年"},C1307)))&gt;0,"中1",IF(SUMPRODUCT(--ISNUMBER(SEARCH({"中学2","中学３","中学２","中学3"},C1307)))&gt;0,"中2～3",IF(SUMPRODUCT(--ISNUMBER(SEARCH({"幼","年長","年中"},C1307)))&gt;0,"幼年","")))))))))</f>
        <v>小4</v>
      </c>
    </row>
    <row r="1308" spans="1:6" ht="9.9499999999999993" customHeight="1" x14ac:dyDescent="0.2">
      <c r="A1308" s="20"/>
      <c r="B1308" s="1" t="s">
        <v>2479</v>
      </c>
      <c r="C1308" s="1" t="s">
        <v>1346</v>
      </c>
      <c r="D1308" s="1" t="s">
        <v>95</v>
      </c>
      <c r="E1308" s="59" t="str">
        <f t="shared" si="20"/>
        <v>男子</v>
      </c>
      <c r="F1308" s="59" t="str" cm="1">
        <f t="array" ref="F1308">IF(SUMPRODUCT(--ISNUMBER(SEARCH({"小学1年","小学１年"},C1308)))&gt;0,"小1",IF(SUMPRODUCT(--ISNUMBER(SEARCH({"小学2年","小学２年"},C1308)))&gt;0,"小2",IF(SUMPRODUCT(--ISNUMBER(SEARCH({"小学3年","小学３年"},C1308)))&gt;0,"小3",IF(SUMPRODUCT(--ISNUMBER(SEARCH({"小学4年","小学４年"},C1308)))&gt;0,"小4",IF(SUMPRODUCT(--ISNUMBER(SEARCH({"小学5年","小学５年"},C1308)))&gt;0,"小5",IF(SUMPRODUCT(--ISNUMBER(SEARCH({"小学6年","小学６年"},C1308)))&gt;0,"小6",IF(SUMPRODUCT(--ISNUMBER(SEARCH({"中学1年","中学１年"},C1308)))&gt;0,"中1",IF(SUMPRODUCT(--ISNUMBER(SEARCH({"中学2","中学３","中学２","中学3"},C1308)))&gt;0,"中2～3",IF(SUMPRODUCT(--ISNUMBER(SEARCH({"幼","年長","年中"},C1308)))&gt;0,"幼年","")))))))))</f>
        <v>中2～3</v>
      </c>
    </row>
    <row r="1309" spans="1:6" ht="9.9499999999999993" customHeight="1" x14ac:dyDescent="0.2">
      <c r="A1309" s="20"/>
      <c r="B1309" s="1" t="s">
        <v>2480</v>
      </c>
      <c r="C1309" s="1" t="s">
        <v>798</v>
      </c>
      <c r="D1309" s="1" t="s">
        <v>30</v>
      </c>
      <c r="E1309" s="59" t="str">
        <f t="shared" si="20"/>
        <v>女子</v>
      </c>
      <c r="F1309" s="59" t="str" cm="1">
        <f t="array" ref="F1309">IF(SUMPRODUCT(--ISNUMBER(SEARCH({"小学1年","小学１年"},C1309)))&gt;0,"小1",IF(SUMPRODUCT(--ISNUMBER(SEARCH({"小学2年","小学２年"},C1309)))&gt;0,"小2",IF(SUMPRODUCT(--ISNUMBER(SEARCH({"小学3年","小学３年"},C1309)))&gt;0,"小3",IF(SUMPRODUCT(--ISNUMBER(SEARCH({"小学4年","小学４年"},C1309)))&gt;0,"小4",IF(SUMPRODUCT(--ISNUMBER(SEARCH({"小学5年","小学５年"},C1309)))&gt;0,"小5",IF(SUMPRODUCT(--ISNUMBER(SEARCH({"小学6年","小学６年"},C1309)))&gt;0,"小6",IF(SUMPRODUCT(--ISNUMBER(SEARCH({"中学1年","中学１年"},C1309)))&gt;0,"中1",IF(SUMPRODUCT(--ISNUMBER(SEARCH({"中学2","中学３","中学２","中学3"},C1309)))&gt;0,"中2～3",IF(SUMPRODUCT(--ISNUMBER(SEARCH({"幼","年長","年中"},C1309)))&gt;0,"幼年","")))))))))</f>
        <v>小5</v>
      </c>
    </row>
    <row r="1310" spans="1:6" ht="9" customHeight="1" x14ac:dyDescent="0.2">
      <c r="A1310" s="20"/>
      <c r="B1310" s="1" t="s">
        <v>2481</v>
      </c>
      <c r="C1310" s="1" t="s">
        <v>2482</v>
      </c>
      <c r="D1310" s="1" t="s">
        <v>105</v>
      </c>
      <c r="E1310" s="59" t="str">
        <f t="shared" si="20"/>
        <v>女子</v>
      </c>
      <c r="F1310" s="59" t="str" cm="1">
        <f t="array" ref="F1310">IF(SUMPRODUCT(--ISNUMBER(SEARCH({"小学1年","小学１年"},C1310)))&gt;0,"小1",IF(SUMPRODUCT(--ISNUMBER(SEARCH({"小学2年","小学２年"},C1310)))&gt;0,"小2",IF(SUMPRODUCT(--ISNUMBER(SEARCH({"小学3年","小学３年"},C1310)))&gt;0,"小3",IF(SUMPRODUCT(--ISNUMBER(SEARCH({"小学4年","小学４年"},C1310)))&gt;0,"小4",IF(SUMPRODUCT(--ISNUMBER(SEARCH({"小学5年","小学５年"},C1310)))&gt;0,"小5",IF(SUMPRODUCT(--ISNUMBER(SEARCH({"小学6年","小学６年"},C1310)))&gt;0,"小6",IF(SUMPRODUCT(--ISNUMBER(SEARCH({"中学1年","中学１年"},C1310)))&gt;0,"中1",IF(SUMPRODUCT(--ISNUMBER(SEARCH({"中学2","中学３","中学２","中学3"},C1310)))&gt;0,"中2～3",IF(SUMPRODUCT(--ISNUMBER(SEARCH({"幼","年長","年中"},C1310)))&gt;0,"幼年","")))))))))</f>
        <v>小1</v>
      </c>
    </row>
    <row r="1311" spans="1:6" ht="9.9499999999999993" customHeight="1" x14ac:dyDescent="0.2">
      <c r="A1311" s="21"/>
      <c r="B1311" s="1" t="s">
        <v>2483</v>
      </c>
      <c r="C1311" s="1" t="s">
        <v>350</v>
      </c>
      <c r="D1311" s="1" t="s">
        <v>105</v>
      </c>
      <c r="E1311" s="59" t="str">
        <f t="shared" si="20"/>
        <v>男子</v>
      </c>
      <c r="F1311" s="59" t="str" cm="1">
        <f t="array" ref="F1311">IF(SUMPRODUCT(--ISNUMBER(SEARCH({"小学1年","小学１年"},C1311)))&gt;0,"小1",IF(SUMPRODUCT(--ISNUMBER(SEARCH({"小学2年","小学２年"},C1311)))&gt;0,"小2",IF(SUMPRODUCT(--ISNUMBER(SEARCH({"小学3年","小学３年"},C1311)))&gt;0,"小3",IF(SUMPRODUCT(--ISNUMBER(SEARCH({"小学4年","小学４年"},C1311)))&gt;0,"小4",IF(SUMPRODUCT(--ISNUMBER(SEARCH({"小学5年","小学５年"},C1311)))&gt;0,"小5",IF(SUMPRODUCT(--ISNUMBER(SEARCH({"小学6年","小学６年"},C1311)))&gt;0,"小6",IF(SUMPRODUCT(--ISNUMBER(SEARCH({"中学1年","中学１年"},C1311)))&gt;0,"中1",IF(SUMPRODUCT(--ISNUMBER(SEARCH({"中学2","中学３","中学２","中学3"},C1311)))&gt;0,"中2～3",IF(SUMPRODUCT(--ISNUMBER(SEARCH({"幼","年長","年中"},C1311)))&gt;0,"幼年","")))))))))</f>
        <v>小4</v>
      </c>
    </row>
    <row r="1312" spans="1:6" ht="9" customHeight="1" x14ac:dyDescent="0.2">
      <c r="A1312" s="19" t="s">
        <v>2484</v>
      </c>
      <c r="B1312" s="1" t="s">
        <v>2485</v>
      </c>
      <c r="C1312" s="1" t="s">
        <v>705</v>
      </c>
      <c r="D1312" s="1" t="s">
        <v>164</v>
      </c>
      <c r="E1312" s="59" t="str">
        <f t="shared" si="20"/>
        <v>女子</v>
      </c>
      <c r="F1312" s="59" t="str" cm="1">
        <f t="array" ref="F1312">IF(SUMPRODUCT(--ISNUMBER(SEARCH({"小学1年","小学１年"},C1312)))&gt;0,"小1",IF(SUMPRODUCT(--ISNUMBER(SEARCH({"小学2年","小学２年"},C1312)))&gt;0,"小2",IF(SUMPRODUCT(--ISNUMBER(SEARCH({"小学3年","小学３年"},C1312)))&gt;0,"小3",IF(SUMPRODUCT(--ISNUMBER(SEARCH({"小学4年","小学４年"},C1312)))&gt;0,"小4",IF(SUMPRODUCT(--ISNUMBER(SEARCH({"小学5年","小学５年"},C1312)))&gt;0,"小5",IF(SUMPRODUCT(--ISNUMBER(SEARCH({"小学6年","小学６年"},C1312)))&gt;0,"小6",IF(SUMPRODUCT(--ISNUMBER(SEARCH({"中学1年","中学１年"},C1312)))&gt;0,"中1",IF(SUMPRODUCT(--ISNUMBER(SEARCH({"中学2","中学３","中学２","中学3"},C1312)))&gt;0,"中2～3",IF(SUMPRODUCT(--ISNUMBER(SEARCH({"幼","年長","年中"},C1312)))&gt;0,"幼年","")))))))))</f>
        <v>小6</v>
      </c>
    </row>
    <row r="1313" spans="1:6" ht="9.9499999999999993" customHeight="1" x14ac:dyDescent="0.2">
      <c r="A1313" s="20"/>
      <c r="B1313" s="1" t="s">
        <v>2486</v>
      </c>
      <c r="C1313" s="1" t="s">
        <v>2050</v>
      </c>
      <c r="D1313" s="1" t="s">
        <v>164</v>
      </c>
      <c r="E1313" s="59" t="str">
        <f t="shared" si="20"/>
        <v>女子</v>
      </c>
      <c r="F1313" s="59" t="str" cm="1">
        <f t="array" ref="F1313">IF(SUMPRODUCT(--ISNUMBER(SEARCH({"小学1年","小学１年"},C1313)))&gt;0,"小1",IF(SUMPRODUCT(--ISNUMBER(SEARCH({"小学2年","小学２年"},C1313)))&gt;0,"小2",IF(SUMPRODUCT(--ISNUMBER(SEARCH({"小学3年","小学３年"},C1313)))&gt;0,"小3",IF(SUMPRODUCT(--ISNUMBER(SEARCH({"小学4年","小学４年"},C1313)))&gt;0,"小4",IF(SUMPRODUCT(--ISNUMBER(SEARCH({"小学5年","小学５年"},C1313)))&gt;0,"小5",IF(SUMPRODUCT(--ISNUMBER(SEARCH({"小学6年","小学６年"},C1313)))&gt;0,"小6",IF(SUMPRODUCT(--ISNUMBER(SEARCH({"中学1年","中学１年"},C1313)))&gt;0,"中1",IF(SUMPRODUCT(--ISNUMBER(SEARCH({"中学2","中学３","中学２","中学3"},C1313)))&gt;0,"中2～3",IF(SUMPRODUCT(--ISNUMBER(SEARCH({"幼","年長","年中"},C1313)))&gt;0,"幼年","")))))))))</f>
        <v>中2～3</v>
      </c>
    </row>
    <row r="1314" spans="1:6" ht="9.9499999999999993" customHeight="1" x14ac:dyDescent="0.2">
      <c r="A1314" s="20"/>
      <c r="B1314" s="1" t="s">
        <v>2487</v>
      </c>
      <c r="C1314" s="1" t="s">
        <v>2488</v>
      </c>
      <c r="D1314" s="1" t="s">
        <v>95</v>
      </c>
      <c r="E1314" s="59" t="str">
        <f t="shared" si="20"/>
        <v>女子</v>
      </c>
      <c r="F1314" s="59" t="str" cm="1">
        <f t="array" ref="F1314">IF(SUMPRODUCT(--ISNUMBER(SEARCH({"小学1年","小学１年"},C1314)))&gt;0,"小1",IF(SUMPRODUCT(--ISNUMBER(SEARCH({"小学2年","小学２年"},C1314)))&gt;0,"小2",IF(SUMPRODUCT(--ISNUMBER(SEARCH({"小学3年","小学３年"},C1314)))&gt;0,"小3",IF(SUMPRODUCT(--ISNUMBER(SEARCH({"小学4年","小学４年"},C1314)))&gt;0,"小4",IF(SUMPRODUCT(--ISNUMBER(SEARCH({"小学5年","小学５年"},C1314)))&gt;0,"小5",IF(SUMPRODUCT(--ISNUMBER(SEARCH({"小学6年","小学６年"},C1314)))&gt;0,"小6",IF(SUMPRODUCT(--ISNUMBER(SEARCH({"中学1年","中学１年"},C1314)))&gt;0,"中1",IF(SUMPRODUCT(--ISNUMBER(SEARCH({"中学2","中学３","中学２","中学3"},C1314)))&gt;0,"中2～3",IF(SUMPRODUCT(--ISNUMBER(SEARCH({"幼","年長","年中"},C1314)))&gt;0,"幼年","")))))))))</f>
        <v>小5</v>
      </c>
    </row>
    <row r="1315" spans="1:6" ht="9" customHeight="1" x14ac:dyDescent="0.2">
      <c r="A1315" s="20"/>
      <c r="B1315" s="1" t="s">
        <v>2489</v>
      </c>
      <c r="C1315" s="1" t="s">
        <v>2047</v>
      </c>
      <c r="D1315" s="1" t="s">
        <v>95</v>
      </c>
      <c r="E1315" s="59" t="str">
        <f t="shared" si="20"/>
        <v>男子</v>
      </c>
      <c r="F1315" s="59" t="str" cm="1">
        <f t="array" ref="F1315">IF(SUMPRODUCT(--ISNUMBER(SEARCH({"小学1年","小学１年"},C1315)))&gt;0,"小1",IF(SUMPRODUCT(--ISNUMBER(SEARCH({"小学2年","小学２年"},C1315)))&gt;0,"小2",IF(SUMPRODUCT(--ISNUMBER(SEARCH({"小学3年","小学３年"},C1315)))&gt;0,"小3",IF(SUMPRODUCT(--ISNUMBER(SEARCH({"小学4年","小学４年"},C1315)))&gt;0,"小4",IF(SUMPRODUCT(--ISNUMBER(SEARCH({"小学5年","小学５年"},C1315)))&gt;0,"小5",IF(SUMPRODUCT(--ISNUMBER(SEARCH({"小学6年","小学６年"},C1315)))&gt;0,"小6",IF(SUMPRODUCT(--ISNUMBER(SEARCH({"中学1年","中学１年"},C1315)))&gt;0,"中1",IF(SUMPRODUCT(--ISNUMBER(SEARCH({"中学2","中学３","中学２","中学3"},C1315)))&gt;0,"中2～3",IF(SUMPRODUCT(--ISNUMBER(SEARCH({"幼","年長","年中"},C1315)))&gt;0,"幼年","")))))))))</f>
        <v>中2～3</v>
      </c>
    </row>
    <row r="1316" spans="1:6" ht="9.9499999999999993" customHeight="1" x14ac:dyDescent="0.2">
      <c r="A1316" s="21"/>
      <c r="B1316" s="1" t="s">
        <v>2490</v>
      </c>
      <c r="C1316" s="1" t="s">
        <v>2491</v>
      </c>
      <c r="D1316" s="1" t="s">
        <v>30</v>
      </c>
      <c r="E1316" s="59" t="str">
        <f t="shared" si="20"/>
        <v>男子</v>
      </c>
      <c r="F1316" s="59" t="str" cm="1">
        <f t="array" ref="F1316">IF(SUMPRODUCT(--ISNUMBER(SEARCH({"小学1年","小学１年"},C1316)))&gt;0,"小1",IF(SUMPRODUCT(--ISNUMBER(SEARCH({"小学2年","小学２年"},C1316)))&gt;0,"小2",IF(SUMPRODUCT(--ISNUMBER(SEARCH({"小学3年","小学３年"},C1316)))&gt;0,"小3",IF(SUMPRODUCT(--ISNUMBER(SEARCH({"小学4年","小学４年"},C1316)))&gt;0,"小4",IF(SUMPRODUCT(--ISNUMBER(SEARCH({"小学5年","小学５年"},C1316)))&gt;0,"小5",IF(SUMPRODUCT(--ISNUMBER(SEARCH({"小学6年","小学６年"},C1316)))&gt;0,"小6",IF(SUMPRODUCT(--ISNUMBER(SEARCH({"中学1年","中学１年"},C1316)))&gt;0,"中1",IF(SUMPRODUCT(--ISNUMBER(SEARCH({"中学2","中学３","中学２","中学3"},C1316)))&gt;0,"中2～3",IF(SUMPRODUCT(--ISNUMBER(SEARCH({"幼","年長","年中"},C1316)))&gt;0,"幼年","")))))))))</f>
        <v>小3</v>
      </c>
    </row>
    <row r="1317" spans="1:6" ht="9" customHeight="1" x14ac:dyDescent="0.2">
      <c r="A1317" s="14" t="s">
        <v>2492</v>
      </c>
      <c r="B1317" s="1" t="s">
        <v>2493</v>
      </c>
      <c r="C1317" s="1" t="s">
        <v>119</v>
      </c>
      <c r="D1317" s="1" t="s">
        <v>164</v>
      </c>
      <c r="E1317" s="59" t="str">
        <f t="shared" si="20"/>
        <v>女子</v>
      </c>
      <c r="F1317" s="59" t="str" cm="1">
        <f t="array" ref="F1317">IF(SUMPRODUCT(--ISNUMBER(SEARCH({"小学1年","小学１年"},C1317)))&gt;0,"小1",IF(SUMPRODUCT(--ISNUMBER(SEARCH({"小学2年","小学２年"},C1317)))&gt;0,"小2",IF(SUMPRODUCT(--ISNUMBER(SEARCH({"小学3年","小学３年"},C1317)))&gt;0,"小3",IF(SUMPRODUCT(--ISNUMBER(SEARCH({"小学4年","小学４年"},C1317)))&gt;0,"小4",IF(SUMPRODUCT(--ISNUMBER(SEARCH({"小学5年","小学５年"},C1317)))&gt;0,"小5",IF(SUMPRODUCT(--ISNUMBER(SEARCH({"小学6年","小学６年"},C1317)))&gt;0,"小6",IF(SUMPRODUCT(--ISNUMBER(SEARCH({"中学1年","中学１年"},C1317)))&gt;0,"中1",IF(SUMPRODUCT(--ISNUMBER(SEARCH({"中学2","中学３","中学２","中学3"},C1317)))&gt;0,"中2～3",IF(SUMPRODUCT(--ISNUMBER(SEARCH({"幼","年長","年中"},C1317)))&gt;0,"幼年","")))))))))</f>
        <v>小1</v>
      </c>
    </row>
    <row r="1318" spans="1:6" ht="9.9499999999999993" customHeight="1" x14ac:dyDescent="0.2">
      <c r="A1318" s="16"/>
      <c r="B1318" s="1" t="s">
        <v>2494</v>
      </c>
      <c r="C1318" s="1" t="s">
        <v>698</v>
      </c>
      <c r="D1318" s="1" t="s">
        <v>164</v>
      </c>
      <c r="E1318" s="59" t="str">
        <f t="shared" si="20"/>
        <v>男子</v>
      </c>
      <c r="F1318" s="59" t="str" cm="1">
        <f t="array" ref="F1318">IF(SUMPRODUCT(--ISNUMBER(SEARCH({"小学1年","小学１年"},C1318)))&gt;0,"小1",IF(SUMPRODUCT(--ISNUMBER(SEARCH({"小学2年","小学２年"},C1318)))&gt;0,"小2",IF(SUMPRODUCT(--ISNUMBER(SEARCH({"小学3年","小学３年"},C1318)))&gt;0,"小3",IF(SUMPRODUCT(--ISNUMBER(SEARCH({"小学4年","小学４年"},C1318)))&gt;0,"小4",IF(SUMPRODUCT(--ISNUMBER(SEARCH({"小学5年","小学５年"},C1318)))&gt;0,"小5",IF(SUMPRODUCT(--ISNUMBER(SEARCH({"小学6年","小学６年"},C1318)))&gt;0,"小6",IF(SUMPRODUCT(--ISNUMBER(SEARCH({"中学1年","中学１年"},C1318)))&gt;0,"中1",IF(SUMPRODUCT(--ISNUMBER(SEARCH({"中学2","中学３","中学２","中学3"},C1318)))&gt;0,"中2～3",IF(SUMPRODUCT(--ISNUMBER(SEARCH({"幼","年長","年中"},C1318)))&gt;0,"幼年","")))))))))</f>
        <v>小4</v>
      </c>
    </row>
    <row r="1319" spans="1:6" ht="9.9499999999999993" customHeight="1" x14ac:dyDescent="0.2">
      <c r="A1319" s="19" t="s">
        <v>2495</v>
      </c>
      <c r="B1319" s="1" t="s">
        <v>2496</v>
      </c>
      <c r="C1319" s="1" t="s">
        <v>111</v>
      </c>
      <c r="D1319" s="1" t="s">
        <v>109</v>
      </c>
      <c r="E1319" s="59" t="str">
        <f t="shared" si="20"/>
        <v>女子</v>
      </c>
      <c r="F1319" s="59" t="str" cm="1">
        <f t="array" ref="F1319">IF(SUMPRODUCT(--ISNUMBER(SEARCH({"小学1年","小学１年"},C1319)))&gt;0,"小1",IF(SUMPRODUCT(--ISNUMBER(SEARCH({"小学2年","小学２年"},C1319)))&gt;0,"小2",IF(SUMPRODUCT(--ISNUMBER(SEARCH({"小学3年","小学３年"},C1319)))&gt;0,"小3",IF(SUMPRODUCT(--ISNUMBER(SEARCH({"小学4年","小学４年"},C1319)))&gt;0,"小4",IF(SUMPRODUCT(--ISNUMBER(SEARCH({"小学5年","小学５年"},C1319)))&gt;0,"小5",IF(SUMPRODUCT(--ISNUMBER(SEARCH({"小学6年","小学６年"},C1319)))&gt;0,"小6",IF(SUMPRODUCT(--ISNUMBER(SEARCH({"中学1年","中学１年"},C1319)))&gt;0,"中1",IF(SUMPRODUCT(--ISNUMBER(SEARCH({"中学2","中学３","中学２","中学3"},C1319)))&gt;0,"中2～3",IF(SUMPRODUCT(--ISNUMBER(SEARCH({"幼","年長","年中"},C1319)))&gt;0,"幼年","")))))))))</f>
        <v>中2～3</v>
      </c>
    </row>
    <row r="1320" spans="1:6" ht="9" customHeight="1" x14ac:dyDescent="0.2">
      <c r="A1320" s="20"/>
      <c r="B1320" s="1" t="s">
        <v>2497</v>
      </c>
      <c r="C1320" s="1" t="s">
        <v>453</v>
      </c>
      <c r="D1320" s="1" t="s">
        <v>164</v>
      </c>
      <c r="E1320" s="59" t="str">
        <f t="shared" si="20"/>
        <v>女子</v>
      </c>
      <c r="F1320" s="59" t="str" cm="1">
        <f t="array" ref="F1320">IF(SUMPRODUCT(--ISNUMBER(SEARCH({"小学1年","小学１年"},C1320)))&gt;0,"小1",IF(SUMPRODUCT(--ISNUMBER(SEARCH({"小学2年","小学２年"},C1320)))&gt;0,"小2",IF(SUMPRODUCT(--ISNUMBER(SEARCH({"小学3年","小学３年"},C1320)))&gt;0,"小3",IF(SUMPRODUCT(--ISNUMBER(SEARCH({"小学4年","小学４年"},C1320)))&gt;0,"小4",IF(SUMPRODUCT(--ISNUMBER(SEARCH({"小学5年","小学５年"},C1320)))&gt;0,"小5",IF(SUMPRODUCT(--ISNUMBER(SEARCH({"小学6年","小学６年"},C1320)))&gt;0,"小6",IF(SUMPRODUCT(--ISNUMBER(SEARCH({"中学1年","中学１年"},C1320)))&gt;0,"中1",IF(SUMPRODUCT(--ISNUMBER(SEARCH({"中学2","中学３","中学２","中学3"},C1320)))&gt;0,"中2～3",IF(SUMPRODUCT(--ISNUMBER(SEARCH({"幼","年長","年中"},C1320)))&gt;0,"幼年","")))))))))</f>
        <v>中1</v>
      </c>
    </row>
    <row r="1321" spans="1:6" ht="9.9499999999999993" customHeight="1" x14ac:dyDescent="0.2">
      <c r="A1321" s="20"/>
      <c r="B1321" s="1" t="s">
        <v>2498</v>
      </c>
      <c r="C1321" s="1" t="s">
        <v>167</v>
      </c>
      <c r="D1321" s="1" t="s">
        <v>95</v>
      </c>
      <c r="E1321" s="59" t="str">
        <f t="shared" si="20"/>
        <v>女子</v>
      </c>
      <c r="F1321" s="59" t="str" cm="1">
        <f t="array" ref="F1321">IF(SUMPRODUCT(--ISNUMBER(SEARCH({"小学1年","小学１年"},C1321)))&gt;0,"小1",IF(SUMPRODUCT(--ISNUMBER(SEARCH({"小学2年","小学２年"},C1321)))&gt;0,"小2",IF(SUMPRODUCT(--ISNUMBER(SEARCH({"小学3年","小学３年"},C1321)))&gt;0,"小3",IF(SUMPRODUCT(--ISNUMBER(SEARCH({"小学4年","小学４年"},C1321)))&gt;0,"小4",IF(SUMPRODUCT(--ISNUMBER(SEARCH({"小学5年","小学５年"},C1321)))&gt;0,"小5",IF(SUMPRODUCT(--ISNUMBER(SEARCH({"小学6年","小学６年"},C1321)))&gt;0,"小6",IF(SUMPRODUCT(--ISNUMBER(SEARCH({"中学1年","中学１年"},C1321)))&gt;0,"中1",IF(SUMPRODUCT(--ISNUMBER(SEARCH({"中学2","中学３","中学２","中学3"},C1321)))&gt;0,"中2～3",IF(SUMPRODUCT(--ISNUMBER(SEARCH({"幼","年長","年中"},C1321)))&gt;0,"幼年","")))))))))</f>
        <v>小4</v>
      </c>
    </row>
    <row r="1322" spans="1:6" ht="9" customHeight="1" x14ac:dyDescent="0.2">
      <c r="A1322" s="20"/>
      <c r="B1322" s="1" t="s">
        <v>2499</v>
      </c>
      <c r="C1322" s="1" t="s">
        <v>1142</v>
      </c>
      <c r="D1322" s="1" t="s">
        <v>98</v>
      </c>
      <c r="E1322" s="59" t="str">
        <f t="shared" si="20"/>
        <v>女子</v>
      </c>
      <c r="F1322" s="59" t="str" cm="1">
        <f t="array" ref="F1322">IF(SUMPRODUCT(--ISNUMBER(SEARCH({"小学1年","小学１年"},C1322)))&gt;0,"小1",IF(SUMPRODUCT(--ISNUMBER(SEARCH({"小学2年","小学２年"},C1322)))&gt;0,"小2",IF(SUMPRODUCT(--ISNUMBER(SEARCH({"小学3年","小学３年"},C1322)))&gt;0,"小3",IF(SUMPRODUCT(--ISNUMBER(SEARCH({"小学4年","小学４年"},C1322)))&gt;0,"小4",IF(SUMPRODUCT(--ISNUMBER(SEARCH({"小学5年","小学５年"},C1322)))&gt;0,"小5",IF(SUMPRODUCT(--ISNUMBER(SEARCH({"小学6年","小学６年"},C1322)))&gt;0,"小6",IF(SUMPRODUCT(--ISNUMBER(SEARCH({"中学1年","中学１年"},C1322)))&gt;0,"中1",IF(SUMPRODUCT(--ISNUMBER(SEARCH({"中学2","中学３","中学２","中学3"},C1322)))&gt;0,"中2～3",IF(SUMPRODUCT(--ISNUMBER(SEARCH({"幼","年長","年中"},C1322)))&gt;0,"幼年","")))))))))</f>
        <v>中1</v>
      </c>
    </row>
    <row r="1323" spans="1:6" ht="9.9499999999999993" customHeight="1" x14ac:dyDescent="0.2">
      <c r="A1323" s="21"/>
      <c r="B1323" s="1" t="s">
        <v>2500</v>
      </c>
      <c r="C1323" s="1" t="s">
        <v>2501</v>
      </c>
      <c r="D1323" s="1" t="s">
        <v>105</v>
      </c>
      <c r="E1323" s="59" t="str">
        <f t="shared" si="20"/>
        <v>女子</v>
      </c>
      <c r="F1323" s="59" t="str" cm="1">
        <f t="array" ref="F1323">IF(SUMPRODUCT(--ISNUMBER(SEARCH({"小学1年","小学１年"},C1323)))&gt;0,"小1",IF(SUMPRODUCT(--ISNUMBER(SEARCH({"小学2年","小学２年"},C1323)))&gt;0,"小2",IF(SUMPRODUCT(--ISNUMBER(SEARCH({"小学3年","小学３年"},C1323)))&gt;0,"小3",IF(SUMPRODUCT(--ISNUMBER(SEARCH({"小学4年","小学４年"},C1323)))&gt;0,"小4",IF(SUMPRODUCT(--ISNUMBER(SEARCH({"小学5年","小学５年"},C1323)))&gt;0,"小5",IF(SUMPRODUCT(--ISNUMBER(SEARCH({"小学6年","小学６年"},C1323)))&gt;0,"小6",IF(SUMPRODUCT(--ISNUMBER(SEARCH({"中学1年","中学１年"},C1323)))&gt;0,"中1",IF(SUMPRODUCT(--ISNUMBER(SEARCH({"中学2","中学３","中学２","中学3"},C1323)))&gt;0,"中2～3",IF(SUMPRODUCT(--ISNUMBER(SEARCH({"幼","年長","年中"},C1323)))&gt;0,"幼年","")))))))))</f>
        <v>小6</v>
      </c>
    </row>
    <row r="1324" spans="1:6" ht="9.9499999999999993" customHeight="1" x14ac:dyDescent="0.2">
      <c r="A1324" s="11" t="s">
        <v>2502</v>
      </c>
      <c r="B1324" s="1" t="s">
        <v>2503</v>
      </c>
      <c r="C1324" s="1" t="s">
        <v>2504</v>
      </c>
      <c r="D1324" s="1" t="s">
        <v>25</v>
      </c>
      <c r="E1324" s="59" t="str">
        <f t="shared" si="20"/>
        <v/>
      </c>
      <c r="F1324" s="59" t="str" cm="1">
        <f t="array" ref="F1324">IF(SUMPRODUCT(--ISNUMBER(SEARCH({"小学1年","小学１年"},C1324)))&gt;0,"小1",IF(SUMPRODUCT(--ISNUMBER(SEARCH({"小学2年","小学２年"},C1324)))&gt;0,"小2",IF(SUMPRODUCT(--ISNUMBER(SEARCH({"小学3年","小学３年"},C1324)))&gt;0,"小3",IF(SUMPRODUCT(--ISNUMBER(SEARCH({"小学4年","小学４年"},C1324)))&gt;0,"小4",IF(SUMPRODUCT(--ISNUMBER(SEARCH({"小学5年","小学５年"},C1324)))&gt;0,"小5",IF(SUMPRODUCT(--ISNUMBER(SEARCH({"小学6年","小学６年"},C1324)))&gt;0,"小6",IF(SUMPRODUCT(--ISNUMBER(SEARCH({"中学1年","中学１年"},C1324)))&gt;0,"中1",IF(SUMPRODUCT(--ISNUMBER(SEARCH({"中学2","中学３","中学２","中学3"},C1324)))&gt;0,"中2～3",IF(SUMPRODUCT(--ISNUMBER(SEARCH({"幼","年長","年中"},C1324)))&gt;0,"幼年","")))))))))</f>
        <v>幼年</v>
      </c>
    </row>
    <row r="1325" spans="1:6" ht="9" customHeight="1" x14ac:dyDescent="0.2">
      <c r="A1325" s="12"/>
      <c r="B1325" s="1" t="s">
        <v>2505</v>
      </c>
      <c r="C1325" s="1" t="s">
        <v>2506</v>
      </c>
      <c r="D1325" s="1" t="s">
        <v>25</v>
      </c>
      <c r="E1325" s="59" t="str">
        <f t="shared" si="20"/>
        <v>男子</v>
      </c>
      <c r="F1325" s="59" t="str" cm="1">
        <f t="array" ref="F1325">IF(SUMPRODUCT(--ISNUMBER(SEARCH({"小学1年","小学１年"},C1325)))&gt;0,"小1",IF(SUMPRODUCT(--ISNUMBER(SEARCH({"小学2年","小学２年"},C1325)))&gt;0,"小2",IF(SUMPRODUCT(--ISNUMBER(SEARCH({"小学3年","小学３年"},C1325)))&gt;0,"小3",IF(SUMPRODUCT(--ISNUMBER(SEARCH({"小学4年","小学４年"},C1325)))&gt;0,"小4",IF(SUMPRODUCT(--ISNUMBER(SEARCH({"小学5年","小学５年"},C1325)))&gt;0,"小5",IF(SUMPRODUCT(--ISNUMBER(SEARCH({"小学6年","小学６年"},C1325)))&gt;0,"小6",IF(SUMPRODUCT(--ISNUMBER(SEARCH({"中学1年","中学１年"},C1325)))&gt;0,"中1",IF(SUMPRODUCT(--ISNUMBER(SEARCH({"中学2","中学３","中学２","中学3"},C1325)))&gt;0,"中2～3",IF(SUMPRODUCT(--ISNUMBER(SEARCH({"幼","年長","年中"},C1325)))&gt;0,"幼年","")))))))))</f>
        <v>小1</v>
      </c>
    </row>
    <row r="1326" spans="1:6" ht="9.9499999999999993" customHeight="1" x14ac:dyDescent="0.2">
      <c r="A1326" s="12"/>
      <c r="B1326" s="1" t="s">
        <v>2507</v>
      </c>
      <c r="C1326" s="1" t="s">
        <v>2508</v>
      </c>
      <c r="D1326" s="1" t="s">
        <v>25</v>
      </c>
      <c r="E1326" s="59" t="str">
        <f t="shared" si="20"/>
        <v>男子</v>
      </c>
      <c r="F1326" s="59" t="str" cm="1">
        <f t="array" ref="F1326">IF(SUMPRODUCT(--ISNUMBER(SEARCH({"小学1年","小学１年"},C1326)))&gt;0,"小1",IF(SUMPRODUCT(--ISNUMBER(SEARCH({"小学2年","小学２年"},C1326)))&gt;0,"小2",IF(SUMPRODUCT(--ISNUMBER(SEARCH({"小学3年","小学３年"},C1326)))&gt;0,"小3",IF(SUMPRODUCT(--ISNUMBER(SEARCH({"小学4年","小学４年"},C1326)))&gt;0,"小4",IF(SUMPRODUCT(--ISNUMBER(SEARCH({"小学5年","小学５年"},C1326)))&gt;0,"小5",IF(SUMPRODUCT(--ISNUMBER(SEARCH({"小学6年","小学６年"},C1326)))&gt;0,"小6",IF(SUMPRODUCT(--ISNUMBER(SEARCH({"中学1年","中学１年"},C1326)))&gt;0,"中1",IF(SUMPRODUCT(--ISNUMBER(SEARCH({"中学2","中学３","中学２","中学3"},C1326)))&gt;0,"中2～3",IF(SUMPRODUCT(--ISNUMBER(SEARCH({"幼","年長","年中"},C1326)))&gt;0,"幼年","")))))))))</f>
        <v>小2</v>
      </c>
    </row>
    <row r="1327" spans="1:6" ht="9" customHeight="1" x14ac:dyDescent="0.2">
      <c r="A1327" s="12"/>
      <c r="B1327" s="1" t="s">
        <v>2509</v>
      </c>
      <c r="C1327" s="1" t="s">
        <v>2508</v>
      </c>
      <c r="D1327" s="1" t="s">
        <v>25</v>
      </c>
      <c r="E1327" s="59" t="str">
        <f t="shared" si="20"/>
        <v>男子</v>
      </c>
      <c r="F1327" s="59" t="str" cm="1">
        <f t="array" ref="F1327">IF(SUMPRODUCT(--ISNUMBER(SEARCH({"小学1年","小学１年"},C1327)))&gt;0,"小1",IF(SUMPRODUCT(--ISNUMBER(SEARCH({"小学2年","小学２年"},C1327)))&gt;0,"小2",IF(SUMPRODUCT(--ISNUMBER(SEARCH({"小学3年","小学３年"},C1327)))&gt;0,"小3",IF(SUMPRODUCT(--ISNUMBER(SEARCH({"小学4年","小学４年"},C1327)))&gt;0,"小4",IF(SUMPRODUCT(--ISNUMBER(SEARCH({"小学5年","小学５年"},C1327)))&gt;0,"小5",IF(SUMPRODUCT(--ISNUMBER(SEARCH({"小学6年","小学６年"},C1327)))&gt;0,"小6",IF(SUMPRODUCT(--ISNUMBER(SEARCH({"中学1年","中学１年"},C1327)))&gt;0,"中1",IF(SUMPRODUCT(--ISNUMBER(SEARCH({"中学2","中学３","中学２","中学3"},C1327)))&gt;0,"中2～3",IF(SUMPRODUCT(--ISNUMBER(SEARCH({"幼","年長","年中"},C1327)))&gt;0,"幼年","")))))))))</f>
        <v>小2</v>
      </c>
    </row>
    <row r="1328" spans="1:6" ht="9.9499999999999993" customHeight="1" x14ac:dyDescent="0.2">
      <c r="A1328" s="12"/>
      <c r="B1328" s="1" t="s">
        <v>2510</v>
      </c>
      <c r="C1328" s="1" t="s">
        <v>1272</v>
      </c>
      <c r="D1328" s="1" t="s">
        <v>25</v>
      </c>
      <c r="E1328" s="59" t="str">
        <f t="shared" si="20"/>
        <v>女子</v>
      </c>
      <c r="F1328" s="59" t="str" cm="1">
        <f t="array" ref="F1328">IF(SUMPRODUCT(--ISNUMBER(SEARCH({"小学1年","小学１年"},C1328)))&gt;0,"小1",IF(SUMPRODUCT(--ISNUMBER(SEARCH({"小学2年","小学２年"},C1328)))&gt;0,"小2",IF(SUMPRODUCT(--ISNUMBER(SEARCH({"小学3年","小学３年"},C1328)))&gt;0,"小3",IF(SUMPRODUCT(--ISNUMBER(SEARCH({"小学4年","小学４年"},C1328)))&gt;0,"小4",IF(SUMPRODUCT(--ISNUMBER(SEARCH({"小学5年","小学５年"},C1328)))&gt;0,"小5",IF(SUMPRODUCT(--ISNUMBER(SEARCH({"小学6年","小学６年"},C1328)))&gt;0,"小6",IF(SUMPRODUCT(--ISNUMBER(SEARCH({"中学1年","中学１年"},C1328)))&gt;0,"中1",IF(SUMPRODUCT(--ISNUMBER(SEARCH({"中学2","中学３","中学２","中学3"},C1328)))&gt;0,"中2～3",IF(SUMPRODUCT(--ISNUMBER(SEARCH({"幼","年長","年中"},C1328)))&gt;0,"幼年","")))))))))</f>
        <v>小5</v>
      </c>
    </row>
    <row r="1329" spans="1:6" ht="9.9499999999999993" customHeight="1" x14ac:dyDescent="0.2">
      <c r="A1329" s="12"/>
      <c r="B1329" s="1" t="s">
        <v>2511</v>
      </c>
      <c r="C1329" s="1" t="s">
        <v>2512</v>
      </c>
      <c r="D1329" s="1" t="s">
        <v>25</v>
      </c>
      <c r="E1329" s="59" t="str">
        <f t="shared" si="20"/>
        <v>女子</v>
      </c>
      <c r="F1329" s="59" t="str" cm="1">
        <f t="array" ref="F1329">IF(SUMPRODUCT(--ISNUMBER(SEARCH({"小学1年","小学１年"},C1329)))&gt;0,"小1",IF(SUMPRODUCT(--ISNUMBER(SEARCH({"小学2年","小学２年"},C1329)))&gt;0,"小2",IF(SUMPRODUCT(--ISNUMBER(SEARCH({"小学3年","小学３年"},C1329)))&gt;0,"小3",IF(SUMPRODUCT(--ISNUMBER(SEARCH({"小学4年","小学４年"},C1329)))&gt;0,"小4",IF(SUMPRODUCT(--ISNUMBER(SEARCH({"小学5年","小学５年"},C1329)))&gt;0,"小5",IF(SUMPRODUCT(--ISNUMBER(SEARCH({"小学6年","小学６年"},C1329)))&gt;0,"小6",IF(SUMPRODUCT(--ISNUMBER(SEARCH({"中学1年","中学１年"},C1329)))&gt;0,"中1",IF(SUMPRODUCT(--ISNUMBER(SEARCH({"中学2","中学３","中学２","中学3"},C1329)))&gt;0,"中2～3",IF(SUMPRODUCT(--ISNUMBER(SEARCH({"幼","年長","年中"},C1329)))&gt;0,"幼年","")))))))))</f>
        <v>小1</v>
      </c>
    </row>
    <row r="1330" spans="1:6" ht="9" customHeight="1" x14ac:dyDescent="0.2">
      <c r="A1330" s="12"/>
      <c r="B1330" s="1" t="s">
        <v>2513</v>
      </c>
      <c r="C1330" s="1" t="s">
        <v>2514</v>
      </c>
      <c r="D1330" s="1" t="s">
        <v>25</v>
      </c>
      <c r="E1330" s="59" t="str">
        <f t="shared" si="20"/>
        <v>女子</v>
      </c>
      <c r="F1330" s="59" t="str" cm="1">
        <f t="array" ref="F1330">IF(SUMPRODUCT(--ISNUMBER(SEARCH({"小学1年","小学１年"},C1330)))&gt;0,"小1",IF(SUMPRODUCT(--ISNUMBER(SEARCH({"小学2年","小学２年"},C1330)))&gt;0,"小2",IF(SUMPRODUCT(--ISNUMBER(SEARCH({"小学3年","小学３年"},C1330)))&gt;0,"小3",IF(SUMPRODUCT(--ISNUMBER(SEARCH({"小学4年","小学４年"},C1330)))&gt;0,"小4",IF(SUMPRODUCT(--ISNUMBER(SEARCH({"小学5年","小学５年"},C1330)))&gt;0,"小5",IF(SUMPRODUCT(--ISNUMBER(SEARCH({"小学6年","小学６年"},C1330)))&gt;0,"小6",IF(SUMPRODUCT(--ISNUMBER(SEARCH({"中学1年","中学１年"},C1330)))&gt;0,"中1",IF(SUMPRODUCT(--ISNUMBER(SEARCH({"中学2","中学３","中学２","中学3"},C1330)))&gt;0,"中2～3",IF(SUMPRODUCT(--ISNUMBER(SEARCH({"幼","年長","年中"},C1330)))&gt;0,"幼年","")))))))))</f>
        <v>小2</v>
      </c>
    </row>
    <row r="1331" spans="1:6" ht="9.9499999999999993" customHeight="1" x14ac:dyDescent="0.2">
      <c r="A1331" s="13"/>
      <c r="B1331" s="1" t="s">
        <v>2515</v>
      </c>
      <c r="C1331" s="1" t="s">
        <v>2416</v>
      </c>
      <c r="D1331" s="1" t="s">
        <v>25</v>
      </c>
      <c r="E1331" s="59" t="str">
        <f t="shared" si="20"/>
        <v>女子</v>
      </c>
      <c r="F1331" s="59" t="str" cm="1">
        <f t="array" ref="F1331">IF(SUMPRODUCT(--ISNUMBER(SEARCH({"小学1年","小学１年"},C1331)))&gt;0,"小1",IF(SUMPRODUCT(--ISNUMBER(SEARCH({"小学2年","小学２年"},C1331)))&gt;0,"小2",IF(SUMPRODUCT(--ISNUMBER(SEARCH({"小学3年","小学３年"},C1331)))&gt;0,"小3",IF(SUMPRODUCT(--ISNUMBER(SEARCH({"小学4年","小学４年"},C1331)))&gt;0,"小4",IF(SUMPRODUCT(--ISNUMBER(SEARCH({"小学5年","小学５年"},C1331)))&gt;0,"小5",IF(SUMPRODUCT(--ISNUMBER(SEARCH({"小学6年","小学６年"},C1331)))&gt;0,"小6",IF(SUMPRODUCT(--ISNUMBER(SEARCH({"中学1年","中学１年"},C1331)))&gt;0,"中1",IF(SUMPRODUCT(--ISNUMBER(SEARCH({"中学2","中学３","中学２","中学3"},C1331)))&gt;0,"中2～3",IF(SUMPRODUCT(--ISNUMBER(SEARCH({"幼","年長","年中"},C1331)))&gt;0,"幼年","")))))))))</f>
        <v>小4</v>
      </c>
    </row>
    <row r="1332" spans="1:6" ht="9" customHeight="1" x14ac:dyDescent="0.2">
      <c r="A1332" s="11" t="s">
        <v>2516</v>
      </c>
      <c r="B1332" s="1" t="s">
        <v>2517</v>
      </c>
      <c r="C1332" s="1" t="s">
        <v>2518</v>
      </c>
      <c r="D1332" s="1" t="s">
        <v>382</v>
      </c>
      <c r="E1332" s="59" t="str">
        <f t="shared" si="20"/>
        <v>女子</v>
      </c>
      <c r="F1332" s="59" t="str" cm="1">
        <f t="array" ref="F1332">IF(SUMPRODUCT(--ISNUMBER(SEARCH({"小学1年","小学１年"},C1332)))&gt;0,"小1",IF(SUMPRODUCT(--ISNUMBER(SEARCH({"小学2年","小学２年"},C1332)))&gt;0,"小2",IF(SUMPRODUCT(--ISNUMBER(SEARCH({"小学3年","小学３年"},C1332)))&gt;0,"小3",IF(SUMPRODUCT(--ISNUMBER(SEARCH({"小学4年","小学４年"},C1332)))&gt;0,"小4",IF(SUMPRODUCT(--ISNUMBER(SEARCH({"小学5年","小学５年"},C1332)))&gt;0,"小5",IF(SUMPRODUCT(--ISNUMBER(SEARCH({"小学6年","小学６年"},C1332)))&gt;0,"小6",IF(SUMPRODUCT(--ISNUMBER(SEARCH({"中学1年","中学１年"},C1332)))&gt;0,"中1",IF(SUMPRODUCT(--ISNUMBER(SEARCH({"中学2","中学３","中学２","中学3"},C1332)))&gt;0,"中2～3",IF(SUMPRODUCT(--ISNUMBER(SEARCH({"幼","年長","年中"},C1332)))&gt;0,"幼年","")))))))))</f>
        <v>小3</v>
      </c>
    </row>
    <row r="1333" spans="1:6" ht="9.9499999999999993" customHeight="1" x14ac:dyDescent="0.2">
      <c r="A1333" s="12"/>
      <c r="B1333" s="1" t="s">
        <v>2519</v>
      </c>
      <c r="C1333" s="1" t="s">
        <v>2520</v>
      </c>
      <c r="D1333" s="1" t="s">
        <v>382</v>
      </c>
      <c r="E1333" s="59" t="str">
        <f t="shared" si="20"/>
        <v>男子</v>
      </c>
      <c r="F1333" s="59" t="str" cm="1">
        <f t="array" ref="F1333">IF(SUMPRODUCT(--ISNUMBER(SEARCH({"小学1年","小学１年"},C1333)))&gt;0,"小1",IF(SUMPRODUCT(--ISNUMBER(SEARCH({"小学2年","小学２年"},C1333)))&gt;0,"小2",IF(SUMPRODUCT(--ISNUMBER(SEARCH({"小学3年","小学３年"},C1333)))&gt;0,"小3",IF(SUMPRODUCT(--ISNUMBER(SEARCH({"小学4年","小学４年"},C1333)))&gt;0,"小4",IF(SUMPRODUCT(--ISNUMBER(SEARCH({"小学5年","小学５年"},C1333)))&gt;0,"小5",IF(SUMPRODUCT(--ISNUMBER(SEARCH({"小学6年","小学６年"},C1333)))&gt;0,"小6",IF(SUMPRODUCT(--ISNUMBER(SEARCH({"中学1年","中学１年"},C1333)))&gt;0,"中1",IF(SUMPRODUCT(--ISNUMBER(SEARCH({"中学2","中学３","中学２","中学3"},C1333)))&gt;0,"中2～3",IF(SUMPRODUCT(--ISNUMBER(SEARCH({"幼","年長","年中"},C1333)))&gt;0,"幼年","")))))))))</f>
        <v>中2～3</v>
      </c>
    </row>
    <row r="1334" spans="1:6" ht="9.9499999999999993" customHeight="1" x14ac:dyDescent="0.2">
      <c r="A1334" s="12"/>
      <c r="B1334" s="1" t="s">
        <v>2521</v>
      </c>
      <c r="C1334" s="1" t="s">
        <v>766</v>
      </c>
      <c r="D1334" s="1" t="s">
        <v>382</v>
      </c>
      <c r="E1334" s="59" t="str">
        <f t="shared" si="20"/>
        <v>男子</v>
      </c>
      <c r="F1334" s="59" t="str" cm="1">
        <f t="array" ref="F1334">IF(SUMPRODUCT(--ISNUMBER(SEARCH({"小学1年","小学１年"},C1334)))&gt;0,"小1",IF(SUMPRODUCT(--ISNUMBER(SEARCH({"小学2年","小学２年"},C1334)))&gt;0,"小2",IF(SUMPRODUCT(--ISNUMBER(SEARCH({"小学3年","小学３年"},C1334)))&gt;0,"小3",IF(SUMPRODUCT(--ISNUMBER(SEARCH({"小学4年","小学４年"},C1334)))&gt;0,"小4",IF(SUMPRODUCT(--ISNUMBER(SEARCH({"小学5年","小学５年"},C1334)))&gt;0,"小5",IF(SUMPRODUCT(--ISNUMBER(SEARCH({"小学6年","小学６年"},C1334)))&gt;0,"小6",IF(SUMPRODUCT(--ISNUMBER(SEARCH({"中学1年","中学１年"},C1334)))&gt;0,"中1",IF(SUMPRODUCT(--ISNUMBER(SEARCH({"中学2","中学３","中学２","中学3"},C1334)))&gt;0,"中2～3",IF(SUMPRODUCT(--ISNUMBER(SEARCH({"幼","年長","年中"},C1334)))&gt;0,"幼年","")))))))))</f>
        <v>小1</v>
      </c>
    </row>
    <row r="1335" spans="1:6" ht="9" customHeight="1" x14ac:dyDescent="0.2">
      <c r="A1335" s="12"/>
      <c r="B1335" s="1" t="s">
        <v>2522</v>
      </c>
      <c r="C1335" s="1" t="s">
        <v>873</v>
      </c>
      <c r="D1335" s="1" t="s">
        <v>30</v>
      </c>
      <c r="E1335" s="59" t="str">
        <f t="shared" si="20"/>
        <v>男子</v>
      </c>
      <c r="F1335" s="59" t="str" cm="1">
        <f t="array" ref="F1335">IF(SUMPRODUCT(--ISNUMBER(SEARCH({"小学1年","小学１年"},C1335)))&gt;0,"小1",IF(SUMPRODUCT(--ISNUMBER(SEARCH({"小学2年","小学２年"},C1335)))&gt;0,"小2",IF(SUMPRODUCT(--ISNUMBER(SEARCH({"小学3年","小学３年"},C1335)))&gt;0,"小3",IF(SUMPRODUCT(--ISNUMBER(SEARCH({"小学4年","小学４年"},C1335)))&gt;0,"小4",IF(SUMPRODUCT(--ISNUMBER(SEARCH({"小学5年","小学５年"},C1335)))&gt;0,"小5",IF(SUMPRODUCT(--ISNUMBER(SEARCH({"小学6年","小学６年"},C1335)))&gt;0,"小6",IF(SUMPRODUCT(--ISNUMBER(SEARCH({"中学1年","中学１年"},C1335)))&gt;0,"中1",IF(SUMPRODUCT(--ISNUMBER(SEARCH({"中学2","中学３","中学２","中学3"},C1335)))&gt;0,"中2～3",IF(SUMPRODUCT(--ISNUMBER(SEARCH({"幼","年長","年中"},C1335)))&gt;0,"幼年","")))))))))</f>
        <v>小3</v>
      </c>
    </row>
    <row r="1336" spans="1:6" ht="9.9499999999999993" customHeight="1" x14ac:dyDescent="0.2">
      <c r="A1336" s="12"/>
      <c r="B1336" s="1" t="s">
        <v>2523</v>
      </c>
      <c r="C1336" s="1" t="s">
        <v>2524</v>
      </c>
      <c r="D1336" s="1" t="s">
        <v>88</v>
      </c>
      <c r="E1336" s="59" t="str">
        <f t="shared" si="20"/>
        <v>男子</v>
      </c>
      <c r="F1336" s="59" t="str" cm="1">
        <f t="array" ref="F1336">IF(SUMPRODUCT(--ISNUMBER(SEARCH({"小学1年","小学１年"},C1336)))&gt;0,"小1",IF(SUMPRODUCT(--ISNUMBER(SEARCH({"小学2年","小学２年"},C1336)))&gt;0,"小2",IF(SUMPRODUCT(--ISNUMBER(SEARCH({"小学3年","小学３年"},C1336)))&gt;0,"小3",IF(SUMPRODUCT(--ISNUMBER(SEARCH({"小学4年","小学４年"},C1336)))&gt;0,"小4",IF(SUMPRODUCT(--ISNUMBER(SEARCH({"小学5年","小学５年"},C1336)))&gt;0,"小5",IF(SUMPRODUCT(--ISNUMBER(SEARCH({"小学6年","小学６年"},C1336)))&gt;0,"小6",IF(SUMPRODUCT(--ISNUMBER(SEARCH({"中学1年","中学１年"},C1336)))&gt;0,"中1",IF(SUMPRODUCT(--ISNUMBER(SEARCH({"中学2","中学３","中学２","中学3"},C1336)))&gt;0,"中2～3",IF(SUMPRODUCT(--ISNUMBER(SEARCH({"幼","年長","年中"},C1336)))&gt;0,"幼年","")))))))))</f>
        <v>中2～3</v>
      </c>
    </row>
    <row r="1337" spans="1:6" ht="9" customHeight="1" x14ac:dyDescent="0.2">
      <c r="A1337" s="12"/>
      <c r="B1337" s="1" t="s">
        <v>2525</v>
      </c>
      <c r="C1337" s="1" t="s">
        <v>1473</v>
      </c>
      <c r="D1337" s="1" t="s">
        <v>61</v>
      </c>
      <c r="E1337" s="59" t="str">
        <f t="shared" si="20"/>
        <v>男子</v>
      </c>
      <c r="F1337" s="59" t="str" cm="1">
        <f t="array" ref="F1337">IF(SUMPRODUCT(--ISNUMBER(SEARCH({"小学1年","小学１年"},C1337)))&gt;0,"小1",IF(SUMPRODUCT(--ISNUMBER(SEARCH({"小学2年","小学２年"},C1337)))&gt;0,"小2",IF(SUMPRODUCT(--ISNUMBER(SEARCH({"小学3年","小学３年"},C1337)))&gt;0,"小3",IF(SUMPRODUCT(--ISNUMBER(SEARCH({"小学4年","小学４年"},C1337)))&gt;0,"小4",IF(SUMPRODUCT(--ISNUMBER(SEARCH({"小学5年","小学５年"},C1337)))&gt;0,"小5",IF(SUMPRODUCT(--ISNUMBER(SEARCH({"小学6年","小学６年"},C1337)))&gt;0,"小6",IF(SUMPRODUCT(--ISNUMBER(SEARCH({"中学1年","中学１年"},C1337)))&gt;0,"中1",IF(SUMPRODUCT(--ISNUMBER(SEARCH({"中学2","中学３","中学２","中学3"},C1337)))&gt;0,"中2～3",IF(SUMPRODUCT(--ISNUMBER(SEARCH({"幼","年長","年中"},C1337)))&gt;0,"幼年","")))))))))</f>
        <v>小3</v>
      </c>
    </row>
    <row r="1338" spans="1:6" ht="9.9499999999999993" customHeight="1" x14ac:dyDescent="0.2">
      <c r="A1338" s="13"/>
      <c r="B1338" s="1" t="s">
        <v>2526</v>
      </c>
      <c r="C1338" s="1" t="s">
        <v>482</v>
      </c>
      <c r="D1338" s="1" t="s">
        <v>61</v>
      </c>
      <c r="E1338" s="59" t="str">
        <f t="shared" si="20"/>
        <v>男子</v>
      </c>
      <c r="F1338" s="59" t="str" cm="1">
        <f t="array" ref="F1338">IF(SUMPRODUCT(--ISNUMBER(SEARCH({"小学1年","小学１年"},C1338)))&gt;0,"小1",IF(SUMPRODUCT(--ISNUMBER(SEARCH({"小学2年","小学２年"},C1338)))&gt;0,"小2",IF(SUMPRODUCT(--ISNUMBER(SEARCH({"小学3年","小学３年"},C1338)))&gt;0,"小3",IF(SUMPRODUCT(--ISNUMBER(SEARCH({"小学4年","小学４年"},C1338)))&gt;0,"小4",IF(SUMPRODUCT(--ISNUMBER(SEARCH({"小学5年","小学５年"},C1338)))&gt;0,"小5",IF(SUMPRODUCT(--ISNUMBER(SEARCH({"小学6年","小学６年"},C1338)))&gt;0,"小6",IF(SUMPRODUCT(--ISNUMBER(SEARCH({"中学1年","中学１年"},C1338)))&gt;0,"中1",IF(SUMPRODUCT(--ISNUMBER(SEARCH({"中学2","中学３","中学２","中学3"},C1338)))&gt;0,"中2～3",IF(SUMPRODUCT(--ISNUMBER(SEARCH({"幼","年長","年中"},C1338)))&gt;0,"幼年","")))))))))</f>
        <v>小5</v>
      </c>
    </row>
    <row r="1339" spans="1:6" ht="9.9499999999999993" customHeight="1" x14ac:dyDescent="0.2">
      <c r="A1339" s="1" t="s">
        <v>2527</v>
      </c>
      <c r="B1339" s="1" t="s">
        <v>2528</v>
      </c>
      <c r="C1339" s="1" t="s">
        <v>2529</v>
      </c>
      <c r="D1339" s="1" t="s">
        <v>30</v>
      </c>
      <c r="E1339" s="59" t="str">
        <f t="shared" si="20"/>
        <v>女子</v>
      </c>
      <c r="F1339" s="59" t="str" cm="1">
        <f t="array" ref="F1339">IF(SUMPRODUCT(--ISNUMBER(SEARCH({"小学1年","小学１年"},C1339)))&gt;0,"小1",IF(SUMPRODUCT(--ISNUMBER(SEARCH({"小学2年","小学２年"},C1339)))&gt;0,"小2",IF(SUMPRODUCT(--ISNUMBER(SEARCH({"小学3年","小学３年"},C1339)))&gt;0,"小3",IF(SUMPRODUCT(--ISNUMBER(SEARCH({"小学4年","小学４年"},C1339)))&gt;0,"小4",IF(SUMPRODUCT(--ISNUMBER(SEARCH({"小学5年","小学５年"},C1339)))&gt;0,"小5",IF(SUMPRODUCT(--ISNUMBER(SEARCH({"小学6年","小学６年"},C1339)))&gt;0,"小6",IF(SUMPRODUCT(--ISNUMBER(SEARCH({"中学1年","中学１年"},C1339)))&gt;0,"中1",IF(SUMPRODUCT(--ISNUMBER(SEARCH({"中学2","中学３","中学２","中学3"},C1339)))&gt;0,"中2～3",IF(SUMPRODUCT(--ISNUMBER(SEARCH({"幼","年長","年中"},C1339)))&gt;0,"幼年","")))))))))</f>
        <v>中2～3</v>
      </c>
    </row>
    <row r="1340" spans="1:6" ht="9" customHeight="1" x14ac:dyDescent="0.2">
      <c r="A1340" s="1" t="s">
        <v>2530</v>
      </c>
      <c r="B1340" s="1" t="s">
        <v>2531</v>
      </c>
      <c r="C1340" s="1" t="s">
        <v>2506</v>
      </c>
      <c r="D1340" s="1" t="s">
        <v>25</v>
      </c>
      <c r="E1340" s="59" t="str">
        <f t="shared" si="20"/>
        <v>男子</v>
      </c>
      <c r="F1340" s="59" t="str" cm="1">
        <f t="array" ref="F1340">IF(SUMPRODUCT(--ISNUMBER(SEARCH({"小学1年","小学１年"},C1340)))&gt;0,"小1",IF(SUMPRODUCT(--ISNUMBER(SEARCH({"小学2年","小学２年"},C1340)))&gt;0,"小2",IF(SUMPRODUCT(--ISNUMBER(SEARCH({"小学3年","小学３年"},C1340)))&gt;0,"小3",IF(SUMPRODUCT(--ISNUMBER(SEARCH({"小学4年","小学４年"},C1340)))&gt;0,"小4",IF(SUMPRODUCT(--ISNUMBER(SEARCH({"小学5年","小学５年"},C1340)))&gt;0,"小5",IF(SUMPRODUCT(--ISNUMBER(SEARCH({"小学6年","小学６年"},C1340)))&gt;0,"小6",IF(SUMPRODUCT(--ISNUMBER(SEARCH({"中学1年","中学１年"},C1340)))&gt;0,"中1",IF(SUMPRODUCT(--ISNUMBER(SEARCH({"中学2","中学３","中学２","中学3"},C1340)))&gt;0,"中2～3",IF(SUMPRODUCT(--ISNUMBER(SEARCH({"幼","年長","年中"},C1340)))&gt;0,"幼年","")))))))))</f>
        <v>小1</v>
      </c>
    </row>
    <row r="1341" spans="1:6" ht="9.9499999999999993" customHeight="1" x14ac:dyDescent="0.2">
      <c r="A1341" s="1" t="s">
        <v>2532</v>
      </c>
      <c r="B1341" s="1" t="s">
        <v>2533</v>
      </c>
      <c r="C1341" s="1" t="s">
        <v>2534</v>
      </c>
      <c r="D1341" s="1" t="s">
        <v>30</v>
      </c>
      <c r="E1341" s="59" t="str">
        <f t="shared" si="20"/>
        <v>女子</v>
      </c>
      <c r="F1341" s="59" t="str" cm="1">
        <f t="array" ref="F1341">IF(SUMPRODUCT(--ISNUMBER(SEARCH({"小学1年","小学１年"},C1341)))&gt;0,"小1",IF(SUMPRODUCT(--ISNUMBER(SEARCH({"小学2年","小学２年"},C1341)))&gt;0,"小2",IF(SUMPRODUCT(--ISNUMBER(SEARCH({"小学3年","小学３年"},C1341)))&gt;0,"小3",IF(SUMPRODUCT(--ISNUMBER(SEARCH({"小学4年","小学４年"},C1341)))&gt;0,"小4",IF(SUMPRODUCT(--ISNUMBER(SEARCH({"小学5年","小学５年"},C1341)))&gt;0,"小5",IF(SUMPRODUCT(--ISNUMBER(SEARCH({"小学6年","小学６年"},C1341)))&gt;0,"小6",IF(SUMPRODUCT(--ISNUMBER(SEARCH({"中学1年","中学１年"},C1341)))&gt;0,"中1",IF(SUMPRODUCT(--ISNUMBER(SEARCH({"中学2","中学３","中学２","中学3"},C1341)))&gt;0,"中2～3",IF(SUMPRODUCT(--ISNUMBER(SEARCH({"幼","年長","年中"},C1341)))&gt;0,"幼年","")))))))))</f>
        <v>小4</v>
      </c>
    </row>
    <row r="1342" spans="1:6" ht="9" customHeight="1" x14ac:dyDescent="0.2">
      <c r="A1342" s="11" t="s">
        <v>2535</v>
      </c>
      <c r="B1342" s="1" t="s">
        <v>2536</v>
      </c>
      <c r="C1342" s="1" t="s">
        <v>2537</v>
      </c>
      <c r="D1342" s="1" t="s">
        <v>58</v>
      </c>
      <c r="E1342" s="59" t="str">
        <f t="shared" si="20"/>
        <v/>
      </c>
      <c r="F1342" s="59" t="str" cm="1">
        <f t="array" ref="F1342">IF(SUMPRODUCT(--ISNUMBER(SEARCH({"小学1年","小学１年"},C1342)))&gt;0,"小1",IF(SUMPRODUCT(--ISNUMBER(SEARCH({"小学2年","小学２年"},C1342)))&gt;0,"小2",IF(SUMPRODUCT(--ISNUMBER(SEARCH({"小学3年","小学３年"},C1342)))&gt;0,"小3",IF(SUMPRODUCT(--ISNUMBER(SEARCH({"小学4年","小学４年"},C1342)))&gt;0,"小4",IF(SUMPRODUCT(--ISNUMBER(SEARCH({"小学5年","小学５年"},C1342)))&gt;0,"小5",IF(SUMPRODUCT(--ISNUMBER(SEARCH({"小学6年","小学６年"},C1342)))&gt;0,"小6",IF(SUMPRODUCT(--ISNUMBER(SEARCH({"中学1年","中学１年"},C1342)))&gt;0,"中1",IF(SUMPRODUCT(--ISNUMBER(SEARCH({"中学2","中学３","中学２","中学3"},C1342)))&gt;0,"中2～3",IF(SUMPRODUCT(--ISNUMBER(SEARCH({"幼","年長","年中"},C1342)))&gt;0,"幼年","")))))))))</f>
        <v>幼年</v>
      </c>
    </row>
    <row r="1343" spans="1:6" ht="9.9499999999999993" customHeight="1" x14ac:dyDescent="0.2">
      <c r="A1343" s="12"/>
      <c r="B1343" s="1" t="s">
        <v>2538</v>
      </c>
      <c r="C1343" s="1" t="s">
        <v>1884</v>
      </c>
      <c r="D1343" s="1" t="s">
        <v>58</v>
      </c>
      <c r="E1343" s="59" t="str">
        <f t="shared" si="20"/>
        <v/>
      </c>
      <c r="F1343" s="59" t="str" cm="1">
        <f t="array" ref="F1343">IF(SUMPRODUCT(--ISNUMBER(SEARCH({"小学1年","小学１年"},C1343)))&gt;0,"小1",IF(SUMPRODUCT(--ISNUMBER(SEARCH({"小学2年","小学２年"},C1343)))&gt;0,"小2",IF(SUMPRODUCT(--ISNUMBER(SEARCH({"小学3年","小学３年"},C1343)))&gt;0,"小3",IF(SUMPRODUCT(--ISNUMBER(SEARCH({"小学4年","小学４年"},C1343)))&gt;0,"小4",IF(SUMPRODUCT(--ISNUMBER(SEARCH({"小学5年","小学５年"},C1343)))&gt;0,"小5",IF(SUMPRODUCT(--ISNUMBER(SEARCH({"小学6年","小学６年"},C1343)))&gt;0,"小6",IF(SUMPRODUCT(--ISNUMBER(SEARCH({"中学1年","中学１年"},C1343)))&gt;0,"中1",IF(SUMPRODUCT(--ISNUMBER(SEARCH({"中学2","中学３","中学２","中学3"},C1343)))&gt;0,"中2～3",IF(SUMPRODUCT(--ISNUMBER(SEARCH({"幼","年長","年中"},C1343)))&gt;0,"幼年","")))))))))</f>
        <v>幼年</v>
      </c>
    </row>
    <row r="1344" spans="1:6" ht="9.9499999999999993" customHeight="1" x14ac:dyDescent="0.2">
      <c r="A1344" s="12"/>
      <c r="B1344" s="1" t="s">
        <v>2539</v>
      </c>
      <c r="C1344" s="1" t="s">
        <v>119</v>
      </c>
      <c r="D1344" s="1" t="s">
        <v>58</v>
      </c>
      <c r="E1344" s="59" t="str">
        <f t="shared" si="20"/>
        <v>女子</v>
      </c>
      <c r="F1344" s="59" t="str" cm="1">
        <f t="array" ref="F1344">IF(SUMPRODUCT(--ISNUMBER(SEARCH({"小学1年","小学１年"},C1344)))&gt;0,"小1",IF(SUMPRODUCT(--ISNUMBER(SEARCH({"小学2年","小学２年"},C1344)))&gt;0,"小2",IF(SUMPRODUCT(--ISNUMBER(SEARCH({"小学3年","小学３年"},C1344)))&gt;0,"小3",IF(SUMPRODUCT(--ISNUMBER(SEARCH({"小学4年","小学４年"},C1344)))&gt;0,"小4",IF(SUMPRODUCT(--ISNUMBER(SEARCH({"小学5年","小学５年"},C1344)))&gt;0,"小5",IF(SUMPRODUCT(--ISNUMBER(SEARCH({"小学6年","小学６年"},C1344)))&gt;0,"小6",IF(SUMPRODUCT(--ISNUMBER(SEARCH({"中学1年","中学１年"},C1344)))&gt;0,"中1",IF(SUMPRODUCT(--ISNUMBER(SEARCH({"中学2","中学３","中学２","中学3"},C1344)))&gt;0,"中2～3",IF(SUMPRODUCT(--ISNUMBER(SEARCH({"幼","年長","年中"},C1344)))&gt;0,"幼年","")))))))))</f>
        <v>小1</v>
      </c>
    </row>
    <row r="1345" spans="1:6" ht="9" customHeight="1" x14ac:dyDescent="0.2">
      <c r="A1345" s="12"/>
      <c r="B1345" s="1" t="s">
        <v>2540</v>
      </c>
      <c r="C1345" s="1" t="s">
        <v>742</v>
      </c>
      <c r="D1345" s="1" t="s">
        <v>58</v>
      </c>
      <c r="E1345" s="59" t="str">
        <f t="shared" si="20"/>
        <v>女子</v>
      </c>
      <c r="F1345" s="59" t="str" cm="1">
        <f t="array" ref="F1345">IF(SUMPRODUCT(--ISNUMBER(SEARCH({"小学1年","小学１年"},C1345)))&gt;0,"小1",IF(SUMPRODUCT(--ISNUMBER(SEARCH({"小学2年","小学２年"},C1345)))&gt;0,"小2",IF(SUMPRODUCT(--ISNUMBER(SEARCH({"小学3年","小学３年"},C1345)))&gt;0,"小3",IF(SUMPRODUCT(--ISNUMBER(SEARCH({"小学4年","小学４年"},C1345)))&gt;0,"小4",IF(SUMPRODUCT(--ISNUMBER(SEARCH({"小学5年","小学５年"},C1345)))&gt;0,"小5",IF(SUMPRODUCT(--ISNUMBER(SEARCH({"小学6年","小学６年"},C1345)))&gt;0,"小6",IF(SUMPRODUCT(--ISNUMBER(SEARCH({"中学1年","中学１年"},C1345)))&gt;0,"中1",IF(SUMPRODUCT(--ISNUMBER(SEARCH({"中学2","中学３","中学２","中学3"},C1345)))&gt;0,"中2～3",IF(SUMPRODUCT(--ISNUMBER(SEARCH({"幼","年長","年中"},C1345)))&gt;0,"幼年","")))))))))</f>
        <v>小3</v>
      </c>
    </row>
    <row r="1346" spans="1:6" ht="9.9499999999999993" customHeight="1" x14ac:dyDescent="0.2">
      <c r="A1346" s="12"/>
      <c r="B1346" s="1" t="s">
        <v>2541</v>
      </c>
      <c r="C1346" s="1" t="s">
        <v>742</v>
      </c>
      <c r="D1346" s="1" t="s">
        <v>58</v>
      </c>
      <c r="E1346" s="59" t="str">
        <f t="shared" si="20"/>
        <v>女子</v>
      </c>
      <c r="F1346" s="59" t="str" cm="1">
        <f t="array" ref="F1346">IF(SUMPRODUCT(--ISNUMBER(SEARCH({"小学1年","小学１年"},C1346)))&gt;0,"小1",IF(SUMPRODUCT(--ISNUMBER(SEARCH({"小学2年","小学２年"},C1346)))&gt;0,"小2",IF(SUMPRODUCT(--ISNUMBER(SEARCH({"小学3年","小学３年"},C1346)))&gt;0,"小3",IF(SUMPRODUCT(--ISNUMBER(SEARCH({"小学4年","小学４年"},C1346)))&gt;0,"小4",IF(SUMPRODUCT(--ISNUMBER(SEARCH({"小学5年","小学５年"},C1346)))&gt;0,"小5",IF(SUMPRODUCT(--ISNUMBER(SEARCH({"小学6年","小学６年"},C1346)))&gt;0,"小6",IF(SUMPRODUCT(--ISNUMBER(SEARCH({"中学1年","中学１年"},C1346)))&gt;0,"中1",IF(SUMPRODUCT(--ISNUMBER(SEARCH({"中学2","中学３","中学２","中学3"},C1346)))&gt;0,"中2～3",IF(SUMPRODUCT(--ISNUMBER(SEARCH({"幼","年長","年中"},C1346)))&gt;0,"幼年","")))))))))</f>
        <v>小3</v>
      </c>
    </row>
    <row r="1347" spans="1:6" ht="9" customHeight="1" x14ac:dyDescent="0.2">
      <c r="A1347" s="12"/>
      <c r="B1347" s="1" t="s">
        <v>2542</v>
      </c>
      <c r="C1347" s="1" t="s">
        <v>2243</v>
      </c>
      <c r="D1347" s="1" t="s">
        <v>58</v>
      </c>
      <c r="E1347" s="59" t="str">
        <f t="shared" ref="E1347:E1410" si="21">IF(ISNUMBER(SEARCH("男子", C1347)), "男子", IF(ISNUMBER(SEARCH("女子", C1347)), "女子", ""))</f>
        <v>女子</v>
      </c>
      <c r="F1347" s="59" t="str" cm="1">
        <f t="array" ref="F1347">IF(SUMPRODUCT(--ISNUMBER(SEARCH({"小学1年","小学１年"},C1347)))&gt;0,"小1",IF(SUMPRODUCT(--ISNUMBER(SEARCH({"小学2年","小学２年"},C1347)))&gt;0,"小2",IF(SUMPRODUCT(--ISNUMBER(SEARCH({"小学3年","小学３年"},C1347)))&gt;0,"小3",IF(SUMPRODUCT(--ISNUMBER(SEARCH({"小学4年","小学４年"},C1347)))&gt;0,"小4",IF(SUMPRODUCT(--ISNUMBER(SEARCH({"小学5年","小学５年"},C1347)))&gt;0,"小5",IF(SUMPRODUCT(--ISNUMBER(SEARCH({"小学6年","小学６年"},C1347)))&gt;0,"小6",IF(SUMPRODUCT(--ISNUMBER(SEARCH({"中学1年","中学１年"},C1347)))&gt;0,"中1",IF(SUMPRODUCT(--ISNUMBER(SEARCH({"中学2","中学３","中学２","中学3"},C1347)))&gt;0,"中2～3",IF(SUMPRODUCT(--ISNUMBER(SEARCH({"幼","年長","年中"},C1347)))&gt;0,"幼年","")))))))))</f>
        <v>小5</v>
      </c>
    </row>
    <row r="1348" spans="1:6" ht="9.9499999999999993" customHeight="1" x14ac:dyDescent="0.2">
      <c r="A1348" s="12"/>
      <c r="B1348" s="1" t="s">
        <v>2543</v>
      </c>
      <c r="C1348" s="1" t="s">
        <v>2544</v>
      </c>
      <c r="D1348" s="1" t="s">
        <v>58</v>
      </c>
      <c r="E1348" s="59" t="str">
        <f t="shared" si="21"/>
        <v>女子</v>
      </c>
      <c r="F1348" s="59" t="str" cm="1">
        <f t="array" ref="F1348">IF(SUMPRODUCT(--ISNUMBER(SEARCH({"小学1年","小学１年"},C1348)))&gt;0,"小1",IF(SUMPRODUCT(--ISNUMBER(SEARCH({"小学2年","小学２年"},C1348)))&gt;0,"小2",IF(SUMPRODUCT(--ISNUMBER(SEARCH({"小学3年","小学３年"},C1348)))&gt;0,"小3",IF(SUMPRODUCT(--ISNUMBER(SEARCH({"小学4年","小学４年"},C1348)))&gt;0,"小4",IF(SUMPRODUCT(--ISNUMBER(SEARCH({"小学5年","小学５年"},C1348)))&gt;0,"小5",IF(SUMPRODUCT(--ISNUMBER(SEARCH({"小学6年","小学６年"},C1348)))&gt;0,"小6",IF(SUMPRODUCT(--ISNUMBER(SEARCH({"中学1年","中学１年"},C1348)))&gt;0,"中1",IF(SUMPRODUCT(--ISNUMBER(SEARCH({"中学2","中学３","中学２","中学3"},C1348)))&gt;0,"中2～3",IF(SUMPRODUCT(--ISNUMBER(SEARCH({"幼","年長","年中"},C1348)))&gt;0,"幼年","")))))))))</f>
        <v>小6</v>
      </c>
    </row>
    <row r="1349" spans="1:6" ht="9.9499999999999993" customHeight="1" x14ac:dyDescent="0.2">
      <c r="A1349" s="12"/>
      <c r="B1349" s="1" t="s">
        <v>2545</v>
      </c>
      <c r="C1349" s="1" t="s">
        <v>1223</v>
      </c>
      <c r="D1349" s="1" t="s">
        <v>54</v>
      </c>
      <c r="E1349" s="59" t="str">
        <f t="shared" si="21"/>
        <v/>
      </c>
      <c r="F1349" s="59" t="str" cm="1">
        <f t="array" ref="F1349">IF(SUMPRODUCT(--ISNUMBER(SEARCH({"小学1年","小学１年"},C1349)))&gt;0,"小1",IF(SUMPRODUCT(--ISNUMBER(SEARCH({"小学2年","小学２年"},C1349)))&gt;0,"小2",IF(SUMPRODUCT(--ISNUMBER(SEARCH({"小学3年","小学３年"},C1349)))&gt;0,"小3",IF(SUMPRODUCT(--ISNUMBER(SEARCH({"小学4年","小学４年"},C1349)))&gt;0,"小4",IF(SUMPRODUCT(--ISNUMBER(SEARCH({"小学5年","小学５年"},C1349)))&gt;0,"小5",IF(SUMPRODUCT(--ISNUMBER(SEARCH({"小学6年","小学６年"},C1349)))&gt;0,"小6",IF(SUMPRODUCT(--ISNUMBER(SEARCH({"中学1年","中学１年"},C1349)))&gt;0,"中1",IF(SUMPRODUCT(--ISNUMBER(SEARCH({"中学2","中学３","中学２","中学3"},C1349)))&gt;0,"中2～3",IF(SUMPRODUCT(--ISNUMBER(SEARCH({"幼","年長","年中"},C1349)))&gt;0,"幼年","")))))))))</f>
        <v>幼年</v>
      </c>
    </row>
    <row r="1350" spans="1:6" ht="9" customHeight="1" x14ac:dyDescent="0.2">
      <c r="A1350" s="12"/>
      <c r="B1350" s="1" t="s">
        <v>2546</v>
      </c>
      <c r="C1350" s="1" t="s">
        <v>1209</v>
      </c>
      <c r="D1350" s="1" t="s">
        <v>54</v>
      </c>
      <c r="E1350" s="59" t="str">
        <f t="shared" si="21"/>
        <v>男子</v>
      </c>
      <c r="F1350" s="59" t="str" cm="1">
        <f t="array" ref="F1350">IF(SUMPRODUCT(--ISNUMBER(SEARCH({"小学1年","小学１年"},C1350)))&gt;0,"小1",IF(SUMPRODUCT(--ISNUMBER(SEARCH({"小学2年","小学２年"},C1350)))&gt;0,"小2",IF(SUMPRODUCT(--ISNUMBER(SEARCH({"小学3年","小学３年"},C1350)))&gt;0,"小3",IF(SUMPRODUCT(--ISNUMBER(SEARCH({"小学4年","小学４年"},C1350)))&gt;0,"小4",IF(SUMPRODUCT(--ISNUMBER(SEARCH({"小学5年","小学５年"},C1350)))&gt;0,"小5",IF(SUMPRODUCT(--ISNUMBER(SEARCH({"小学6年","小学６年"},C1350)))&gt;0,"小6",IF(SUMPRODUCT(--ISNUMBER(SEARCH({"中学1年","中学１年"},C1350)))&gt;0,"中1",IF(SUMPRODUCT(--ISNUMBER(SEARCH({"中学2","中学３","中学２","中学3"},C1350)))&gt;0,"中2～3",IF(SUMPRODUCT(--ISNUMBER(SEARCH({"幼","年長","年中"},C1350)))&gt;0,"幼年","")))))))))</f>
        <v>小1</v>
      </c>
    </row>
    <row r="1351" spans="1:6" ht="9.9499999999999993" customHeight="1" x14ac:dyDescent="0.2">
      <c r="A1351" s="12"/>
      <c r="B1351" s="1" t="s">
        <v>2547</v>
      </c>
      <c r="C1351" s="1" t="s">
        <v>659</v>
      </c>
      <c r="D1351" s="1" t="s">
        <v>54</v>
      </c>
      <c r="E1351" s="59" t="str">
        <f t="shared" si="21"/>
        <v>男子</v>
      </c>
      <c r="F1351" s="59" t="str" cm="1">
        <f t="array" ref="F1351">IF(SUMPRODUCT(--ISNUMBER(SEARCH({"小学1年","小学１年"},C1351)))&gt;0,"小1",IF(SUMPRODUCT(--ISNUMBER(SEARCH({"小学2年","小学２年"},C1351)))&gt;0,"小2",IF(SUMPRODUCT(--ISNUMBER(SEARCH({"小学3年","小学３年"},C1351)))&gt;0,"小3",IF(SUMPRODUCT(--ISNUMBER(SEARCH({"小学4年","小学４年"},C1351)))&gt;0,"小4",IF(SUMPRODUCT(--ISNUMBER(SEARCH({"小学5年","小学５年"},C1351)))&gt;0,"小5",IF(SUMPRODUCT(--ISNUMBER(SEARCH({"小学6年","小学６年"},C1351)))&gt;0,"小6",IF(SUMPRODUCT(--ISNUMBER(SEARCH({"中学1年","中学１年"},C1351)))&gt;0,"中1",IF(SUMPRODUCT(--ISNUMBER(SEARCH({"中学2","中学３","中学２","中学3"},C1351)))&gt;0,"中2～3",IF(SUMPRODUCT(--ISNUMBER(SEARCH({"幼","年長","年中"},C1351)))&gt;0,"幼年","")))))))))</f>
        <v>小2</v>
      </c>
    </row>
    <row r="1352" spans="1:6" ht="9" customHeight="1" x14ac:dyDescent="0.2">
      <c r="A1352" s="12"/>
      <c r="B1352" s="1" t="s">
        <v>2548</v>
      </c>
      <c r="C1352" s="1" t="s">
        <v>659</v>
      </c>
      <c r="D1352" s="1" t="s">
        <v>54</v>
      </c>
      <c r="E1352" s="59" t="str">
        <f t="shared" si="21"/>
        <v>男子</v>
      </c>
      <c r="F1352" s="59" t="str" cm="1">
        <f t="array" ref="F1352">IF(SUMPRODUCT(--ISNUMBER(SEARCH({"小学1年","小学１年"},C1352)))&gt;0,"小1",IF(SUMPRODUCT(--ISNUMBER(SEARCH({"小学2年","小学２年"},C1352)))&gt;0,"小2",IF(SUMPRODUCT(--ISNUMBER(SEARCH({"小学3年","小学３年"},C1352)))&gt;0,"小3",IF(SUMPRODUCT(--ISNUMBER(SEARCH({"小学4年","小学４年"},C1352)))&gt;0,"小4",IF(SUMPRODUCT(--ISNUMBER(SEARCH({"小学5年","小学５年"},C1352)))&gt;0,"小5",IF(SUMPRODUCT(--ISNUMBER(SEARCH({"小学6年","小学６年"},C1352)))&gt;0,"小6",IF(SUMPRODUCT(--ISNUMBER(SEARCH({"中学1年","中学１年"},C1352)))&gt;0,"中1",IF(SUMPRODUCT(--ISNUMBER(SEARCH({"中学2","中学３","中学２","中学3"},C1352)))&gt;0,"中2～3",IF(SUMPRODUCT(--ISNUMBER(SEARCH({"幼","年長","年中"},C1352)))&gt;0,"幼年","")))))))))</f>
        <v>小2</v>
      </c>
    </row>
    <row r="1353" spans="1:6" ht="9.9499999999999993" customHeight="1" x14ac:dyDescent="0.2">
      <c r="A1353" s="12"/>
      <c r="B1353" s="1" t="s">
        <v>2549</v>
      </c>
      <c r="C1353" s="1" t="s">
        <v>335</v>
      </c>
      <c r="D1353" s="1" t="s">
        <v>54</v>
      </c>
      <c r="E1353" s="59" t="str">
        <f t="shared" si="21"/>
        <v>女子</v>
      </c>
      <c r="F1353" s="59" t="str" cm="1">
        <f t="array" ref="F1353">IF(SUMPRODUCT(--ISNUMBER(SEARCH({"小学1年","小学１年"},C1353)))&gt;0,"小1",IF(SUMPRODUCT(--ISNUMBER(SEARCH({"小学2年","小学２年"},C1353)))&gt;0,"小2",IF(SUMPRODUCT(--ISNUMBER(SEARCH({"小学3年","小学３年"},C1353)))&gt;0,"小3",IF(SUMPRODUCT(--ISNUMBER(SEARCH({"小学4年","小学４年"},C1353)))&gt;0,"小4",IF(SUMPRODUCT(--ISNUMBER(SEARCH({"小学5年","小学５年"},C1353)))&gt;0,"小5",IF(SUMPRODUCT(--ISNUMBER(SEARCH({"小学6年","小学６年"},C1353)))&gt;0,"小6",IF(SUMPRODUCT(--ISNUMBER(SEARCH({"中学1年","中学１年"},C1353)))&gt;0,"中1",IF(SUMPRODUCT(--ISNUMBER(SEARCH({"中学2","中学３","中学２","中学3"},C1353)))&gt;0,"中2～3",IF(SUMPRODUCT(--ISNUMBER(SEARCH({"幼","年長","年中"},C1353)))&gt;0,"幼年","")))))))))</f>
        <v>小2</v>
      </c>
    </row>
    <row r="1354" spans="1:6" ht="9.9499999999999993" customHeight="1" x14ac:dyDescent="0.2">
      <c r="A1354" s="12"/>
      <c r="B1354" s="1" t="s">
        <v>2550</v>
      </c>
      <c r="C1354" s="1" t="s">
        <v>751</v>
      </c>
      <c r="D1354" s="1" t="s">
        <v>54</v>
      </c>
      <c r="E1354" s="59" t="str">
        <f t="shared" si="21"/>
        <v>女子</v>
      </c>
      <c r="F1354" s="59" t="str" cm="1">
        <f t="array" ref="F1354">IF(SUMPRODUCT(--ISNUMBER(SEARCH({"小学1年","小学１年"},C1354)))&gt;0,"小1",IF(SUMPRODUCT(--ISNUMBER(SEARCH({"小学2年","小学２年"},C1354)))&gt;0,"小2",IF(SUMPRODUCT(--ISNUMBER(SEARCH({"小学3年","小学３年"},C1354)))&gt;0,"小3",IF(SUMPRODUCT(--ISNUMBER(SEARCH({"小学4年","小学４年"},C1354)))&gt;0,"小4",IF(SUMPRODUCT(--ISNUMBER(SEARCH({"小学5年","小学５年"},C1354)))&gt;0,"小5",IF(SUMPRODUCT(--ISNUMBER(SEARCH({"小学6年","小学６年"},C1354)))&gt;0,"小6",IF(SUMPRODUCT(--ISNUMBER(SEARCH({"中学1年","中学１年"},C1354)))&gt;0,"中1",IF(SUMPRODUCT(--ISNUMBER(SEARCH({"中学2","中学３","中学２","中学3"},C1354)))&gt;0,"中2～3",IF(SUMPRODUCT(--ISNUMBER(SEARCH({"幼","年長","年中"},C1354)))&gt;0,"幼年","")))))))))</f>
        <v>小5</v>
      </c>
    </row>
    <row r="1355" spans="1:6" ht="9" customHeight="1" x14ac:dyDescent="0.2">
      <c r="A1355" s="12"/>
      <c r="B1355" s="1" t="s">
        <v>2551</v>
      </c>
      <c r="C1355" s="1" t="s">
        <v>2175</v>
      </c>
      <c r="D1355" s="1" t="s">
        <v>54</v>
      </c>
      <c r="E1355" s="59" t="str">
        <f t="shared" si="21"/>
        <v>男子</v>
      </c>
      <c r="F1355" s="59" t="str" cm="1">
        <f t="array" ref="F1355">IF(SUMPRODUCT(--ISNUMBER(SEARCH({"小学1年","小学１年"},C1355)))&gt;0,"小1",IF(SUMPRODUCT(--ISNUMBER(SEARCH({"小学2年","小学２年"},C1355)))&gt;0,"小2",IF(SUMPRODUCT(--ISNUMBER(SEARCH({"小学3年","小学３年"},C1355)))&gt;0,"小3",IF(SUMPRODUCT(--ISNUMBER(SEARCH({"小学4年","小学４年"},C1355)))&gt;0,"小4",IF(SUMPRODUCT(--ISNUMBER(SEARCH({"小学5年","小学５年"},C1355)))&gt;0,"小5",IF(SUMPRODUCT(--ISNUMBER(SEARCH({"小学6年","小学６年"},C1355)))&gt;0,"小6",IF(SUMPRODUCT(--ISNUMBER(SEARCH({"中学1年","中学１年"},C1355)))&gt;0,"中1",IF(SUMPRODUCT(--ISNUMBER(SEARCH({"中学2","中学３","中学２","中学3"},C1355)))&gt;0,"中2～3",IF(SUMPRODUCT(--ISNUMBER(SEARCH({"幼","年長","年中"},C1355)))&gt;0,"幼年","")))))))))</f>
        <v>中1</v>
      </c>
    </row>
    <row r="1356" spans="1:6" ht="9.9499999999999993" customHeight="1" x14ac:dyDescent="0.2">
      <c r="A1356" s="13"/>
      <c r="B1356" s="1" t="s">
        <v>2552</v>
      </c>
      <c r="C1356" s="1" t="s">
        <v>2357</v>
      </c>
      <c r="D1356" s="1" t="s">
        <v>54</v>
      </c>
      <c r="E1356" s="59" t="str">
        <f t="shared" si="21"/>
        <v>男子</v>
      </c>
      <c r="F1356" s="59" t="str" cm="1">
        <f t="array" ref="F1356">IF(SUMPRODUCT(--ISNUMBER(SEARCH({"小学1年","小学１年"},C1356)))&gt;0,"小1",IF(SUMPRODUCT(--ISNUMBER(SEARCH({"小学2年","小学２年"},C1356)))&gt;0,"小2",IF(SUMPRODUCT(--ISNUMBER(SEARCH({"小学3年","小学３年"},C1356)))&gt;0,"小3",IF(SUMPRODUCT(--ISNUMBER(SEARCH({"小学4年","小学４年"},C1356)))&gt;0,"小4",IF(SUMPRODUCT(--ISNUMBER(SEARCH({"小学5年","小学５年"},C1356)))&gt;0,"小5",IF(SUMPRODUCT(--ISNUMBER(SEARCH({"小学6年","小学６年"},C1356)))&gt;0,"小6",IF(SUMPRODUCT(--ISNUMBER(SEARCH({"中学1年","中学１年"},C1356)))&gt;0,"中1",IF(SUMPRODUCT(--ISNUMBER(SEARCH({"中学2","中学３","中学２","中学3"},C1356)))&gt;0,"中2～3",IF(SUMPRODUCT(--ISNUMBER(SEARCH({"幼","年長","年中"},C1356)))&gt;0,"幼年","")))))))))</f>
        <v>中2～3</v>
      </c>
    </row>
    <row r="1357" spans="1:6" ht="9" customHeight="1" x14ac:dyDescent="0.2">
      <c r="A1357" s="9" t="s">
        <v>2553</v>
      </c>
      <c r="B1357" s="1" t="s">
        <v>2554</v>
      </c>
      <c r="C1357" s="1" t="s">
        <v>425</v>
      </c>
      <c r="D1357" s="1" t="s">
        <v>98</v>
      </c>
      <c r="E1357" s="59" t="str">
        <f t="shared" si="21"/>
        <v>男子</v>
      </c>
      <c r="F1357" s="59" t="str" cm="1">
        <f t="array" ref="F1357">IF(SUMPRODUCT(--ISNUMBER(SEARCH({"小学1年","小学１年"},C1357)))&gt;0,"小1",IF(SUMPRODUCT(--ISNUMBER(SEARCH({"小学2年","小学２年"},C1357)))&gt;0,"小2",IF(SUMPRODUCT(--ISNUMBER(SEARCH({"小学3年","小学３年"},C1357)))&gt;0,"小3",IF(SUMPRODUCT(--ISNUMBER(SEARCH({"小学4年","小学４年"},C1357)))&gt;0,"小4",IF(SUMPRODUCT(--ISNUMBER(SEARCH({"小学5年","小学５年"},C1357)))&gt;0,"小5",IF(SUMPRODUCT(--ISNUMBER(SEARCH({"小学6年","小学６年"},C1357)))&gt;0,"小6",IF(SUMPRODUCT(--ISNUMBER(SEARCH({"中学1年","中学１年"},C1357)))&gt;0,"中1",IF(SUMPRODUCT(--ISNUMBER(SEARCH({"中学2","中学３","中学２","中学3"},C1357)))&gt;0,"中2～3",IF(SUMPRODUCT(--ISNUMBER(SEARCH({"幼","年長","年中"},C1357)))&gt;0,"幼年","")))))))))</f>
        <v>小4</v>
      </c>
    </row>
    <row r="1358" spans="1:6" ht="9.9499999999999993" customHeight="1" x14ac:dyDescent="0.2">
      <c r="A1358" s="32"/>
      <c r="B1358" s="1" t="s">
        <v>2555</v>
      </c>
      <c r="C1358" s="1" t="s">
        <v>1973</v>
      </c>
      <c r="D1358" s="1" t="s">
        <v>98</v>
      </c>
      <c r="E1358" s="59" t="str">
        <f t="shared" si="21"/>
        <v>男子</v>
      </c>
      <c r="F1358" s="59" t="str" cm="1">
        <f t="array" ref="F1358">IF(SUMPRODUCT(--ISNUMBER(SEARCH({"小学1年","小学１年"},C1358)))&gt;0,"小1",IF(SUMPRODUCT(--ISNUMBER(SEARCH({"小学2年","小学２年"},C1358)))&gt;0,"小2",IF(SUMPRODUCT(--ISNUMBER(SEARCH({"小学3年","小学３年"},C1358)))&gt;0,"小3",IF(SUMPRODUCT(--ISNUMBER(SEARCH({"小学4年","小学４年"},C1358)))&gt;0,"小4",IF(SUMPRODUCT(--ISNUMBER(SEARCH({"小学5年","小学５年"},C1358)))&gt;0,"小5",IF(SUMPRODUCT(--ISNUMBER(SEARCH({"小学6年","小学６年"},C1358)))&gt;0,"小6",IF(SUMPRODUCT(--ISNUMBER(SEARCH({"中学1年","中学１年"},C1358)))&gt;0,"中1",IF(SUMPRODUCT(--ISNUMBER(SEARCH({"中学2","中学３","中学２","中学3"},C1358)))&gt;0,"中2～3",IF(SUMPRODUCT(--ISNUMBER(SEARCH({"幼","年長","年中"},C1358)))&gt;0,"幼年","")))))))))</f>
        <v>小5</v>
      </c>
    </row>
    <row r="1359" spans="1:6" ht="9.9499999999999993" customHeight="1" x14ac:dyDescent="0.2">
      <c r="A1359" s="10"/>
      <c r="B1359" s="1" t="s">
        <v>2556</v>
      </c>
      <c r="C1359" s="1" t="s">
        <v>1021</v>
      </c>
      <c r="D1359" s="1" t="s">
        <v>15</v>
      </c>
      <c r="E1359" s="59" t="str">
        <f t="shared" si="21"/>
        <v>男子</v>
      </c>
      <c r="F1359" s="59" t="str" cm="1">
        <f t="array" ref="F1359">IF(SUMPRODUCT(--ISNUMBER(SEARCH({"小学1年","小学１年"},C1359)))&gt;0,"小1",IF(SUMPRODUCT(--ISNUMBER(SEARCH({"小学2年","小学２年"},C1359)))&gt;0,"小2",IF(SUMPRODUCT(--ISNUMBER(SEARCH({"小学3年","小学３年"},C1359)))&gt;0,"小3",IF(SUMPRODUCT(--ISNUMBER(SEARCH({"小学4年","小学４年"},C1359)))&gt;0,"小4",IF(SUMPRODUCT(--ISNUMBER(SEARCH({"小学5年","小学５年"},C1359)))&gt;0,"小5",IF(SUMPRODUCT(--ISNUMBER(SEARCH({"小学6年","小学６年"},C1359)))&gt;0,"小6",IF(SUMPRODUCT(--ISNUMBER(SEARCH({"中学1年","中学１年"},C1359)))&gt;0,"中1",IF(SUMPRODUCT(--ISNUMBER(SEARCH({"中学2","中学３","中学２","中学3"},C1359)))&gt;0,"中2～3",IF(SUMPRODUCT(--ISNUMBER(SEARCH({"幼","年長","年中"},C1359)))&gt;0,"幼年","")))))))))</f>
        <v>小3</v>
      </c>
    </row>
    <row r="1360" spans="1:6" ht="9" customHeight="1" x14ac:dyDescent="0.2">
      <c r="A1360" s="9" t="s">
        <v>2557</v>
      </c>
      <c r="B1360" s="1" t="s">
        <v>2558</v>
      </c>
      <c r="C1360" s="1" t="s">
        <v>242</v>
      </c>
      <c r="D1360" s="1" t="s">
        <v>7</v>
      </c>
      <c r="E1360" s="59" t="str">
        <f t="shared" si="21"/>
        <v>男子</v>
      </c>
      <c r="F1360" s="59" t="str" cm="1">
        <f t="array" ref="F1360">IF(SUMPRODUCT(--ISNUMBER(SEARCH({"小学1年","小学１年"},C1360)))&gt;0,"小1",IF(SUMPRODUCT(--ISNUMBER(SEARCH({"小学2年","小学２年"},C1360)))&gt;0,"小2",IF(SUMPRODUCT(--ISNUMBER(SEARCH({"小学3年","小学３年"},C1360)))&gt;0,"小3",IF(SUMPRODUCT(--ISNUMBER(SEARCH({"小学4年","小学４年"},C1360)))&gt;0,"小4",IF(SUMPRODUCT(--ISNUMBER(SEARCH({"小学5年","小学５年"},C1360)))&gt;0,"小5",IF(SUMPRODUCT(--ISNUMBER(SEARCH({"小学6年","小学６年"},C1360)))&gt;0,"小6",IF(SUMPRODUCT(--ISNUMBER(SEARCH({"中学1年","中学１年"},C1360)))&gt;0,"中1",IF(SUMPRODUCT(--ISNUMBER(SEARCH({"中学2","中学３","中学２","中学3"},C1360)))&gt;0,"中2～3",IF(SUMPRODUCT(--ISNUMBER(SEARCH({"幼","年長","年中"},C1360)))&gt;0,"幼年","")))))))))</f>
        <v>小2</v>
      </c>
    </row>
    <row r="1361" spans="1:6" ht="9.9499999999999993" customHeight="1" x14ac:dyDescent="0.2">
      <c r="A1361" s="32"/>
      <c r="B1361" s="1" t="s">
        <v>2559</v>
      </c>
      <c r="C1361" s="1" t="s">
        <v>181</v>
      </c>
      <c r="D1361" s="1" t="s">
        <v>182</v>
      </c>
      <c r="E1361" s="59" t="str">
        <f t="shared" si="21"/>
        <v>男子</v>
      </c>
      <c r="F1361" s="59" t="str" cm="1">
        <f t="array" ref="F1361">IF(SUMPRODUCT(--ISNUMBER(SEARCH({"小学1年","小学１年"},C1361)))&gt;0,"小1",IF(SUMPRODUCT(--ISNUMBER(SEARCH({"小学2年","小学２年"},C1361)))&gt;0,"小2",IF(SUMPRODUCT(--ISNUMBER(SEARCH({"小学3年","小学３年"},C1361)))&gt;0,"小3",IF(SUMPRODUCT(--ISNUMBER(SEARCH({"小学4年","小学４年"},C1361)))&gt;0,"小4",IF(SUMPRODUCT(--ISNUMBER(SEARCH({"小学5年","小学５年"},C1361)))&gt;0,"小5",IF(SUMPRODUCT(--ISNUMBER(SEARCH({"小学6年","小学６年"},C1361)))&gt;0,"小6",IF(SUMPRODUCT(--ISNUMBER(SEARCH({"中学1年","中学１年"},C1361)))&gt;0,"中1",IF(SUMPRODUCT(--ISNUMBER(SEARCH({"中学2","中学３","中学２","中学3"},C1361)))&gt;0,"中2～3",IF(SUMPRODUCT(--ISNUMBER(SEARCH({"幼","年長","年中"},C1361)))&gt;0,"幼年","")))))))))</f>
        <v>中2～3</v>
      </c>
    </row>
    <row r="1362" spans="1:6" ht="9" customHeight="1" x14ac:dyDescent="0.2">
      <c r="A1362" s="10"/>
      <c r="B1362" s="1" t="s">
        <v>2560</v>
      </c>
      <c r="C1362" s="1" t="s">
        <v>2561</v>
      </c>
      <c r="D1362" s="1" t="s">
        <v>25</v>
      </c>
      <c r="E1362" s="59" t="str">
        <f t="shared" si="21"/>
        <v>女子</v>
      </c>
      <c r="F1362" s="59" t="str" cm="1">
        <f t="array" ref="F1362">IF(SUMPRODUCT(--ISNUMBER(SEARCH({"小学1年","小学１年"},C1362)))&gt;0,"小1",IF(SUMPRODUCT(--ISNUMBER(SEARCH({"小学2年","小学２年"},C1362)))&gt;0,"小2",IF(SUMPRODUCT(--ISNUMBER(SEARCH({"小学3年","小学３年"},C1362)))&gt;0,"小3",IF(SUMPRODUCT(--ISNUMBER(SEARCH({"小学4年","小学４年"},C1362)))&gt;0,"小4",IF(SUMPRODUCT(--ISNUMBER(SEARCH({"小学5年","小学５年"},C1362)))&gt;0,"小5",IF(SUMPRODUCT(--ISNUMBER(SEARCH({"小学6年","小学６年"},C1362)))&gt;0,"小6",IF(SUMPRODUCT(--ISNUMBER(SEARCH({"中学1年","中学１年"},C1362)))&gt;0,"中1",IF(SUMPRODUCT(--ISNUMBER(SEARCH({"中学2","中学３","中学２","中学3"},C1362)))&gt;0,"中2～3",IF(SUMPRODUCT(--ISNUMBER(SEARCH({"幼","年長","年中"},C1362)))&gt;0,"幼年","")))))))))</f>
        <v>中1</v>
      </c>
    </row>
    <row r="1363" spans="1:6" ht="9.9499999999999993" customHeight="1" x14ac:dyDescent="0.2">
      <c r="A1363" s="1" t="s">
        <v>2562</v>
      </c>
      <c r="B1363" s="1" t="s">
        <v>2563</v>
      </c>
      <c r="C1363" s="1" t="s">
        <v>370</v>
      </c>
      <c r="D1363" s="1" t="s">
        <v>7</v>
      </c>
      <c r="E1363" s="59" t="str">
        <f t="shared" si="21"/>
        <v>男子</v>
      </c>
      <c r="F1363" s="59" t="str" cm="1">
        <f t="array" ref="F1363">IF(SUMPRODUCT(--ISNUMBER(SEARCH({"小学1年","小学１年"},C1363)))&gt;0,"小1",IF(SUMPRODUCT(--ISNUMBER(SEARCH({"小学2年","小学２年"},C1363)))&gt;0,"小2",IF(SUMPRODUCT(--ISNUMBER(SEARCH({"小学3年","小学３年"},C1363)))&gt;0,"小3",IF(SUMPRODUCT(--ISNUMBER(SEARCH({"小学4年","小学４年"},C1363)))&gt;0,"小4",IF(SUMPRODUCT(--ISNUMBER(SEARCH({"小学5年","小学５年"},C1363)))&gt;0,"小5",IF(SUMPRODUCT(--ISNUMBER(SEARCH({"小学6年","小学６年"},C1363)))&gt;0,"小6",IF(SUMPRODUCT(--ISNUMBER(SEARCH({"中学1年","中学１年"},C1363)))&gt;0,"中1",IF(SUMPRODUCT(--ISNUMBER(SEARCH({"中学2","中学３","中学２","中学3"},C1363)))&gt;0,"中2～3",IF(SUMPRODUCT(--ISNUMBER(SEARCH({"幼","年長","年中"},C1363)))&gt;0,"幼年","")))))))))</f>
        <v>小6</v>
      </c>
    </row>
    <row r="1364" spans="1:6" ht="9.9499999999999993" customHeight="1" x14ac:dyDescent="0.2">
      <c r="A1364" s="1" t="s">
        <v>2564</v>
      </c>
      <c r="B1364" s="1" t="s">
        <v>2565</v>
      </c>
      <c r="C1364" s="1" t="s">
        <v>2566</v>
      </c>
      <c r="D1364" s="1" t="s">
        <v>15</v>
      </c>
      <c r="E1364" s="59" t="str">
        <f t="shared" si="21"/>
        <v>男子</v>
      </c>
      <c r="F1364" s="59" t="str" cm="1">
        <f t="array" ref="F1364">IF(SUMPRODUCT(--ISNUMBER(SEARCH({"小学1年","小学１年"},C1364)))&gt;0,"小1",IF(SUMPRODUCT(--ISNUMBER(SEARCH({"小学2年","小学２年"},C1364)))&gt;0,"小2",IF(SUMPRODUCT(--ISNUMBER(SEARCH({"小学3年","小学３年"},C1364)))&gt;0,"小3",IF(SUMPRODUCT(--ISNUMBER(SEARCH({"小学4年","小学４年"},C1364)))&gt;0,"小4",IF(SUMPRODUCT(--ISNUMBER(SEARCH({"小学5年","小学５年"},C1364)))&gt;0,"小5",IF(SUMPRODUCT(--ISNUMBER(SEARCH({"小学6年","小学６年"},C1364)))&gt;0,"小6",IF(SUMPRODUCT(--ISNUMBER(SEARCH({"中学1年","中学１年"},C1364)))&gt;0,"中1",IF(SUMPRODUCT(--ISNUMBER(SEARCH({"中学2","中学３","中学２","中学3"},C1364)))&gt;0,"中2～3",IF(SUMPRODUCT(--ISNUMBER(SEARCH({"幼","年長","年中"},C1364)))&gt;0,"幼年","")))))))))</f>
        <v>小5</v>
      </c>
    </row>
    <row r="1365" spans="1:6" ht="9" customHeight="1" x14ac:dyDescent="0.2">
      <c r="A1365" s="11" t="s">
        <v>2567</v>
      </c>
      <c r="B1365" s="1" t="s">
        <v>2568</v>
      </c>
      <c r="C1365" s="1" t="s">
        <v>1185</v>
      </c>
      <c r="D1365" s="1" t="s">
        <v>19</v>
      </c>
      <c r="E1365" s="59" t="str">
        <f t="shared" si="21"/>
        <v>女子</v>
      </c>
      <c r="F1365" s="59" t="str" cm="1">
        <f t="array" ref="F1365">IF(SUMPRODUCT(--ISNUMBER(SEARCH({"小学1年","小学１年"},C1365)))&gt;0,"小1",IF(SUMPRODUCT(--ISNUMBER(SEARCH({"小学2年","小学２年"},C1365)))&gt;0,"小2",IF(SUMPRODUCT(--ISNUMBER(SEARCH({"小学3年","小学３年"},C1365)))&gt;0,"小3",IF(SUMPRODUCT(--ISNUMBER(SEARCH({"小学4年","小学４年"},C1365)))&gt;0,"小4",IF(SUMPRODUCT(--ISNUMBER(SEARCH({"小学5年","小学５年"},C1365)))&gt;0,"小5",IF(SUMPRODUCT(--ISNUMBER(SEARCH({"小学6年","小学６年"},C1365)))&gt;0,"小6",IF(SUMPRODUCT(--ISNUMBER(SEARCH({"中学1年","中学１年"},C1365)))&gt;0,"中1",IF(SUMPRODUCT(--ISNUMBER(SEARCH({"中学2","中学３","中学２","中学3"},C1365)))&gt;0,"中2～3",IF(SUMPRODUCT(--ISNUMBER(SEARCH({"幼","年長","年中"},C1365)))&gt;0,"幼年","")))))))))</f>
        <v>中2～3</v>
      </c>
    </row>
    <row r="1366" spans="1:6" ht="9.9499999999999993" customHeight="1" x14ac:dyDescent="0.2">
      <c r="A1366" s="12"/>
      <c r="B1366" s="1" t="s">
        <v>2569</v>
      </c>
      <c r="C1366" s="1" t="s">
        <v>2570</v>
      </c>
      <c r="D1366" s="1" t="s">
        <v>12</v>
      </c>
      <c r="E1366" s="59" t="str">
        <f t="shared" si="21"/>
        <v>女子</v>
      </c>
      <c r="F1366" s="59" t="str" cm="1">
        <f t="array" ref="F1366">IF(SUMPRODUCT(--ISNUMBER(SEARCH({"小学1年","小学１年"},C1366)))&gt;0,"小1",IF(SUMPRODUCT(--ISNUMBER(SEARCH({"小学2年","小学２年"},C1366)))&gt;0,"小2",IF(SUMPRODUCT(--ISNUMBER(SEARCH({"小学3年","小学３年"},C1366)))&gt;0,"小3",IF(SUMPRODUCT(--ISNUMBER(SEARCH({"小学4年","小学４年"},C1366)))&gt;0,"小4",IF(SUMPRODUCT(--ISNUMBER(SEARCH({"小学5年","小学５年"},C1366)))&gt;0,"小5",IF(SUMPRODUCT(--ISNUMBER(SEARCH({"小学6年","小学６年"},C1366)))&gt;0,"小6",IF(SUMPRODUCT(--ISNUMBER(SEARCH({"中学1年","中学１年"},C1366)))&gt;0,"中1",IF(SUMPRODUCT(--ISNUMBER(SEARCH({"中学2","中学３","中学２","中学3"},C1366)))&gt;0,"中2～3",IF(SUMPRODUCT(--ISNUMBER(SEARCH({"幼","年長","年中"},C1366)))&gt;0,"幼年","")))))))))</f>
        <v>小4</v>
      </c>
    </row>
    <row r="1367" spans="1:6" ht="9" customHeight="1" x14ac:dyDescent="0.2">
      <c r="A1367" s="12"/>
      <c r="B1367" s="1" t="s">
        <v>2571</v>
      </c>
      <c r="C1367" s="1" t="s">
        <v>1437</v>
      </c>
      <c r="D1367" s="1" t="s">
        <v>12</v>
      </c>
      <c r="E1367" s="59" t="str">
        <f t="shared" si="21"/>
        <v>男子</v>
      </c>
      <c r="F1367" s="59" t="str" cm="1">
        <f t="array" ref="F1367">IF(SUMPRODUCT(--ISNUMBER(SEARCH({"小学1年","小学１年"},C1367)))&gt;0,"小1",IF(SUMPRODUCT(--ISNUMBER(SEARCH({"小学2年","小学２年"},C1367)))&gt;0,"小2",IF(SUMPRODUCT(--ISNUMBER(SEARCH({"小学3年","小学３年"},C1367)))&gt;0,"小3",IF(SUMPRODUCT(--ISNUMBER(SEARCH({"小学4年","小学４年"},C1367)))&gt;0,"小4",IF(SUMPRODUCT(--ISNUMBER(SEARCH({"小学5年","小学５年"},C1367)))&gt;0,"小5",IF(SUMPRODUCT(--ISNUMBER(SEARCH({"小学6年","小学６年"},C1367)))&gt;0,"小6",IF(SUMPRODUCT(--ISNUMBER(SEARCH({"中学1年","中学１年"},C1367)))&gt;0,"中1",IF(SUMPRODUCT(--ISNUMBER(SEARCH({"中学2","中学３","中学２","中学3"},C1367)))&gt;0,"中2～3",IF(SUMPRODUCT(--ISNUMBER(SEARCH({"幼","年長","年中"},C1367)))&gt;0,"幼年","")))))))))</f>
        <v>中2～3</v>
      </c>
    </row>
    <row r="1368" spans="1:6" ht="9.9499999999999993" customHeight="1" x14ac:dyDescent="0.2">
      <c r="A1368" s="12"/>
      <c r="B1368" s="1" t="s">
        <v>2572</v>
      </c>
      <c r="C1368" s="1" t="s">
        <v>1254</v>
      </c>
      <c r="D1368" s="1" t="s">
        <v>15</v>
      </c>
      <c r="E1368" s="59" t="str">
        <f t="shared" si="21"/>
        <v>女子</v>
      </c>
      <c r="F1368" s="59" t="str" cm="1">
        <f t="array" ref="F1368">IF(SUMPRODUCT(--ISNUMBER(SEARCH({"小学1年","小学１年"},C1368)))&gt;0,"小1",IF(SUMPRODUCT(--ISNUMBER(SEARCH({"小学2年","小学２年"},C1368)))&gt;0,"小2",IF(SUMPRODUCT(--ISNUMBER(SEARCH({"小学3年","小学３年"},C1368)))&gt;0,"小3",IF(SUMPRODUCT(--ISNUMBER(SEARCH({"小学4年","小学４年"},C1368)))&gt;0,"小4",IF(SUMPRODUCT(--ISNUMBER(SEARCH({"小学5年","小学５年"},C1368)))&gt;0,"小5",IF(SUMPRODUCT(--ISNUMBER(SEARCH({"小学6年","小学６年"},C1368)))&gt;0,"小6",IF(SUMPRODUCT(--ISNUMBER(SEARCH({"中学1年","中学１年"},C1368)))&gt;0,"中1",IF(SUMPRODUCT(--ISNUMBER(SEARCH({"中学2","中学３","中学２","中学3"},C1368)))&gt;0,"中2～3",IF(SUMPRODUCT(--ISNUMBER(SEARCH({"幼","年長","年中"},C1368)))&gt;0,"幼年","")))))))))</f>
        <v>小5</v>
      </c>
    </row>
    <row r="1369" spans="1:6" ht="9.9499999999999993" customHeight="1" x14ac:dyDescent="0.2">
      <c r="A1369" s="13"/>
      <c r="B1369" s="1" t="s">
        <v>2573</v>
      </c>
      <c r="C1369" s="1" t="s">
        <v>461</v>
      </c>
      <c r="D1369" s="1" t="s">
        <v>182</v>
      </c>
      <c r="E1369" s="59" t="str">
        <f t="shared" si="21"/>
        <v>男子</v>
      </c>
      <c r="F1369" s="59" t="str" cm="1">
        <f t="array" ref="F1369">IF(SUMPRODUCT(--ISNUMBER(SEARCH({"小学1年","小学１年"},C1369)))&gt;0,"小1",IF(SUMPRODUCT(--ISNUMBER(SEARCH({"小学2年","小学２年"},C1369)))&gt;0,"小2",IF(SUMPRODUCT(--ISNUMBER(SEARCH({"小学3年","小学３年"},C1369)))&gt;0,"小3",IF(SUMPRODUCT(--ISNUMBER(SEARCH({"小学4年","小学４年"},C1369)))&gt;0,"小4",IF(SUMPRODUCT(--ISNUMBER(SEARCH({"小学5年","小学５年"},C1369)))&gt;0,"小5",IF(SUMPRODUCT(--ISNUMBER(SEARCH({"小学6年","小学６年"},C1369)))&gt;0,"小6",IF(SUMPRODUCT(--ISNUMBER(SEARCH({"中学1年","中学１年"},C1369)))&gt;0,"中1",IF(SUMPRODUCT(--ISNUMBER(SEARCH({"中学2","中学３","中学２","中学3"},C1369)))&gt;0,"中2～3",IF(SUMPRODUCT(--ISNUMBER(SEARCH({"幼","年長","年中"},C1369)))&gt;0,"幼年","")))))))))</f>
        <v>中2～3</v>
      </c>
    </row>
    <row r="1370" spans="1:6" ht="9.1999999999999993" customHeight="1" x14ac:dyDescent="0.2">
      <c r="A1370" s="2" t="s">
        <v>2574</v>
      </c>
      <c r="B1370" s="1" t="s">
        <v>2575</v>
      </c>
      <c r="C1370" s="1" t="s">
        <v>961</v>
      </c>
      <c r="D1370" s="1" t="s">
        <v>79</v>
      </c>
      <c r="E1370" s="59" t="str">
        <f t="shared" si="21"/>
        <v>男子</v>
      </c>
      <c r="F1370" s="59" t="str" cm="1">
        <f t="array" ref="F1370">IF(SUMPRODUCT(--ISNUMBER(SEARCH({"小学1年","小学１年"},C1370)))&gt;0,"小1",IF(SUMPRODUCT(--ISNUMBER(SEARCH({"小学2年","小学２年"},C1370)))&gt;0,"小2",IF(SUMPRODUCT(--ISNUMBER(SEARCH({"小学3年","小学３年"},C1370)))&gt;0,"小3",IF(SUMPRODUCT(--ISNUMBER(SEARCH({"小学4年","小学４年"},C1370)))&gt;0,"小4",IF(SUMPRODUCT(--ISNUMBER(SEARCH({"小学5年","小学５年"},C1370)))&gt;0,"小5",IF(SUMPRODUCT(--ISNUMBER(SEARCH({"小学6年","小学６年"},C1370)))&gt;0,"小6",IF(SUMPRODUCT(--ISNUMBER(SEARCH({"中学1年","中学１年"},C1370)))&gt;0,"中1",IF(SUMPRODUCT(--ISNUMBER(SEARCH({"中学2","中学３","中学２","中学3"},C1370)))&gt;0,"中2～3",IF(SUMPRODUCT(--ISNUMBER(SEARCH({"幼","年長","年中"},C1370)))&gt;0,"幼年","")))))))))</f>
        <v>中1</v>
      </c>
    </row>
    <row r="1371" spans="1:6" ht="9" customHeight="1" x14ac:dyDescent="0.2">
      <c r="A1371" s="5"/>
      <c r="B1371" s="1" t="s">
        <v>2576</v>
      </c>
      <c r="C1371" s="1" t="s">
        <v>208</v>
      </c>
      <c r="D1371" s="1" t="s">
        <v>12</v>
      </c>
      <c r="E1371" s="59" t="str">
        <f t="shared" si="21"/>
        <v>男子</v>
      </c>
      <c r="F1371" s="59" t="str" cm="1">
        <f t="array" ref="F1371">IF(SUMPRODUCT(--ISNUMBER(SEARCH({"小学1年","小学１年"},C1371)))&gt;0,"小1",IF(SUMPRODUCT(--ISNUMBER(SEARCH({"小学2年","小学２年"},C1371)))&gt;0,"小2",IF(SUMPRODUCT(--ISNUMBER(SEARCH({"小学3年","小学３年"},C1371)))&gt;0,"小3",IF(SUMPRODUCT(--ISNUMBER(SEARCH({"小学4年","小学４年"},C1371)))&gt;0,"小4",IF(SUMPRODUCT(--ISNUMBER(SEARCH({"小学5年","小学５年"},C1371)))&gt;0,"小5",IF(SUMPRODUCT(--ISNUMBER(SEARCH({"小学6年","小学６年"},C1371)))&gt;0,"小6",IF(SUMPRODUCT(--ISNUMBER(SEARCH({"中学1年","中学１年"},C1371)))&gt;0,"中1",IF(SUMPRODUCT(--ISNUMBER(SEARCH({"中学2","中学３","中学２","中学3"},C1371)))&gt;0,"中2～3",IF(SUMPRODUCT(--ISNUMBER(SEARCH({"幼","年長","年中"},C1371)))&gt;0,"幼年","")))))))))</f>
        <v>小5</v>
      </c>
    </row>
    <row r="1372" spans="1:6" ht="9.9499999999999993" customHeight="1" x14ac:dyDescent="0.2">
      <c r="A1372" s="11" t="s">
        <v>2577</v>
      </c>
      <c r="B1372" s="1" t="s">
        <v>2578</v>
      </c>
      <c r="C1372" s="1" t="s">
        <v>2300</v>
      </c>
      <c r="D1372" s="1" t="s">
        <v>58</v>
      </c>
      <c r="E1372" s="59" t="str">
        <f t="shared" si="21"/>
        <v>男子</v>
      </c>
      <c r="F1372" s="59" t="str" cm="1">
        <f t="array" ref="F1372">IF(SUMPRODUCT(--ISNUMBER(SEARCH({"小学1年","小学１年"},C1372)))&gt;0,"小1",IF(SUMPRODUCT(--ISNUMBER(SEARCH({"小学2年","小学２年"},C1372)))&gt;0,"小2",IF(SUMPRODUCT(--ISNUMBER(SEARCH({"小学3年","小学３年"},C1372)))&gt;0,"小3",IF(SUMPRODUCT(--ISNUMBER(SEARCH({"小学4年","小学４年"},C1372)))&gt;0,"小4",IF(SUMPRODUCT(--ISNUMBER(SEARCH({"小学5年","小学５年"},C1372)))&gt;0,"小5",IF(SUMPRODUCT(--ISNUMBER(SEARCH({"小学6年","小学６年"},C1372)))&gt;0,"小6",IF(SUMPRODUCT(--ISNUMBER(SEARCH({"中学1年","中学１年"},C1372)))&gt;0,"中1",IF(SUMPRODUCT(--ISNUMBER(SEARCH({"中学2","中学３","中学２","中学3"},C1372)))&gt;0,"中2～3",IF(SUMPRODUCT(--ISNUMBER(SEARCH({"幼","年長","年中"},C1372)))&gt;0,"幼年","")))))))))</f>
        <v>小2</v>
      </c>
    </row>
    <row r="1373" spans="1:6" ht="9" customHeight="1" x14ac:dyDescent="0.2">
      <c r="A1373" s="12"/>
      <c r="B1373" s="1" t="s">
        <v>2579</v>
      </c>
      <c r="C1373" s="1" t="s">
        <v>2580</v>
      </c>
      <c r="D1373" s="1" t="s">
        <v>58</v>
      </c>
      <c r="E1373" s="59" t="str">
        <f t="shared" si="21"/>
        <v>女子</v>
      </c>
      <c r="F1373" s="59" t="str" cm="1">
        <f t="array" ref="F1373">IF(SUMPRODUCT(--ISNUMBER(SEARCH({"小学1年","小学１年"},C1373)))&gt;0,"小1",IF(SUMPRODUCT(--ISNUMBER(SEARCH({"小学2年","小学２年"},C1373)))&gt;0,"小2",IF(SUMPRODUCT(--ISNUMBER(SEARCH({"小学3年","小学３年"},C1373)))&gt;0,"小3",IF(SUMPRODUCT(--ISNUMBER(SEARCH({"小学4年","小学４年"},C1373)))&gt;0,"小4",IF(SUMPRODUCT(--ISNUMBER(SEARCH({"小学5年","小学５年"},C1373)))&gt;0,"小5",IF(SUMPRODUCT(--ISNUMBER(SEARCH({"小学6年","小学６年"},C1373)))&gt;0,"小6",IF(SUMPRODUCT(--ISNUMBER(SEARCH({"中学1年","中学１年"},C1373)))&gt;0,"中1",IF(SUMPRODUCT(--ISNUMBER(SEARCH({"中学2","中学３","中学２","中学3"},C1373)))&gt;0,"中2～3",IF(SUMPRODUCT(--ISNUMBER(SEARCH({"幼","年長","年中"},C1373)))&gt;0,"幼年","")))))))))</f>
        <v>小4</v>
      </c>
    </row>
    <row r="1374" spans="1:6" ht="9.9499999999999993" customHeight="1" x14ac:dyDescent="0.2">
      <c r="A1374" s="12"/>
      <c r="B1374" s="1" t="s">
        <v>2581</v>
      </c>
      <c r="C1374" s="1" t="s">
        <v>2582</v>
      </c>
      <c r="D1374" s="1" t="s">
        <v>58</v>
      </c>
      <c r="E1374" s="59" t="str">
        <f t="shared" si="21"/>
        <v>男子</v>
      </c>
      <c r="F1374" s="59" t="str" cm="1">
        <f t="array" ref="F1374">IF(SUMPRODUCT(--ISNUMBER(SEARCH({"小学1年","小学１年"},C1374)))&gt;0,"小1",IF(SUMPRODUCT(--ISNUMBER(SEARCH({"小学2年","小学２年"},C1374)))&gt;0,"小2",IF(SUMPRODUCT(--ISNUMBER(SEARCH({"小学3年","小学３年"},C1374)))&gt;0,"小3",IF(SUMPRODUCT(--ISNUMBER(SEARCH({"小学4年","小学４年"},C1374)))&gt;0,"小4",IF(SUMPRODUCT(--ISNUMBER(SEARCH({"小学5年","小学５年"},C1374)))&gt;0,"小5",IF(SUMPRODUCT(--ISNUMBER(SEARCH({"小学6年","小学６年"},C1374)))&gt;0,"小6",IF(SUMPRODUCT(--ISNUMBER(SEARCH({"中学1年","中学１年"},C1374)))&gt;0,"中1",IF(SUMPRODUCT(--ISNUMBER(SEARCH({"中学2","中学３","中学２","中学3"},C1374)))&gt;0,"中2～3",IF(SUMPRODUCT(--ISNUMBER(SEARCH({"幼","年長","年中"},C1374)))&gt;0,"幼年","")))))))))</f>
        <v>中2～3</v>
      </c>
    </row>
    <row r="1375" spans="1:6" ht="9.9499999999999993" customHeight="1" x14ac:dyDescent="0.2">
      <c r="A1375" s="12"/>
      <c r="B1375" s="1" t="s">
        <v>2583</v>
      </c>
      <c r="C1375" s="1" t="s">
        <v>2584</v>
      </c>
      <c r="D1375" s="1" t="s">
        <v>58</v>
      </c>
      <c r="E1375" s="59" t="str">
        <f t="shared" si="21"/>
        <v>男子</v>
      </c>
      <c r="F1375" s="59" t="str" cm="1">
        <f t="array" ref="F1375">IF(SUMPRODUCT(--ISNUMBER(SEARCH({"小学1年","小学１年"},C1375)))&gt;0,"小1",IF(SUMPRODUCT(--ISNUMBER(SEARCH({"小学2年","小学２年"},C1375)))&gt;0,"小2",IF(SUMPRODUCT(--ISNUMBER(SEARCH({"小学3年","小学３年"},C1375)))&gt;0,"小3",IF(SUMPRODUCT(--ISNUMBER(SEARCH({"小学4年","小学４年"},C1375)))&gt;0,"小4",IF(SUMPRODUCT(--ISNUMBER(SEARCH({"小学5年","小学５年"},C1375)))&gt;0,"小5",IF(SUMPRODUCT(--ISNUMBER(SEARCH({"小学6年","小学６年"},C1375)))&gt;0,"小6",IF(SUMPRODUCT(--ISNUMBER(SEARCH({"中学1年","中学１年"},C1375)))&gt;0,"中1",IF(SUMPRODUCT(--ISNUMBER(SEARCH({"中学2","中学３","中学２","中学3"},C1375)))&gt;0,"中2～3",IF(SUMPRODUCT(--ISNUMBER(SEARCH({"幼","年長","年中"},C1375)))&gt;0,"幼年","")))))))))</f>
        <v>小3</v>
      </c>
    </row>
    <row r="1376" spans="1:6" ht="9" customHeight="1" x14ac:dyDescent="0.2">
      <c r="A1376" s="12"/>
      <c r="B1376" s="1" t="s">
        <v>2585</v>
      </c>
      <c r="C1376" s="1" t="s">
        <v>1840</v>
      </c>
      <c r="D1376" s="1" t="s">
        <v>58</v>
      </c>
      <c r="E1376" s="59" t="str">
        <f t="shared" si="21"/>
        <v>男子</v>
      </c>
      <c r="F1376" s="59" t="str" cm="1">
        <f t="array" ref="F1376">IF(SUMPRODUCT(--ISNUMBER(SEARCH({"小学1年","小学１年"},C1376)))&gt;0,"小1",IF(SUMPRODUCT(--ISNUMBER(SEARCH({"小学2年","小学２年"},C1376)))&gt;0,"小2",IF(SUMPRODUCT(--ISNUMBER(SEARCH({"小学3年","小学３年"},C1376)))&gt;0,"小3",IF(SUMPRODUCT(--ISNUMBER(SEARCH({"小学4年","小学４年"},C1376)))&gt;0,"小4",IF(SUMPRODUCT(--ISNUMBER(SEARCH({"小学5年","小学５年"},C1376)))&gt;0,"小5",IF(SUMPRODUCT(--ISNUMBER(SEARCH({"小学6年","小学６年"},C1376)))&gt;0,"小6",IF(SUMPRODUCT(--ISNUMBER(SEARCH({"中学1年","中学１年"},C1376)))&gt;0,"中1",IF(SUMPRODUCT(--ISNUMBER(SEARCH({"中学2","中学３","中学２","中学3"},C1376)))&gt;0,"中2～3",IF(SUMPRODUCT(--ISNUMBER(SEARCH({"幼","年長","年中"},C1376)))&gt;0,"幼年","")))))))))</f>
        <v>中2～3</v>
      </c>
    </row>
    <row r="1377" spans="1:6" ht="9.9499999999999993" customHeight="1" x14ac:dyDescent="0.2">
      <c r="A1377" s="12"/>
      <c r="B1377" s="1" t="s">
        <v>2586</v>
      </c>
      <c r="C1377" s="1" t="s">
        <v>2587</v>
      </c>
      <c r="D1377" s="1" t="s">
        <v>75</v>
      </c>
      <c r="E1377" s="59" t="str">
        <f t="shared" si="21"/>
        <v>男子</v>
      </c>
      <c r="F1377" s="59" t="str" cm="1">
        <f t="array" ref="F1377">IF(SUMPRODUCT(--ISNUMBER(SEARCH({"小学1年","小学１年"},C1377)))&gt;0,"小1",IF(SUMPRODUCT(--ISNUMBER(SEARCH({"小学2年","小学２年"},C1377)))&gt;0,"小2",IF(SUMPRODUCT(--ISNUMBER(SEARCH({"小学3年","小学３年"},C1377)))&gt;0,"小3",IF(SUMPRODUCT(--ISNUMBER(SEARCH({"小学4年","小学４年"},C1377)))&gt;0,"小4",IF(SUMPRODUCT(--ISNUMBER(SEARCH({"小学5年","小学５年"},C1377)))&gt;0,"小5",IF(SUMPRODUCT(--ISNUMBER(SEARCH({"小学6年","小学６年"},C1377)))&gt;0,"小6",IF(SUMPRODUCT(--ISNUMBER(SEARCH({"中学1年","中学１年"},C1377)))&gt;0,"中1",IF(SUMPRODUCT(--ISNUMBER(SEARCH({"中学2","中学３","中学２","中学3"},C1377)))&gt;0,"中2～3",IF(SUMPRODUCT(--ISNUMBER(SEARCH({"幼","年長","年中"},C1377)))&gt;0,"幼年","")))))))))</f>
        <v>小4</v>
      </c>
    </row>
    <row r="1378" spans="1:6" ht="9" customHeight="1" x14ac:dyDescent="0.2">
      <c r="A1378" s="12"/>
      <c r="B1378" s="1" t="s">
        <v>2588</v>
      </c>
      <c r="C1378" s="1" t="s">
        <v>2589</v>
      </c>
      <c r="D1378" s="1" t="s">
        <v>30</v>
      </c>
      <c r="E1378" s="59" t="str">
        <f t="shared" si="21"/>
        <v>女子</v>
      </c>
      <c r="F1378" s="59" t="str" cm="1">
        <f t="array" ref="F1378">IF(SUMPRODUCT(--ISNUMBER(SEARCH({"小学1年","小学１年"},C1378)))&gt;0,"小1",IF(SUMPRODUCT(--ISNUMBER(SEARCH({"小学2年","小学２年"},C1378)))&gt;0,"小2",IF(SUMPRODUCT(--ISNUMBER(SEARCH({"小学3年","小学３年"},C1378)))&gt;0,"小3",IF(SUMPRODUCT(--ISNUMBER(SEARCH({"小学4年","小学４年"},C1378)))&gt;0,"小4",IF(SUMPRODUCT(--ISNUMBER(SEARCH({"小学5年","小学５年"},C1378)))&gt;0,"小5",IF(SUMPRODUCT(--ISNUMBER(SEARCH({"小学6年","小学６年"},C1378)))&gt;0,"小6",IF(SUMPRODUCT(--ISNUMBER(SEARCH({"中学1年","中学１年"},C1378)))&gt;0,"中1",IF(SUMPRODUCT(--ISNUMBER(SEARCH({"中学2","中学３","中学２","中学3"},C1378)))&gt;0,"中2～3",IF(SUMPRODUCT(--ISNUMBER(SEARCH({"幼","年長","年中"},C1378)))&gt;0,"幼年","")))))))))</f>
        <v>小6</v>
      </c>
    </row>
    <row r="1379" spans="1:6" ht="9.9499999999999993" customHeight="1" x14ac:dyDescent="0.2">
      <c r="A1379" s="13"/>
      <c r="B1379" s="1" t="s">
        <v>2590</v>
      </c>
      <c r="C1379" s="1" t="s">
        <v>67</v>
      </c>
      <c r="D1379" s="1" t="s">
        <v>61</v>
      </c>
      <c r="E1379" s="59" t="str">
        <f t="shared" si="21"/>
        <v>男子</v>
      </c>
      <c r="F1379" s="59" t="str" cm="1">
        <f t="array" ref="F1379">IF(SUMPRODUCT(--ISNUMBER(SEARCH({"小学1年","小学１年"},C1379)))&gt;0,"小1",IF(SUMPRODUCT(--ISNUMBER(SEARCH({"小学2年","小学２年"},C1379)))&gt;0,"小2",IF(SUMPRODUCT(--ISNUMBER(SEARCH({"小学3年","小学３年"},C1379)))&gt;0,"小3",IF(SUMPRODUCT(--ISNUMBER(SEARCH({"小学4年","小学４年"},C1379)))&gt;0,"小4",IF(SUMPRODUCT(--ISNUMBER(SEARCH({"小学5年","小学５年"},C1379)))&gt;0,"小5",IF(SUMPRODUCT(--ISNUMBER(SEARCH({"小学6年","小学６年"},C1379)))&gt;0,"小6",IF(SUMPRODUCT(--ISNUMBER(SEARCH({"中学1年","中学１年"},C1379)))&gt;0,"中1",IF(SUMPRODUCT(--ISNUMBER(SEARCH({"中学2","中学３","中学２","中学3"},C1379)))&gt;0,"中2～3",IF(SUMPRODUCT(--ISNUMBER(SEARCH({"幼","年長","年中"},C1379)))&gt;0,"幼年","")))))))))</f>
        <v>中2～3</v>
      </c>
    </row>
    <row r="1380" spans="1:6" ht="9.9499999999999993" customHeight="1" x14ac:dyDescent="0.2">
      <c r="A1380" s="14" t="s">
        <v>2591</v>
      </c>
      <c r="B1380" s="1" t="s">
        <v>2592</v>
      </c>
      <c r="C1380" s="1" t="s">
        <v>542</v>
      </c>
      <c r="D1380" s="1" t="s">
        <v>98</v>
      </c>
      <c r="E1380" s="59" t="str">
        <f t="shared" si="21"/>
        <v>男子</v>
      </c>
      <c r="F1380" s="59" t="str" cm="1">
        <f t="array" ref="F1380">IF(SUMPRODUCT(--ISNUMBER(SEARCH({"小学1年","小学１年"},C1380)))&gt;0,"小1",IF(SUMPRODUCT(--ISNUMBER(SEARCH({"小学2年","小学２年"},C1380)))&gt;0,"小2",IF(SUMPRODUCT(--ISNUMBER(SEARCH({"小学3年","小学３年"},C1380)))&gt;0,"小3",IF(SUMPRODUCT(--ISNUMBER(SEARCH({"小学4年","小学４年"},C1380)))&gt;0,"小4",IF(SUMPRODUCT(--ISNUMBER(SEARCH({"小学5年","小学５年"},C1380)))&gt;0,"小5",IF(SUMPRODUCT(--ISNUMBER(SEARCH({"小学6年","小学６年"},C1380)))&gt;0,"小6",IF(SUMPRODUCT(--ISNUMBER(SEARCH({"中学1年","中学１年"},C1380)))&gt;0,"中1",IF(SUMPRODUCT(--ISNUMBER(SEARCH({"中学2","中学３","中学２","中学3"},C1380)))&gt;0,"中2～3",IF(SUMPRODUCT(--ISNUMBER(SEARCH({"幼","年長","年中"},C1380)))&gt;0,"幼年","")))))))))</f>
        <v>小3</v>
      </c>
    </row>
    <row r="1381" spans="1:6" ht="9" customHeight="1" x14ac:dyDescent="0.2">
      <c r="A1381" s="16"/>
      <c r="B1381" s="1" t="s">
        <v>2593</v>
      </c>
      <c r="C1381" s="1" t="s">
        <v>2594</v>
      </c>
      <c r="D1381" s="1" t="s">
        <v>75</v>
      </c>
      <c r="E1381" s="59" t="str">
        <f t="shared" si="21"/>
        <v>女子</v>
      </c>
      <c r="F1381" s="59" t="str" cm="1">
        <f t="array" ref="F1381">IF(SUMPRODUCT(--ISNUMBER(SEARCH({"小学1年","小学１年"},C1381)))&gt;0,"小1",IF(SUMPRODUCT(--ISNUMBER(SEARCH({"小学2年","小学２年"},C1381)))&gt;0,"小2",IF(SUMPRODUCT(--ISNUMBER(SEARCH({"小学3年","小学３年"},C1381)))&gt;0,"小3",IF(SUMPRODUCT(--ISNUMBER(SEARCH({"小学4年","小学４年"},C1381)))&gt;0,"小4",IF(SUMPRODUCT(--ISNUMBER(SEARCH({"小学5年","小学５年"},C1381)))&gt;0,"小5",IF(SUMPRODUCT(--ISNUMBER(SEARCH({"小学6年","小学６年"},C1381)))&gt;0,"小6",IF(SUMPRODUCT(--ISNUMBER(SEARCH({"中学1年","中学１年"},C1381)))&gt;0,"中1",IF(SUMPRODUCT(--ISNUMBER(SEARCH({"中学2","中学３","中学２","中学3"},C1381)))&gt;0,"中2～3",IF(SUMPRODUCT(--ISNUMBER(SEARCH({"幼","年長","年中"},C1381)))&gt;0,"幼年","")))))))))</f>
        <v>中1</v>
      </c>
    </row>
    <row r="1382" spans="1:6" ht="9.9499999999999993" customHeight="1" x14ac:dyDescent="0.2">
      <c r="A1382" s="1" t="s">
        <v>2591</v>
      </c>
      <c r="B1382" s="1" t="s">
        <v>2595</v>
      </c>
      <c r="C1382" s="1" t="s">
        <v>2596</v>
      </c>
      <c r="D1382" s="1" t="s">
        <v>54</v>
      </c>
      <c r="E1382" s="59" t="str">
        <f t="shared" si="21"/>
        <v>女子</v>
      </c>
      <c r="F1382" s="59" t="str" cm="1">
        <f t="array" ref="F1382">IF(SUMPRODUCT(--ISNUMBER(SEARCH({"小学1年","小学１年"},C1382)))&gt;0,"小1",IF(SUMPRODUCT(--ISNUMBER(SEARCH({"小学2年","小学２年"},C1382)))&gt;0,"小2",IF(SUMPRODUCT(--ISNUMBER(SEARCH({"小学3年","小学３年"},C1382)))&gt;0,"小3",IF(SUMPRODUCT(--ISNUMBER(SEARCH({"小学4年","小学４年"},C1382)))&gt;0,"小4",IF(SUMPRODUCT(--ISNUMBER(SEARCH({"小学5年","小学５年"},C1382)))&gt;0,"小5",IF(SUMPRODUCT(--ISNUMBER(SEARCH({"小学6年","小学６年"},C1382)))&gt;0,"小6",IF(SUMPRODUCT(--ISNUMBER(SEARCH({"中学1年","中学１年"},C1382)))&gt;0,"中1",IF(SUMPRODUCT(--ISNUMBER(SEARCH({"中学2","中学３","中学２","中学3"},C1382)))&gt;0,"中2～3",IF(SUMPRODUCT(--ISNUMBER(SEARCH({"幼","年長","年中"},C1382)))&gt;0,"幼年","")))))))))</f>
        <v>小6</v>
      </c>
    </row>
    <row r="1383" spans="1:6" ht="9" customHeight="1" x14ac:dyDescent="0.2">
      <c r="A1383" s="1" t="s">
        <v>2597</v>
      </c>
      <c r="B1383" s="1" t="s">
        <v>2598</v>
      </c>
      <c r="C1383" s="1" t="s">
        <v>2599</v>
      </c>
      <c r="D1383" s="1" t="s">
        <v>54</v>
      </c>
      <c r="E1383" s="59" t="str">
        <f t="shared" si="21"/>
        <v>男子</v>
      </c>
      <c r="F1383" s="59" t="str" cm="1">
        <f t="array" ref="F1383">IF(SUMPRODUCT(--ISNUMBER(SEARCH({"小学1年","小学１年"},C1383)))&gt;0,"小1",IF(SUMPRODUCT(--ISNUMBER(SEARCH({"小学2年","小学２年"},C1383)))&gt;0,"小2",IF(SUMPRODUCT(--ISNUMBER(SEARCH({"小学3年","小学３年"},C1383)))&gt;0,"小3",IF(SUMPRODUCT(--ISNUMBER(SEARCH({"小学4年","小学４年"},C1383)))&gt;0,"小4",IF(SUMPRODUCT(--ISNUMBER(SEARCH({"小学5年","小学５年"},C1383)))&gt;0,"小5",IF(SUMPRODUCT(--ISNUMBER(SEARCH({"小学6年","小学６年"},C1383)))&gt;0,"小6",IF(SUMPRODUCT(--ISNUMBER(SEARCH({"中学1年","中学１年"},C1383)))&gt;0,"中1",IF(SUMPRODUCT(--ISNUMBER(SEARCH({"中学2","中学３","中学２","中学3"},C1383)))&gt;0,"中2～3",IF(SUMPRODUCT(--ISNUMBER(SEARCH({"幼","年長","年中"},C1383)))&gt;0,"幼年","")))))))))</f>
        <v>中2～3</v>
      </c>
    </row>
    <row r="1384" spans="1:6" ht="9.9499999999999993" customHeight="1" x14ac:dyDescent="0.2">
      <c r="A1384" s="11" t="s">
        <v>2600</v>
      </c>
      <c r="B1384" s="1" t="s">
        <v>2601</v>
      </c>
      <c r="C1384" s="1" t="s">
        <v>991</v>
      </c>
      <c r="D1384" s="1" t="s">
        <v>19</v>
      </c>
      <c r="E1384" s="59" t="str">
        <f t="shared" si="21"/>
        <v>男子</v>
      </c>
      <c r="F1384" s="59" t="str" cm="1">
        <f t="array" ref="F1384">IF(SUMPRODUCT(--ISNUMBER(SEARCH({"小学1年","小学１年"},C1384)))&gt;0,"小1",IF(SUMPRODUCT(--ISNUMBER(SEARCH({"小学2年","小学２年"},C1384)))&gt;0,"小2",IF(SUMPRODUCT(--ISNUMBER(SEARCH({"小学3年","小学３年"},C1384)))&gt;0,"小3",IF(SUMPRODUCT(--ISNUMBER(SEARCH({"小学4年","小学４年"},C1384)))&gt;0,"小4",IF(SUMPRODUCT(--ISNUMBER(SEARCH({"小学5年","小学５年"},C1384)))&gt;0,"小5",IF(SUMPRODUCT(--ISNUMBER(SEARCH({"小学6年","小学６年"},C1384)))&gt;0,"小6",IF(SUMPRODUCT(--ISNUMBER(SEARCH({"中学1年","中学１年"},C1384)))&gt;0,"中1",IF(SUMPRODUCT(--ISNUMBER(SEARCH({"中学2","中学３","中学２","中学3"},C1384)))&gt;0,"中2～3",IF(SUMPRODUCT(--ISNUMBER(SEARCH({"幼","年長","年中"},C1384)))&gt;0,"幼年","")))))))))</f>
        <v>中2～3</v>
      </c>
    </row>
    <row r="1385" spans="1:6" ht="9.9499999999999993" customHeight="1" x14ac:dyDescent="0.2">
      <c r="A1385" s="12"/>
      <c r="B1385" s="1" t="s">
        <v>2602</v>
      </c>
      <c r="C1385" s="1" t="s">
        <v>1907</v>
      </c>
      <c r="D1385" s="1" t="s">
        <v>79</v>
      </c>
      <c r="E1385" s="59" t="str">
        <f t="shared" si="21"/>
        <v>男子</v>
      </c>
      <c r="F1385" s="59" t="str" cm="1">
        <f t="array" ref="F1385">IF(SUMPRODUCT(--ISNUMBER(SEARCH({"小学1年","小学１年"},C1385)))&gt;0,"小1",IF(SUMPRODUCT(--ISNUMBER(SEARCH({"小学2年","小学２年"},C1385)))&gt;0,"小2",IF(SUMPRODUCT(--ISNUMBER(SEARCH({"小学3年","小学３年"},C1385)))&gt;0,"小3",IF(SUMPRODUCT(--ISNUMBER(SEARCH({"小学4年","小学４年"},C1385)))&gt;0,"小4",IF(SUMPRODUCT(--ISNUMBER(SEARCH({"小学5年","小学５年"},C1385)))&gt;0,"小5",IF(SUMPRODUCT(--ISNUMBER(SEARCH({"小学6年","小学６年"},C1385)))&gt;0,"小6",IF(SUMPRODUCT(--ISNUMBER(SEARCH({"中学1年","中学１年"},C1385)))&gt;0,"中1",IF(SUMPRODUCT(--ISNUMBER(SEARCH({"中学2","中学３","中学２","中学3"},C1385)))&gt;0,"中2～3",IF(SUMPRODUCT(--ISNUMBER(SEARCH({"幼","年長","年中"},C1385)))&gt;0,"幼年","")))))))))</f>
        <v>小3</v>
      </c>
    </row>
    <row r="1386" spans="1:6" ht="9" customHeight="1" x14ac:dyDescent="0.2">
      <c r="A1386" s="12"/>
      <c r="B1386" s="1" t="s">
        <v>2603</v>
      </c>
      <c r="C1386" s="1" t="s">
        <v>1909</v>
      </c>
      <c r="D1386" s="1" t="s">
        <v>79</v>
      </c>
      <c r="E1386" s="59" t="str">
        <f t="shared" si="21"/>
        <v>女子</v>
      </c>
      <c r="F1386" s="59" t="str" cm="1">
        <f t="array" ref="F1386">IF(SUMPRODUCT(--ISNUMBER(SEARCH({"小学1年","小学１年"},C1386)))&gt;0,"小1",IF(SUMPRODUCT(--ISNUMBER(SEARCH({"小学2年","小学２年"},C1386)))&gt;0,"小2",IF(SUMPRODUCT(--ISNUMBER(SEARCH({"小学3年","小学３年"},C1386)))&gt;0,"小3",IF(SUMPRODUCT(--ISNUMBER(SEARCH({"小学4年","小学４年"},C1386)))&gt;0,"小4",IF(SUMPRODUCT(--ISNUMBER(SEARCH({"小学5年","小学５年"},C1386)))&gt;0,"小5",IF(SUMPRODUCT(--ISNUMBER(SEARCH({"小学6年","小学６年"},C1386)))&gt;0,"小6",IF(SUMPRODUCT(--ISNUMBER(SEARCH({"中学1年","中学１年"},C1386)))&gt;0,"中1",IF(SUMPRODUCT(--ISNUMBER(SEARCH({"中学2","中学３","中学２","中学3"},C1386)))&gt;0,"中2～3",IF(SUMPRODUCT(--ISNUMBER(SEARCH({"幼","年長","年中"},C1386)))&gt;0,"幼年","")))))))))</f>
        <v>小4</v>
      </c>
    </row>
    <row r="1387" spans="1:6" ht="9.9499999999999993" customHeight="1" x14ac:dyDescent="0.2">
      <c r="A1387" s="12"/>
      <c r="B1387" s="1" t="s">
        <v>2604</v>
      </c>
      <c r="C1387" s="1" t="s">
        <v>2605</v>
      </c>
      <c r="D1387" s="1" t="s">
        <v>79</v>
      </c>
      <c r="E1387" s="59" t="str">
        <f t="shared" si="21"/>
        <v>女子</v>
      </c>
      <c r="F1387" s="59" t="str" cm="1">
        <f t="array" ref="F1387">IF(SUMPRODUCT(--ISNUMBER(SEARCH({"小学1年","小学１年"},C1387)))&gt;0,"小1",IF(SUMPRODUCT(--ISNUMBER(SEARCH({"小学2年","小学２年"},C1387)))&gt;0,"小2",IF(SUMPRODUCT(--ISNUMBER(SEARCH({"小学3年","小学３年"},C1387)))&gt;0,"小3",IF(SUMPRODUCT(--ISNUMBER(SEARCH({"小学4年","小学４年"},C1387)))&gt;0,"小4",IF(SUMPRODUCT(--ISNUMBER(SEARCH({"小学5年","小学５年"},C1387)))&gt;0,"小5",IF(SUMPRODUCT(--ISNUMBER(SEARCH({"小学6年","小学６年"},C1387)))&gt;0,"小6",IF(SUMPRODUCT(--ISNUMBER(SEARCH({"中学1年","中学１年"},C1387)))&gt;0,"中1",IF(SUMPRODUCT(--ISNUMBER(SEARCH({"中学2","中学３","中学２","中学3"},C1387)))&gt;0,"中2～3",IF(SUMPRODUCT(--ISNUMBER(SEARCH({"幼","年長","年中"},C1387)))&gt;0,"幼年","")))))))))</f>
        <v>小6</v>
      </c>
    </row>
    <row r="1388" spans="1:6" ht="9" customHeight="1" x14ac:dyDescent="0.2">
      <c r="A1388" s="12"/>
      <c r="B1388" s="1" t="s">
        <v>2606</v>
      </c>
      <c r="C1388" s="1" t="s">
        <v>2605</v>
      </c>
      <c r="D1388" s="1" t="s">
        <v>79</v>
      </c>
      <c r="E1388" s="59" t="str">
        <f t="shared" si="21"/>
        <v>女子</v>
      </c>
      <c r="F1388" s="59" t="str" cm="1">
        <f t="array" ref="F1388">IF(SUMPRODUCT(--ISNUMBER(SEARCH({"小学1年","小学１年"},C1388)))&gt;0,"小1",IF(SUMPRODUCT(--ISNUMBER(SEARCH({"小学2年","小学２年"},C1388)))&gt;0,"小2",IF(SUMPRODUCT(--ISNUMBER(SEARCH({"小学3年","小学３年"},C1388)))&gt;0,"小3",IF(SUMPRODUCT(--ISNUMBER(SEARCH({"小学4年","小学４年"},C1388)))&gt;0,"小4",IF(SUMPRODUCT(--ISNUMBER(SEARCH({"小学5年","小学５年"},C1388)))&gt;0,"小5",IF(SUMPRODUCT(--ISNUMBER(SEARCH({"小学6年","小学６年"},C1388)))&gt;0,"小6",IF(SUMPRODUCT(--ISNUMBER(SEARCH({"中学1年","中学１年"},C1388)))&gt;0,"中1",IF(SUMPRODUCT(--ISNUMBER(SEARCH({"中学2","中学３","中学２","中学3"},C1388)))&gt;0,"中2～3",IF(SUMPRODUCT(--ISNUMBER(SEARCH({"幼","年長","年中"},C1388)))&gt;0,"幼年","")))))))))</f>
        <v>小6</v>
      </c>
    </row>
    <row r="1389" spans="1:6" ht="9.9499999999999993" customHeight="1" x14ac:dyDescent="0.2">
      <c r="A1389" s="12"/>
      <c r="B1389" s="1" t="s">
        <v>2607</v>
      </c>
      <c r="C1389" s="1" t="s">
        <v>448</v>
      </c>
      <c r="D1389" s="1" t="s">
        <v>79</v>
      </c>
      <c r="E1389" s="59" t="str">
        <f t="shared" si="21"/>
        <v>男子</v>
      </c>
      <c r="F1389" s="59" t="str" cm="1">
        <f t="array" ref="F1389">IF(SUMPRODUCT(--ISNUMBER(SEARCH({"小学1年","小学１年"},C1389)))&gt;0,"小1",IF(SUMPRODUCT(--ISNUMBER(SEARCH({"小学2年","小学２年"},C1389)))&gt;0,"小2",IF(SUMPRODUCT(--ISNUMBER(SEARCH({"小学3年","小学３年"},C1389)))&gt;0,"小3",IF(SUMPRODUCT(--ISNUMBER(SEARCH({"小学4年","小学４年"},C1389)))&gt;0,"小4",IF(SUMPRODUCT(--ISNUMBER(SEARCH({"小学5年","小学５年"},C1389)))&gt;0,"小5",IF(SUMPRODUCT(--ISNUMBER(SEARCH({"小学6年","小学６年"},C1389)))&gt;0,"小6",IF(SUMPRODUCT(--ISNUMBER(SEARCH({"中学1年","中学１年"},C1389)))&gt;0,"中1",IF(SUMPRODUCT(--ISNUMBER(SEARCH({"中学2","中学３","中学２","中学3"},C1389)))&gt;0,"中2～3",IF(SUMPRODUCT(--ISNUMBER(SEARCH({"幼","年長","年中"},C1389)))&gt;0,"幼年","")))))))))</f>
        <v>中2～3</v>
      </c>
    </row>
    <row r="1390" spans="1:6" ht="9.9499999999999993" customHeight="1" x14ac:dyDescent="0.2">
      <c r="A1390" s="12"/>
      <c r="B1390" s="1" t="s">
        <v>2608</v>
      </c>
      <c r="C1390" s="1" t="s">
        <v>1187</v>
      </c>
      <c r="D1390" s="1" t="s">
        <v>79</v>
      </c>
      <c r="E1390" s="59" t="str">
        <f t="shared" si="21"/>
        <v>男子</v>
      </c>
      <c r="F1390" s="59" t="str" cm="1">
        <f t="array" ref="F1390">IF(SUMPRODUCT(--ISNUMBER(SEARCH({"小学1年","小学１年"},C1390)))&gt;0,"小1",IF(SUMPRODUCT(--ISNUMBER(SEARCH({"小学2年","小学２年"},C1390)))&gt;0,"小2",IF(SUMPRODUCT(--ISNUMBER(SEARCH({"小学3年","小学３年"},C1390)))&gt;0,"小3",IF(SUMPRODUCT(--ISNUMBER(SEARCH({"小学4年","小学４年"},C1390)))&gt;0,"小4",IF(SUMPRODUCT(--ISNUMBER(SEARCH({"小学5年","小学５年"},C1390)))&gt;0,"小5",IF(SUMPRODUCT(--ISNUMBER(SEARCH({"小学6年","小学６年"},C1390)))&gt;0,"小6",IF(SUMPRODUCT(--ISNUMBER(SEARCH({"中学1年","中学１年"},C1390)))&gt;0,"中1",IF(SUMPRODUCT(--ISNUMBER(SEARCH({"中学2","中学３","中学２","中学3"},C1390)))&gt;0,"中2～3",IF(SUMPRODUCT(--ISNUMBER(SEARCH({"幼","年長","年中"},C1390)))&gt;0,"幼年","")))))))))</f>
        <v>中2～3</v>
      </c>
    </row>
    <row r="1391" spans="1:6" ht="9" customHeight="1" x14ac:dyDescent="0.2">
      <c r="A1391" s="12"/>
      <c r="B1391" s="1" t="s">
        <v>2609</v>
      </c>
      <c r="C1391" s="1" t="s">
        <v>1913</v>
      </c>
      <c r="D1391" s="1" t="s">
        <v>182</v>
      </c>
      <c r="E1391" s="59" t="str">
        <f t="shared" si="21"/>
        <v>男子</v>
      </c>
      <c r="F1391" s="59" t="str" cm="1">
        <f t="array" ref="F1391">IF(SUMPRODUCT(--ISNUMBER(SEARCH({"小学1年","小学１年"},C1391)))&gt;0,"小1",IF(SUMPRODUCT(--ISNUMBER(SEARCH({"小学2年","小学２年"},C1391)))&gt;0,"小2",IF(SUMPRODUCT(--ISNUMBER(SEARCH({"小学3年","小学３年"},C1391)))&gt;0,"小3",IF(SUMPRODUCT(--ISNUMBER(SEARCH({"小学4年","小学４年"},C1391)))&gt;0,"小4",IF(SUMPRODUCT(--ISNUMBER(SEARCH({"小学5年","小学５年"},C1391)))&gt;0,"小5",IF(SUMPRODUCT(--ISNUMBER(SEARCH({"小学6年","小学６年"},C1391)))&gt;0,"小6",IF(SUMPRODUCT(--ISNUMBER(SEARCH({"中学1年","中学１年"},C1391)))&gt;0,"中1",IF(SUMPRODUCT(--ISNUMBER(SEARCH({"中学2","中学３","中学２","中学3"},C1391)))&gt;0,"中2～3",IF(SUMPRODUCT(--ISNUMBER(SEARCH({"幼","年長","年中"},C1391)))&gt;0,"幼年","")))))))))</f>
        <v>小4</v>
      </c>
    </row>
    <row r="1392" spans="1:6" ht="9.9499999999999993" customHeight="1" x14ac:dyDescent="0.2">
      <c r="A1392" s="12"/>
      <c r="B1392" s="1" t="s">
        <v>2610</v>
      </c>
      <c r="C1392" s="1" t="s">
        <v>1485</v>
      </c>
      <c r="D1392" s="1" t="s">
        <v>182</v>
      </c>
      <c r="E1392" s="59" t="str">
        <f t="shared" si="21"/>
        <v>女子</v>
      </c>
      <c r="F1392" s="59" t="str" cm="1">
        <f t="array" ref="F1392">IF(SUMPRODUCT(--ISNUMBER(SEARCH({"小学1年","小学１年"},C1392)))&gt;0,"小1",IF(SUMPRODUCT(--ISNUMBER(SEARCH({"小学2年","小学２年"},C1392)))&gt;0,"小2",IF(SUMPRODUCT(--ISNUMBER(SEARCH({"小学3年","小学３年"},C1392)))&gt;0,"小3",IF(SUMPRODUCT(--ISNUMBER(SEARCH({"小学4年","小学４年"},C1392)))&gt;0,"小4",IF(SUMPRODUCT(--ISNUMBER(SEARCH({"小学5年","小学５年"},C1392)))&gt;0,"小5",IF(SUMPRODUCT(--ISNUMBER(SEARCH({"小学6年","小学６年"},C1392)))&gt;0,"小6",IF(SUMPRODUCT(--ISNUMBER(SEARCH({"中学1年","中学１年"},C1392)))&gt;0,"中1",IF(SUMPRODUCT(--ISNUMBER(SEARCH({"中学2","中学３","中学２","中学3"},C1392)))&gt;0,"中2～3",IF(SUMPRODUCT(--ISNUMBER(SEARCH({"幼","年長","年中"},C1392)))&gt;0,"幼年","")))))))))</f>
        <v>小5</v>
      </c>
    </row>
    <row r="1393" spans="1:6" ht="9" customHeight="1" x14ac:dyDescent="0.2">
      <c r="A1393" s="13"/>
      <c r="B1393" s="1" t="s">
        <v>2611</v>
      </c>
      <c r="C1393" s="1" t="s">
        <v>181</v>
      </c>
      <c r="D1393" s="1" t="s">
        <v>182</v>
      </c>
      <c r="E1393" s="59" t="str">
        <f t="shared" si="21"/>
        <v>男子</v>
      </c>
      <c r="F1393" s="59" t="str" cm="1">
        <f t="array" ref="F1393">IF(SUMPRODUCT(--ISNUMBER(SEARCH({"小学1年","小学１年"},C1393)))&gt;0,"小1",IF(SUMPRODUCT(--ISNUMBER(SEARCH({"小学2年","小学２年"},C1393)))&gt;0,"小2",IF(SUMPRODUCT(--ISNUMBER(SEARCH({"小学3年","小学３年"},C1393)))&gt;0,"小3",IF(SUMPRODUCT(--ISNUMBER(SEARCH({"小学4年","小学４年"},C1393)))&gt;0,"小4",IF(SUMPRODUCT(--ISNUMBER(SEARCH({"小学5年","小学５年"},C1393)))&gt;0,"小5",IF(SUMPRODUCT(--ISNUMBER(SEARCH({"小学6年","小学６年"},C1393)))&gt;0,"小6",IF(SUMPRODUCT(--ISNUMBER(SEARCH({"中学1年","中学１年"},C1393)))&gt;0,"中1",IF(SUMPRODUCT(--ISNUMBER(SEARCH({"中学2","中学３","中学２","中学3"},C1393)))&gt;0,"中2～3",IF(SUMPRODUCT(--ISNUMBER(SEARCH({"幼","年長","年中"},C1393)))&gt;0,"幼年","")))))))))</f>
        <v>中2～3</v>
      </c>
    </row>
    <row r="1394" spans="1:6" ht="9.9499999999999993" customHeight="1" x14ac:dyDescent="0.2">
      <c r="A1394" s="11" t="s">
        <v>2612</v>
      </c>
      <c r="B1394" s="1" t="s">
        <v>2613</v>
      </c>
      <c r="C1394" s="1" t="s">
        <v>157</v>
      </c>
      <c r="D1394" s="1" t="s">
        <v>19</v>
      </c>
      <c r="E1394" s="59" t="str">
        <f t="shared" si="21"/>
        <v>女子</v>
      </c>
      <c r="F1394" s="59" t="str" cm="1">
        <f t="array" ref="F1394">IF(SUMPRODUCT(--ISNUMBER(SEARCH({"小学1年","小学１年"},C1394)))&gt;0,"小1",IF(SUMPRODUCT(--ISNUMBER(SEARCH({"小学2年","小学２年"},C1394)))&gt;0,"小2",IF(SUMPRODUCT(--ISNUMBER(SEARCH({"小学3年","小学３年"},C1394)))&gt;0,"小3",IF(SUMPRODUCT(--ISNUMBER(SEARCH({"小学4年","小学４年"},C1394)))&gt;0,"小4",IF(SUMPRODUCT(--ISNUMBER(SEARCH({"小学5年","小学５年"},C1394)))&gt;0,"小5",IF(SUMPRODUCT(--ISNUMBER(SEARCH({"小学6年","小学６年"},C1394)))&gt;0,"小6",IF(SUMPRODUCT(--ISNUMBER(SEARCH({"中学1年","中学１年"},C1394)))&gt;0,"中1",IF(SUMPRODUCT(--ISNUMBER(SEARCH({"中学2","中学３","中学２","中学3"},C1394)))&gt;0,"中2～3",IF(SUMPRODUCT(--ISNUMBER(SEARCH({"幼","年長","年中"},C1394)))&gt;0,"幼年","")))))))))</f>
        <v>小1</v>
      </c>
    </row>
    <row r="1395" spans="1:6" ht="9.9499999999999993" customHeight="1" x14ac:dyDescent="0.2">
      <c r="A1395" s="12"/>
      <c r="B1395" s="1" t="s">
        <v>2614</v>
      </c>
      <c r="C1395" s="1" t="s">
        <v>999</v>
      </c>
      <c r="D1395" s="1" t="s">
        <v>109</v>
      </c>
      <c r="E1395" s="59" t="str">
        <f t="shared" si="21"/>
        <v>女子</v>
      </c>
      <c r="F1395" s="59" t="str" cm="1">
        <f t="array" ref="F1395">IF(SUMPRODUCT(--ISNUMBER(SEARCH({"小学1年","小学１年"},C1395)))&gt;0,"小1",IF(SUMPRODUCT(--ISNUMBER(SEARCH({"小学2年","小学２年"},C1395)))&gt;0,"小2",IF(SUMPRODUCT(--ISNUMBER(SEARCH({"小学3年","小学３年"},C1395)))&gt;0,"小3",IF(SUMPRODUCT(--ISNUMBER(SEARCH({"小学4年","小学４年"},C1395)))&gt;0,"小4",IF(SUMPRODUCT(--ISNUMBER(SEARCH({"小学5年","小学５年"},C1395)))&gt;0,"小5",IF(SUMPRODUCT(--ISNUMBER(SEARCH({"小学6年","小学６年"},C1395)))&gt;0,"小6",IF(SUMPRODUCT(--ISNUMBER(SEARCH({"中学1年","中学１年"},C1395)))&gt;0,"中1",IF(SUMPRODUCT(--ISNUMBER(SEARCH({"中学2","中学３","中学２","中学3"},C1395)))&gt;0,"中2～3",IF(SUMPRODUCT(--ISNUMBER(SEARCH({"幼","年長","年中"},C1395)))&gt;0,"幼年","")))))))))</f>
        <v>小5</v>
      </c>
    </row>
    <row r="1396" spans="1:6" ht="9" customHeight="1" x14ac:dyDescent="0.2">
      <c r="A1396" s="12"/>
      <c r="B1396" s="1" t="s">
        <v>2615</v>
      </c>
      <c r="C1396" s="1" t="s">
        <v>2616</v>
      </c>
      <c r="D1396" s="1" t="s">
        <v>48</v>
      </c>
      <c r="E1396" s="59" t="str">
        <f t="shared" si="21"/>
        <v>女子</v>
      </c>
      <c r="F1396" s="59" t="str" cm="1">
        <f t="array" ref="F1396">IF(SUMPRODUCT(--ISNUMBER(SEARCH({"小学1年","小学１年"},C1396)))&gt;0,"小1",IF(SUMPRODUCT(--ISNUMBER(SEARCH({"小学2年","小学２年"},C1396)))&gt;0,"小2",IF(SUMPRODUCT(--ISNUMBER(SEARCH({"小学3年","小学３年"},C1396)))&gt;0,"小3",IF(SUMPRODUCT(--ISNUMBER(SEARCH({"小学4年","小学４年"},C1396)))&gt;0,"小4",IF(SUMPRODUCT(--ISNUMBER(SEARCH({"小学5年","小学５年"},C1396)))&gt;0,"小5",IF(SUMPRODUCT(--ISNUMBER(SEARCH({"小学6年","小学６年"},C1396)))&gt;0,"小6",IF(SUMPRODUCT(--ISNUMBER(SEARCH({"中学1年","中学１年"},C1396)))&gt;0,"中1",IF(SUMPRODUCT(--ISNUMBER(SEARCH({"中学2","中学３","中学２","中学3"},C1396)))&gt;0,"中2～3",IF(SUMPRODUCT(--ISNUMBER(SEARCH({"幼","年長","年中"},C1396)))&gt;0,"幼年","")))))))))</f>
        <v>小2</v>
      </c>
    </row>
    <row r="1397" spans="1:6" ht="9.9499999999999993" customHeight="1" x14ac:dyDescent="0.2">
      <c r="A1397" s="12"/>
      <c r="B1397" s="1" t="s">
        <v>2617</v>
      </c>
      <c r="C1397" s="1" t="s">
        <v>2618</v>
      </c>
      <c r="D1397" s="1" t="s">
        <v>48</v>
      </c>
      <c r="E1397" s="59" t="str">
        <f t="shared" si="21"/>
        <v>男子</v>
      </c>
      <c r="F1397" s="59" t="str" cm="1">
        <f t="array" ref="F1397">IF(SUMPRODUCT(--ISNUMBER(SEARCH({"小学1年","小学１年"},C1397)))&gt;0,"小1",IF(SUMPRODUCT(--ISNUMBER(SEARCH({"小学2年","小学２年"},C1397)))&gt;0,"小2",IF(SUMPRODUCT(--ISNUMBER(SEARCH({"小学3年","小学３年"},C1397)))&gt;0,"小3",IF(SUMPRODUCT(--ISNUMBER(SEARCH({"小学4年","小学４年"},C1397)))&gt;0,"小4",IF(SUMPRODUCT(--ISNUMBER(SEARCH({"小学5年","小学５年"},C1397)))&gt;0,"小5",IF(SUMPRODUCT(--ISNUMBER(SEARCH({"小学6年","小学６年"},C1397)))&gt;0,"小6",IF(SUMPRODUCT(--ISNUMBER(SEARCH({"中学1年","中学１年"},C1397)))&gt;0,"中1",IF(SUMPRODUCT(--ISNUMBER(SEARCH({"中学2","中学３","中学２","中学3"},C1397)))&gt;0,"中2～3",IF(SUMPRODUCT(--ISNUMBER(SEARCH({"幼","年長","年中"},C1397)))&gt;0,"幼年","")))))))))</f>
        <v>小5</v>
      </c>
    </row>
    <row r="1398" spans="1:6" ht="9" customHeight="1" x14ac:dyDescent="0.2">
      <c r="A1398" s="12"/>
      <c r="B1398" s="1" t="s">
        <v>2619</v>
      </c>
      <c r="C1398" s="1" t="s">
        <v>2620</v>
      </c>
      <c r="D1398" s="1" t="s">
        <v>48</v>
      </c>
      <c r="E1398" s="59" t="str">
        <f t="shared" si="21"/>
        <v>男子</v>
      </c>
      <c r="F1398" s="59" t="str" cm="1">
        <f t="array" ref="F1398">IF(SUMPRODUCT(--ISNUMBER(SEARCH({"小学1年","小学１年"},C1398)))&gt;0,"小1",IF(SUMPRODUCT(--ISNUMBER(SEARCH({"小学2年","小学２年"},C1398)))&gt;0,"小2",IF(SUMPRODUCT(--ISNUMBER(SEARCH({"小学3年","小学３年"},C1398)))&gt;0,"小3",IF(SUMPRODUCT(--ISNUMBER(SEARCH({"小学4年","小学４年"},C1398)))&gt;0,"小4",IF(SUMPRODUCT(--ISNUMBER(SEARCH({"小学5年","小学５年"},C1398)))&gt;0,"小5",IF(SUMPRODUCT(--ISNUMBER(SEARCH({"小学6年","小学６年"},C1398)))&gt;0,"小6",IF(SUMPRODUCT(--ISNUMBER(SEARCH({"中学1年","中学１年"},C1398)))&gt;0,"中1",IF(SUMPRODUCT(--ISNUMBER(SEARCH({"中学2","中学３","中学２","中学3"},C1398)))&gt;0,"中2～3",IF(SUMPRODUCT(--ISNUMBER(SEARCH({"幼","年長","年中"},C1398)))&gt;0,"幼年","")))))))))</f>
        <v>中1</v>
      </c>
    </row>
    <row r="1399" spans="1:6" ht="9.9499999999999993" customHeight="1" x14ac:dyDescent="0.2">
      <c r="A1399" s="12"/>
      <c r="B1399" s="1" t="s">
        <v>2621</v>
      </c>
      <c r="C1399" s="1" t="s">
        <v>1082</v>
      </c>
      <c r="D1399" s="1" t="s">
        <v>48</v>
      </c>
      <c r="E1399" s="59" t="str">
        <f t="shared" si="21"/>
        <v>男子</v>
      </c>
      <c r="F1399" s="59" t="str" cm="1">
        <f t="array" ref="F1399">IF(SUMPRODUCT(--ISNUMBER(SEARCH({"小学1年","小学１年"},C1399)))&gt;0,"小1",IF(SUMPRODUCT(--ISNUMBER(SEARCH({"小学2年","小学２年"},C1399)))&gt;0,"小2",IF(SUMPRODUCT(--ISNUMBER(SEARCH({"小学3年","小学３年"},C1399)))&gt;0,"小3",IF(SUMPRODUCT(--ISNUMBER(SEARCH({"小学4年","小学４年"},C1399)))&gt;0,"小4",IF(SUMPRODUCT(--ISNUMBER(SEARCH({"小学5年","小学５年"},C1399)))&gt;0,"小5",IF(SUMPRODUCT(--ISNUMBER(SEARCH({"小学6年","小学６年"},C1399)))&gt;0,"小6",IF(SUMPRODUCT(--ISNUMBER(SEARCH({"中学1年","中学１年"},C1399)))&gt;0,"中1",IF(SUMPRODUCT(--ISNUMBER(SEARCH({"中学2","中学３","中学２","中学3"},C1399)))&gt;0,"中2～3",IF(SUMPRODUCT(--ISNUMBER(SEARCH({"幼","年長","年中"},C1399)))&gt;0,"幼年","")))))))))</f>
        <v>中1</v>
      </c>
    </row>
    <row r="1400" spans="1:6" ht="9.9499999999999993" customHeight="1" x14ac:dyDescent="0.2">
      <c r="A1400" s="12"/>
      <c r="B1400" s="1" t="s">
        <v>2622</v>
      </c>
      <c r="C1400" s="1" t="s">
        <v>2623</v>
      </c>
      <c r="D1400" s="1" t="s">
        <v>58</v>
      </c>
      <c r="E1400" s="59" t="str">
        <f t="shared" si="21"/>
        <v>女子</v>
      </c>
      <c r="F1400" s="59" t="str" cm="1">
        <f t="array" ref="F1400">IF(SUMPRODUCT(--ISNUMBER(SEARCH({"小学1年","小学１年"},C1400)))&gt;0,"小1",IF(SUMPRODUCT(--ISNUMBER(SEARCH({"小学2年","小学２年"},C1400)))&gt;0,"小2",IF(SUMPRODUCT(--ISNUMBER(SEARCH({"小学3年","小学３年"},C1400)))&gt;0,"小3",IF(SUMPRODUCT(--ISNUMBER(SEARCH({"小学4年","小学４年"},C1400)))&gt;0,"小4",IF(SUMPRODUCT(--ISNUMBER(SEARCH({"小学5年","小学５年"},C1400)))&gt;0,"小5",IF(SUMPRODUCT(--ISNUMBER(SEARCH({"小学6年","小学６年"},C1400)))&gt;0,"小6",IF(SUMPRODUCT(--ISNUMBER(SEARCH({"中学1年","中学１年"},C1400)))&gt;0,"中1",IF(SUMPRODUCT(--ISNUMBER(SEARCH({"中学2","中学３","中学２","中学3"},C1400)))&gt;0,"中2～3",IF(SUMPRODUCT(--ISNUMBER(SEARCH({"幼","年長","年中"},C1400)))&gt;0,"幼年","")))))))))</f>
        <v>小5</v>
      </c>
    </row>
    <row r="1401" spans="1:6" ht="9" customHeight="1" x14ac:dyDescent="0.2">
      <c r="A1401" s="12"/>
      <c r="B1401" s="1" t="s">
        <v>2624</v>
      </c>
      <c r="C1401" s="1" t="s">
        <v>2625</v>
      </c>
      <c r="D1401" s="1" t="s">
        <v>58</v>
      </c>
      <c r="E1401" s="59" t="str">
        <f t="shared" si="21"/>
        <v>女子</v>
      </c>
      <c r="F1401" s="59" t="str" cm="1">
        <f t="array" ref="F1401">IF(SUMPRODUCT(--ISNUMBER(SEARCH({"小学1年","小学１年"},C1401)))&gt;0,"小1",IF(SUMPRODUCT(--ISNUMBER(SEARCH({"小学2年","小学２年"},C1401)))&gt;0,"小2",IF(SUMPRODUCT(--ISNUMBER(SEARCH({"小学3年","小学３年"},C1401)))&gt;0,"小3",IF(SUMPRODUCT(--ISNUMBER(SEARCH({"小学4年","小学４年"},C1401)))&gt;0,"小4",IF(SUMPRODUCT(--ISNUMBER(SEARCH({"小学5年","小学５年"},C1401)))&gt;0,"小5",IF(SUMPRODUCT(--ISNUMBER(SEARCH({"小学6年","小学６年"},C1401)))&gt;0,"小6",IF(SUMPRODUCT(--ISNUMBER(SEARCH({"中学1年","中学１年"},C1401)))&gt;0,"中1",IF(SUMPRODUCT(--ISNUMBER(SEARCH({"中学2","中学３","中学２","中学3"},C1401)))&gt;0,"中2～3",IF(SUMPRODUCT(--ISNUMBER(SEARCH({"幼","年長","年中"},C1401)))&gt;0,"幼年","")))))))))</f>
        <v>小6</v>
      </c>
    </row>
    <row r="1402" spans="1:6" ht="9.9499999999999993" customHeight="1" x14ac:dyDescent="0.2">
      <c r="A1402" s="12"/>
      <c r="B1402" s="1" t="s">
        <v>2626</v>
      </c>
      <c r="C1402" s="1" t="s">
        <v>2623</v>
      </c>
      <c r="D1402" s="1" t="s">
        <v>75</v>
      </c>
      <c r="E1402" s="59" t="str">
        <f t="shared" si="21"/>
        <v>女子</v>
      </c>
      <c r="F1402" s="59" t="str" cm="1">
        <f t="array" ref="F1402">IF(SUMPRODUCT(--ISNUMBER(SEARCH({"小学1年","小学１年"},C1402)))&gt;0,"小1",IF(SUMPRODUCT(--ISNUMBER(SEARCH({"小学2年","小学２年"},C1402)))&gt;0,"小2",IF(SUMPRODUCT(--ISNUMBER(SEARCH({"小学3年","小学３年"},C1402)))&gt;0,"小3",IF(SUMPRODUCT(--ISNUMBER(SEARCH({"小学4年","小学４年"},C1402)))&gt;0,"小4",IF(SUMPRODUCT(--ISNUMBER(SEARCH({"小学5年","小学５年"},C1402)))&gt;0,"小5",IF(SUMPRODUCT(--ISNUMBER(SEARCH({"小学6年","小学６年"},C1402)))&gt;0,"小6",IF(SUMPRODUCT(--ISNUMBER(SEARCH({"中学1年","中学１年"},C1402)))&gt;0,"中1",IF(SUMPRODUCT(--ISNUMBER(SEARCH({"中学2","中学３","中学２","中学3"},C1402)))&gt;0,"中2～3",IF(SUMPRODUCT(--ISNUMBER(SEARCH({"幼","年長","年中"},C1402)))&gt;0,"幼年","")))))))))</f>
        <v>小5</v>
      </c>
    </row>
    <row r="1403" spans="1:6" ht="9" customHeight="1" x14ac:dyDescent="0.2">
      <c r="A1403" s="12"/>
      <c r="B1403" s="1" t="s">
        <v>2627</v>
      </c>
      <c r="C1403" s="1" t="s">
        <v>2628</v>
      </c>
      <c r="D1403" s="1" t="s">
        <v>75</v>
      </c>
      <c r="E1403" s="59" t="str">
        <f t="shared" si="21"/>
        <v>男子</v>
      </c>
      <c r="F1403" s="59" t="str" cm="1">
        <f t="array" ref="F1403">IF(SUMPRODUCT(--ISNUMBER(SEARCH({"小学1年","小学１年"},C1403)))&gt;0,"小1",IF(SUMPRODUCT(--ISNUMBER(SEARCH({"小学2年","小学２年"},C1403)))&gt;0,"小2",IF(SUMPRODUCT(--ISNUMBER(SEARCH({"小学3年","小学３年"},C1403)))&gt;0,"小3",IF(SUMPRODUCT(--ISNUMBER(SEARCH({"小学4年","小学４年"},C1403)))&gt;0,"小4",IF(SUMPRODUCT(--ISNUMBER(SEARCH({"小学5年","小学５年"},C1403)))&gt;0,"小5",IF(SUMPRODUCT(--ISNUMBER(SEARCH({"小学6年","小学６年"},C1403)))&gt;0,"小6",IF(SUMPRODUCT(--ISNUMBER(SEARCH({"中学1年","中学１年"},C1403)))&gt;0,"中1",IF(SUMPRODUCT(--ISNUMBER(SEARCH({"中学2","中学３","中学２","中学3"},C1403)))&gt;0,"中2～3",IF(SUMPRODUCT(--ISNUMBER(SEARCH({"幼","年長","年中"},C1403)))&gt;0,"幼年","")))))))))</f>
        <v>中1</v>
      </c>
    </row>
    <row r="1404" spans="1:6" ht="9.9499999999999993" customHeight="1" x14ac:dyDescent="0.2">
      <c r="A1404" s="12"/>
      <c r="B1404" s="1" t="s">
        <v>2629</v>
      </c>
      <c r="C1404" s="1" t="s">
        <v>2630</v>
      </c>
      <c r="D1404" s="1" t="s">
        <v>75</v>
      </c>
      <c r="E1404" s="59" t="str">
        <f t="shared" si="21"/>
        <v>男子</v>
      </c>
      <c r="F1404" s="59" t="str" cm="1">
        <f t="array" ref="F1404">IF(SUMPRODUCT(--ISNUMBER(SEARCH({"小学1年","小学１年"},C1404)))&gt;0,"小1",IF(SUMPRODUCT(--ISNUMBER(SEARCH({"小学2年","小学２年"},C1404)))&gt;0,"小2",IF(SUMPRODUCT(--ISNUMBER(SEARCH({"小学3年","小学３年"},C1404)))&gt;0,"小3",IF(SUMPRODUCT(--ISNUMBER(SEARCH({"小学4年","小学４年"},C1404)))&gt;0,"小4",IF(SUMPRODUCT(--ISNUMBER(SEARCH({"小学5年","小学５年"},C1404)))&gt;0,"小5",IF(SUMPRODUCT(--ISNUMBER(SEARCH({"小学6年","小学６年"},C1404)))&gt;0,"小6",IF(SUMPRODUCT(--ISNUMBER(SEARCH({"中学1年","中学１年"},C1404)))&gt;0,"中1",IF(SUMPRODUCT(--ISNUMBER(SEARCH({"中学2","中学３","中学２","中学3"},C1404)))&gt;0,"中2～3",IF(SUMPRODUCT(--ISNUMBER(SEARCH({"幼","年長","年中"},C1404)))&gt;0,"幼年","")))))))))</f>
        <v>中2～3</v>
      </c>
    </row>
    <row r="1405" spans="1:6" ht="9.9499999999999993" customHeight="1" x14ac:dyDescent="0.2">
      <c r="A1405" s="12"/>
      <c r="B1405" s="1" t="s">
        <v>2631</v>
      </c>
      <c r="C1405" s="1" t="s">
        <v>1657</v>
      </c>
      <c r="D1405" s="1" t="s">
        <v>105</v>
      </c>
      <c r="E1405" s="59" t="str">
        <f t="shared" si="21"/>
        <v>女子</v>
      </c>
      <c r="F1405" s="59" t="str" cm="1">
        <f t="array" ref="F1405">IF(SUMPRODUCT(--ISNUMBER(SEARCH({"小学1年","小学１年"},C1405)))&gt;0,"小1",IF(SUMPRODUCT(--ISNUMBER(SEARCH({"小学2年","小学２年"},C1405)))&gt;0,"小2",IF(SUMPRODUCT(--ISNUMBER(SEARCH({"小学3年","小学３年"},C1405)))&gt;0,"小3",IF(SUMPRODUCT(--ISNUMBER(SEARCH({"小学4年","小学４年"},C1405)))&gt;0,"小4",IF(SUMPRODUCT(--ISNUMBER(SEARCH({"小学5年","小学５年"},C1405)))&gt;0,"小5",IF(SUMPRODUCT(--ISNUMBER(SEARCH({"小学6年","小学６年"},C1405)))&gt;0,"小6",IF(SUMPRODUCT(--ISNUMBER(SEARCH({"中学1年","中学１年"},C1405)))&gt;0,"中1",IF(SUMPRODUCT(--ISNUMBER(SEARCH({"中学2","中学３","中学２","中学3"},C1405)))&gt;0,"中2～3",IF(SUMPRODUCT(--ISNUMBER(SEARCH({"幼","年長","年中"},C1405)))&gt;0,"幼年","")))))))))</f>
        <v>小4</v>
      </c>
    </row>
    <row r="1406" spans="1:6" ht="9" customHeight="1" x14ac:dyDescent="0.2">
      <c r="A1406" s="12"/>
      <c r="B1406" s="1" t="s">
        <v>2632</v>
      </c>
      <c r="C1406" s="1" t="s">
        <v>2633</v>
      </c>
      <c r="D1406" s="1" t="s">
        <v>61</v>
      </c>
      <c r="E1406" s="59" t="str">
        <f t="shared" si="21"/>
        <v>男子</v>
      </c>
      <c r="F1406" s="59" t="str" cm="1">
        <f t="array" ref="F1406">IF(SUMPRODUCT(--ISNUMBER(SEARCH({"小学1年","小学１年"},C1406)))&gt;0,"小1",IF(SUMPRODUCT(--ISNUMBER(SEARCH({"小学2年","小学２年"},C1406)))&gt;0,"小2",IF(SUMPRODUCT(--ISNUMBER(SEARCH({"小学3年","小学３年"},C1406)))&gt;0,"小3",IF(SUMPRODUCT(--ISNUMBER(SEARCH({"小学4年","小学４年"},C1406)))&gt;0,"小4",IF(SUMPRODUCT(--ISNUMBER(SEARCH({"小学5年","小学５年"},C1406)))&gt;0,"小5",IF(SUMPRODUCT(--ISNUMBER(SEARCH({"小学6年","小学６年"},C1406)))&gt;0,"小6",IF(SUMPRODUCT(--ISNUMBER(SEARCH({"中学1年","中学１年"},C1406)))&gt;0,"中1",IF(SUMPRODUCT(--ISNUMBER(SEARCH({"中学2","中学３","中学２","中学3"},C1406)))&gt;0,"中2～3",IF(SUMPRODUCT(--ISNUMBER(SEARCH({"幼","年長","年中"},C1406)))&gt;0,"幼年","")))))))))</f>
        <v>小5</v>
      </c>
    </row>
    <row r="1407" spans="1:6" ht="9.9499999999999993" customHeight="1" x14ac:dyDescent="0.2">
      <c r="A1407" s="12"/>
      <c r="B1407" s="1" t="s">
        <v>2634</v>
      </c>
      <c r="C1407" s="1" t="s">
        <v>2635</v>
      </c>
      <c r="D1407" s="1" t="s">
        <v>61</v>
      </c>
      <c r="E1407" s="59" t="str">
        <f t="shared" si="21"/>
        <v>女子</v>
      </c>
      <c r="F1407" s="59" t="str" cm="1">
        <f t="array" ref="F1407">IF(SUMPRODUCT(--ISNUMBER(SEARCH({"小学1年","小学１年"},C1407)))&gt;0,"小1",IF(SUMPRODUCT(--ISNUMBER(SEARCH({"小学2年","小学２年"},C1407)))&gt;0,"小2",IF(SUMPRODUCT(--ISNUMBER(SEARCH({"小学3年","小学３年"},C1407)))&gt;0,"小3",IF(SUMPRODUCT(--ISNUMBER(SEARCH({"小学4年","小学４年"},C1407)))&gt;0,"小4",IF(SUMPRODUCT(--ISNUMBER(SEARCH({"小学5年","小学５年"},C1407)))&gt;0,"小5",IF(SUMPRODUCT(--ISNUMBER(SEARCH({"小学6年","小学６年"},C1407)))&gt;0,"小6",IF(SUMPRODUCT(--ISNUMBER(SEARCH({"中学1年","中学１年"},C1407)))&gt;0,"中1",IF(SUMPRODUCT(--ISNUMBER(SEARCH({"中学2","中学３","中学２","中学3"},C1407)))&gt;0,"中2～3",IF(SUMPRODUCT(--ISNUMBER(SEARCH({"幼","年長","年中"},C1407)))&gt;0,"幼年","")))))))))</f>
        <v>小1</v>
      </c>
    </row>
    <row r="1408" spans="1:6" ht="9" customHeight="1" x14ac:dyDescent="0.2">
      <c r="A1408" s="12"/>
      <c r="B1408" s="1" t="s">
        <v>2636</v>
      </c>
      <c r="C1408" s="1" t="s">
        <v>2637</v>
      </c>
      <c r="D1408" s="1" t="s">
        <v>61</v>
      </c>
      <c r="E1408" s="59" t="str">
        <f t="shared" si="21"/>
        <v>女子</v>
      </c>
      <c r="F1408" s="59" t="str" cm="1">
        <f t="array" ref="F1408">IF(SUMPRODUCT(--ISNUMBER(SEARCH({"小学1年","小学１年"},C1408)))&gt;0,"小1",IF(SUMPRODUCT(--ISNUMBER(SEARCH({"小学2年","小学２年"},C1408)))&gt;0,"小2",IF(SUMPRODUCT(--ISNUMBER(SEARCH({"小学3年","小学３年"},C1408)))&gt;0,"小3",IF(SUMPRODUCT(--ISNUMBER(SEARCH({"小学4年","小学４年"},C1408)))&gt;0,"小4",IF(SUMPRODUCT(--ISNUMBER(SEARCH({"小学5年","小学５年"},C1408)))&gt;0,"小5",IF(SUMPRODUCT(--ISNUMBER(SEARCH({"小学6年","小学６年"},C1408)))&gt;0,"小6",IF(SUMPRODUCT(--ISNUMBER(SEARCH({"中学1年","中学１年"},C1408)))&gt;0,"中1",IF(SUMPRODUCT(--ISNUMBER(SEARCH({"中学2","中学３","中学２","中学3"},C1408)))&gt;0,"中2～3",IF(SUMPRODUCT(--ISNUMBER(SEARCH({"幼","年長","年中"},C1408)))&gt;0,"幼年","")))))))))</f>
        <v>中1</v>
      </c>
    </row>
    <row r="1409" spans="1:6" ht="9.9499999999999993" customHeight="1" x14ac:dyDescent="0.2">
      <c r="A1409" s="12"/>
      <c r="B1409" s="1" t="s">
        <v>2638</v>
      </c>
      <c r="C1409" s="1" t="s">
        <v>482</v>
      </c>
      <c r="D1409" s="1" t="s">
        <v>61</v>
      </c>
      <c r="E1409" s="59" t="str">
        <f t="shared" si="21"/>
        <v>男子</v>
      </c>
      <c r="F1409" s="59" t="str" cm="1">
        <f t="array" ref="F1409">IF(SUMPRODUCT(--ISNUMBER(SEARCH({"小学1年","小学１年"},C1409)))&gt;0,"小1",IF(SUMPRODUCT(--ISNUMBER(SEARCH({"小学2年","小学２年"},C1409)))&gt;0,"小2",IF(SUMPRODUCT(--ISNUMBER(SEARCH({"小学3年","小学３年"},C1409)))&gt;0,"小3",IF(SUMPRODUCT(--ISNUMBER(SEARCH({"小学4年","小学４年"},C1409)))&gt;0,"小4",IF(SUMPRODUCT(--ISNUMBER(SEARCH({"小学5年","小学５年"},C1409)))&gt;0,"小5",IF(SUMPRODUCT(--ISNUMBER(SEARCH({"小学6年","小学６年"},C1409)))&gt;0,"小6",IF(SUMPRODUCT(--ISNUMBER(SEARCH({"中学1年","中学１年"},C1409)))&gt;0,"中1",IF(SUMPRODUCT(--ISNUMBER(SEARCH({"中学2","中学３","中学２","中学3"},C1409)))&gt;0,"中2～3",IF(SUMPRODUCT(--ISNUMBER(SEARCH({"幼","年長","年中"},C1409)))&gt;0,"幼年","")))))))))</f>
        <v>小5</v>
      </c>
    </row>
    <row r="1410" spans="1:6" ht="9.9499999999999993" customHeight="1" x14ac:dyDescent="0.2">
      <c r="A1410" s="12"/>
      <c r="B1410" s="1" t="s">
        <v>2639</v>
      </c>
      <c r="C1410" s="1" t="s">
        <v>486</v>
      </c>
      <c r="D1410" s="1" t="s">
        <v>61</v>
      </c>
      <c r="E1410" s="59" t="str">
        <f t="shared" si="21"/>
        <v>男子</v>
      </c>
      <c r="F1410" s="59" t="str" cm="1">
        <f t="array" ref="F1410">IF(SUMPRODUCT(--ISNUMBER(SEARCH({"小学1年","小学１年"},C1410)))&gt;0,"小1",IF(SUMPRODUCT(--ISNUMBER(SEARCH({"小学2年","小学２年"},C1410)))&gt;0,"小2",IF(SUMPRODUCT(--ISNUMBER(SEARCH({"小学3年","小学３年"},C1410)))&gt;0,"小3",IF(SUMPRODUCT(--ISNUMBER(SEARCH({"小学4年","小学４年"},C1410)))&gt;0,"小4",IF(SUMPRODUCT(--ISNUMBER(SEARCH({"小学5年","小学５年"},C1410)))&gt;0,"小5",IF(SUMPRODUCT(--ISNUMBER(SEARCH({"小学6年","小学６年"},C1410)))&gt;0,"小6",IF(SUMPRODUCT(--ISNUMBER(SEARCH({"中学1年","中学１年"},C1410)))&gt;0,"中1",IF(SUMPRODUCT(--ISNUMBER(SEARCH({"中学2","中学３","中学２","中学3"},C1410)))&gt;0,"中2～3",IF(SUMPRODUCT(--ISNUMBER(SEARCH({"幼","年長","年中"},C1410)))&gt;0,"幼年","")))))))))</f>
        <v>小6</v>
      </c>
    </row>
    <row r="1411" spans="1:6" ht="9" customHeight="1" x14ac:dyDescent="0.2">
      <c r="A1411" s="12"/>
      <c r="B1411" s="1" t="s">
        <v>2640</v>
      </c>
      <c r="C1411" s="1" t="s">
        <v>1477</v>
      </c>
      <c r="D1411" s="1" t="s">
        <v>61</v>
      </c>
      <c r="E1411" s="59" t="str">
        <f t="shared" ref="E1411:E1474" si="22">IF(ISNUMBER(SEARCH("男子", C1411)), "男子", IF(ISNUMBER(SEARCH("女子", C1411)), "女子", ""))</f>
        <v>男子</v>
      </c>
      <c r="F1411" s="59" t="str" cm="1">
        <f t="array" ref="F1411">IF(SUMPRODUCT(--ISNUMBER(SEARCH({"小学1年","小学１年"},C1411)))&gt;0,"小1",IF(SUMPRODUCT(--ISNUMBER(SEARCH({"小学2年","小学２年"},C1411)))&gt;0,"小2",IF(SUMPRODUCT(--ISNUMBER(SEARCH({"小学3年","小学３年"},C1411)))&gt;0,"小3",IF(SUMPRODUCT(--ISNUMBER(SEARCH({"小学4年","小学４年"},C1411)))&gt;0,"小4",IF(SUMPRODUCT(--ISNUMBER(SEARCH({"小学5年","小学５年"},C1411)))&gt;0,"小5",IF(SUMPRODUCT(--ISNUMBER(SEARCH({"小学6年","小学６年"},C1411)))&gt;0,"小6",IF(SUMPRODUCT(--ISNUMBER(SEARCH({"中学1年","中学１年"},C1411)))&gt;0,"中1",IF(SUMPRODUCT(--ISNUMBER(SEARCH({"中学2","中学３","中学２","中学3"},C1411)))&gt;0,"中2～3",IF(SUMPRODUCT(--ISNUMBER(SEARCH({"幼","年長","年中"},C1411)))&gt;0,"幼年","")))))))))</f>
        <v>小6</v>
      </c>
    </row>
    <row r="1412" spans="1:6" ht="9.9499999999999993" customHeight="1" x14ac:dyDescent="0.2">
      <c r="A1412" s="12"/>
      <c r="B1412" s="1" t="s">
        <v>2641</v>
      </c>
      <c r="C1412" s="1" t="s">
        <v>65</v>
      </c>
      <c r="D1412" s="1" t="s">
        <v>61</v>
      </c>
      <c r="E1412" s="59" t="str">
        <f t="shared" si="22"/>
        <v>男子</v>
      </c>
      <c r="F1412" s="59" t="str" cm="1">
        <f t="array" ref="F1412">IF(SUMPRODUCT(--ISNUMBER(SEARCH({"小学1年","小学１年"},C1412)))&gt;0,"小1",IF(SUMPRODUCT(--ISNUMBER(SEARCH({"小学2年","小学２年"},C1412)))&gt;0,"小2",IF(SUMPRODUCT(--ISNUMBER(SEARCH({"小学3年","小学３年"},C1412)))&gt;0,"小3",IF(SUMPRODUCT(--ISNUMBER(SEARCH({"小学4年","小学４年"},C1412)))&gt;0,"小4",IF(SUMPRODUCT(--ISNUMBER(SEARCH({"小学5年","小学５年"},C1412)))&gt;0,"小5",IF(SUMPRODUCT(--ISNUMBER(SEARCH({"小学6年","小学６年"},C1412)))&gt;0,"小6",IF(SUMPRODUCT(--ISNUMBER(SEARCH({"中学1年","中学１年"},C1412)))&gt;0,"中1",IF(SUMPRODUCT(--ISNUMBER(SEARCH({"中学2","中学３","中学２","中学3"},C1412)))&gt;0,"中2～3",IF(SUMPRODUCT(--ISNUMBER(SEARCH({"幼","年長","年中"},C1412)))&gt;0,"幼年","")))))))))</f>
        <v>中1</v>
      </c>
    </row>
    <row r="1413" spans="1:6" ht="9" customHeight="1" x14ac:dyDescent="0.2">
      <c r="A1413" s="13"/>
      <c r="B1413" s="1" t="s">
        <v>2642</v>
      </c>
      <c r="C1413" s="1" t="s">
        <v>1241</v>
      </c>
      <c r="D1413" s="1" t="s">
        <v>54</v>
      </c>
      <c r="E1413" s="59" t="str">
        <f t="shared" si="22"/>
        <v>女子</v>
      </c>
      <c r="F1413" s="59" t="str" cm="1">
        <f t="array" ref="F1413">IF(SUMPRODUCT(--ISNUMBER(SEARCH({"小学1年","小学１年"},C1413)))&gt;0,"小1",IF(SUMPRODUCT(--ISNUMBER(SEARCH({"小学2年","小学２年"},C1413)))&gt;0,"小2",IF(SUMPRODUCT(--ISNUMBER(SEARCH({"小学3年","小学３年"},C1413)))&gt;0,"小3",IF(SUMPRODUCT(--ISNUMBER(SEARCH({"小学4年","小学４年"},C1413)))&gt;0,"小4",IF(SUMPRODUCT(--ISNUMBER(SEARCH({"小学5年","小学５年"},C1413)))&gt;0,"小5",IF(SUMPRODUCT(--ISNUMBER(SEARCH({"小学6年","小学６年"},C1413)))&gt;0,"小6",IF(SUMPRODUCT(--ISNUMBER(SEARCH({"中学1年","中学１年"},C1413)))&gt;0,"中1",IF(SUMPRODUCT(--ISNUMBER(SEARCH({"中学2","中学３","中学２","中学3"},C1413)))&gt;0,"中2～3",IF(SUMPRODUCT(--ISNUMBER(SEARCH({"幼","年長","年中"},C1413)))&gt;0,"幼年","")))))))))</f>
        <v>小1</v>
      </c>
    </row>
    <row r="1414" spans="1:6" ht="9.9499999999999993" customHeight="1" x14ac:dyDescent="0.2">
      <c r="A1414" s="29" t="s">
        <v>2643</v>
      </c>
      <c r="B1414" s="1" t="s">
        <v>2644</v>
      </c>
      <c r="C1414" s="1" t="s">
        <v>1728</v>
      </c>
      <c r="D1414" s="1" t="s">
        <v>109</v>
      </c>
      <c r="E1414" s="59" t="str">
        <f t="shared" si="22"/>
        <v>男子</v>
      </c>
      <c r="F1414" s="59" t="str" cm="1">
        <f t="array" ref="F1414">IF(SUMPRODUCT(--ISNUMBER(SEARCH({"小学1年","小学１年"},C1414)))&gt;0,"小1",IF(SUMPRODUCT(--ISNUMBER(SEARCH({"小学2年","小学２年"},C1414)))&gt;0,"小2",IF(SUMPRODUCT(--ISNUMBER(SEARCH({"小学3年","小学３年"},C1414)))&gt;0,"小3",IF(SUMPRODUCT(--ISNUMBER(SEARCH({"小学4年","小学４年"},C1414)))&gt;0,"小4",IF(SUMPRODUCT(--ISNUMBER(SEARCH({"小学5年","小学５年"},C1414)))&gt;0,"小5",IF(SUMPRODUCT(--ISNUMBER(SEARCH({"小学6年","小学６年"},C1414)))&gt;0,"小6",IF(SUMPRODUCT(--ISNUMBER(SEARCH({"中学1年","中学１年"},C1414)))&gt;0,"中1",IF(SUMPRODUCT(--ISNUMBER(SEARCH({"中学2","中学３","中学２","中学3"},C1414)))&gt;0,"中2～3",IF(SUMPRODUCT(--ISNUMBER(SEARCH({"幼","年長","年中"},C1414)))&gt;0,"幼年","")))))))))</f>
        <v>小4</v>
      </c>
    </row>
    <row r="1415" spans="1:6" ht="9.9499999999999993" customHeight="1" x14ac:dyDescent="0.2">
      <c r="A1415" s="30"/>
      <c r="B1415" s="1" t="s">
        <v>2645</v>
      </c>
      <c r="C1415" s="1" t="s">
        <v>2646</v>
      </c>
      <c r="D1415" s="1" t="s">
        <v>30</v>
      </c>
      <c r="E1415" s="59" t="str">
        <f t="shared" si="22"/>
        <v>男子</v>
      </c>
      <c r="F1415" s="59" t="str" cm="1">
        <f t="array" ref="F1415">IF(SUMPRODUCT(--ISNUMBER(SEARCH({"小学1年","小学１年"},C1415)))&gt;0,"小1",IF(SUMPRODUCT(--ISNUMBER(SEARCH({"小学2年","小学２年"},C1415)))&gt;0,"小2",IF(SUMPRODUCT(--ISNUMBER(SEARCH({"小学3年","小学３年"},C1415)))&gt;0,"小3",IF(SUMPRODUCT(--ISNUMBER(SEARCH({"小学4年","小学４年"},C1415)))&gt;0,"小4",IF(SUMPRODUCT(--ISNUMBER(SEARCH({"小学5年","小学５年"},C1415)))&gt;0,"小5",IF(SUMPRODUCT(--ISNUMBER(SEARCH({"小学6年","小学６年"},C1415)))&gt;0,"小6",IF(SUMPRODUCT(--ISNUMBER(SEARCH({"中学1年","中学１年"},C1415)))&gt;0,"中1",IF(SUMPRODUCT(--ISNUMBER(SEARCH({"中学2","中学３","中学２","中学3"},C1415)))&gt;0,"中2～3",IF(SUMPRODUCT(--ISNUMBER(SEARCH({"幼","年長","年中"},C1415)))&gt;0,"幼年","")))))))))</f>
        <v>小4</v>
      </c>
    </row>
    <row r="1416" spans="1:6" ht="9" customHeight="1" x14ac:dyDescent="0.2">
      <c r="A1416" s="31"/>
      <c r="B1416" s="1" t="s">
        <v>2647</v>
      </c>
      <c r="C1416" s="1" t="s">
        <v>2648</v>
      </c>
      <c r="D1416" s="1" t="s">
        <v>15</v>
      </c>
      <c r="E1416" s="59" t="str">
        <f t="shared" si="22"/>
        <v>男子</v>
      </c>
      <c r="F1416" s="59" t="str" cm="1">
        <f t="array" ref="F1416">IF(SUMPRODUCT(--ISNUMBER(SEARCH({"小学1年","小学１年"},C1416)))&gt;0,"小1",IF(SUMPRODUCT(--ISNUMBER(SEARCH({"小学2年","小学２年"},C1416)))&gt;0,"小2",IF(SUMPRODUCT(--ISNUMBER(SEARCH({"小学3年","小学３年"},C1416)))&gt;0,"小3",IF(SUMPRODUCT(--ISNUMBER(SEARCH({"小学4年","小学４年"},C1416)))&gt;0,"小4",IF(SUMPRODUCT(--ISNUMBER(SEARCH({"小学5年","小学５年"},C1416)))&gt;0,"小5",IF(SUMPRODUCT(--ISNUMBER(SEARCH({"小学6年","小学６年"},C1416)))&gt;0,"小6",IF(SUMPRODUCT(--ISNUMBER(SEARCH({"中学1年","中学１年"},C1416)))&gt;0,"中1",IF(SUMPRODUCT(--ISNUMBER(SEARCH({"中学2","中学３","中学２","中学3"},C1416)))&gt;0,"中2～3",IF(SUMPRODUCT(--ISNUMBER(SEARCH({"幼","年長","年中"},C1416)))&gt;0,"幼年","")))))))))</f>
        <v>中1</v>
      </c>
    </row>
    <row r="1417" spans="1:6" ht="9.9499999999999993" customHeight="1" x14ac:dyDescent="0.2">
      <c r="A1417" s="29" t="s">
        <v>2649</v>
      </c>
      <c r="B1417" s="1" t="s">
        <v>2650</v>
      </c>
      <c r="C1417" s="1" t="s">
        <v>2651</v>
      </c>
      <c r="D1417" s="1" t="s">
        <v>382</v>
      </c>
      <c r="E1417" s="59" t="str">
        <f t="shared" si="22"/>
        <v>男子</v>
      </c>
      <c r="F1417" s="59" t="str" cm="1">
        <f t="array" ref="F1417">IF(SUMPRODUCT(--ISNUMBER(SEARCH({"小学1年","小学１年"},C1417)))&gt;0,"小1",IF(SUMPRODUCT(--ISNUMBER(SEARCH({"小学2年","小学２年"},C1417)))&gt;0,"小2",IF(SUMPRODUCT(--ISNUMBER(SEARCH({"小学3年","小学３年"},C1417)))&gt;0,"小3",IF(SUMPRODUCT(--ISNUMBER(SEARCH({"小学4年","小学４年"},C1417)))&gt;0,"小4",IF(SUMPRODUCT(--ISNUMBER(SEARCH({"小学5年","小学５年"},C1417)))&gt;0,"小5",IF(SUMPRODUCT(--ISNUMBER(SEARCH({"小学6年","小学６年"},C1417)))&gt;0,"小6",IF(SUMPRODUCT(--ISNUMBER(SEARCH({"中学1年","中学１年"},C1417)))&gt;0,"中1",IF(SUMPRODUCT(--ISNUMBER(SEARCH({"中学2","中学３","中学２","中学3"},C1417)))&gt;0,"中2～3",IF(SUMPRODUCT(--ISNUMBER(SEARCH({"幼","年長","年中"},C1417)))&gt;0,"幼年","")))))))))</f>
        <v>小5</v>
      </c>
    </row>
    <row r="1418" spans="1:6" ht="9" customHeight="1" x14ac:dyDescent="0.2">
      <c r="A1418" s="31"/>
      <c r="B1418" s="1" t="s">
        <v>2652</v>
      </c>
      <c r="C1418" s="1" t="s">
        <v>2653</v>
      </c>
      <c r="D1418" s="1" t="s">
        <v>88</v>
      </c>
      <c r="E1418" s="59" t="str">
        <f t="shared" si="22"/>
        <v>女子</v>
      </c>
      <c r="F1418" s="59" t="str" cm="1">
        <f t="array" ref="F1418">IF(SUMPRODUCT(--ISNUMBER(SEARCH({"小学1年","小学１年"},C1418)))&gt;0,"小1",IF(SUMPRODUCT(--ISNUMBER(SEARCH({"小学2年","小学２年"},C1418)))&gt;0,"小2",IF(SUMPRODUCT(--ISNUMBER(SEARCH({"小学3年","小学３年"},C1418)))&gt;0,"小3",IF(SUMPRODUCT(--ISNUMBER(SEARCH({"小学4年","小学４年"},C1418)))&gt;0,"小4",IF(SUMPRODUCT(--ISNUMBER(SEARCH({"小学5年","小学５年"},C1418)))&gt;0,"小5",IF(SUMPRODUCT(--ISNUMBER(SEARCH({"小学6年","小学６年"},C1418)))&gt;0,"小6",IF(SUMPRODUCT(--ISNUMBER(SEARCH({"中学1年","中学１年"},C1418)))&gt;0,"中1",IF(SUMPRODUCT(--ISNUMBER(SEARCH({"中学2","中学３","中学２","中学3"},C1418)))&gt;0,"中2～3",IF(SUMPRODUCT(--ISNUMBER(SEARCH({"幼","年長","年中"},C1418)))&gt;0,"幼年","")))))))))</f>
        <v>小5</v>
      </c>
    </row>
    <row r="1419" spans="1:6" ht="9.9499999999999993" customHeight="1" x14ac:dyDescent="0.2">
      <c r="A1419" s="1" t="s">
        <v>2654</v>
      </c>
      <c r="B1419" s="1" t="s">
        <v>2655</v>
      </c>
      <c r="C1419" s="1" t="s">
        <v>2233</v>
      </c>
      <c r="D1419" s="1" t="s">
        <v>382</v>
      </c>
      <c r="E1419" s="59" t="str">
        <f t="shared" si="22"/>
        <v>男子</v>
      </c>
      <c r="F1419" s="59" t="str" cm="1">
        <f t="array" ref="F1419">IF(SUMPRODUCT(--ISNUMBER(SEARCH({"小学1年","小学１年"},C1419)))&gt;0,"小1",IF(SUMPRODUCT(--ISNUMBER(SEARCH({"小学2年","小学２年"},C1419)))&gt;0,"小2",IF(SUMPRODUCT(--ISNUMBER(SEARCH({"小学3年","小学３年"},C1419)))&gt;0,"小3",IF(SUMPRODUCT(--ISNUMBER(SEARCH({"小学4年","小学４年"},C1419)))&gt;0,"小4",IF(SUMPRODUCT(--ISNUMBER(SEARCH({"小学5年","小学５年"},C1419)))&gt;0,"小5",IF(SUMPRODUCT(--ISNUMBER(SEARCH({"小学6年","小学６年"},C1419)))&gt;0,"小6",IF(SUMPRODUCT(--ISNUMBER(SEARCH({"中学1年","中学１年"},C1419)))&gt;0,"中1",IF(SUMPRODUCT(--ISNUMBER(SEARCH({"中学2","中学３","中学２","中学3"},C1419)))&gt;0,"中2～3",IF(SUMPRODUCT(--ISNUMBER(SEARCH({"幼","年長","年中"},C1419)))&gt;0,"幼年","")))))))))</f>
        <v>小2</v>
      </c>
    </row>
    <row r="1420" spans="1:6" ht="9.9499999999999993" customHeight="1" x14ac:dyDescent="0.2">
      <c r="A1420" s="11" t="s">
        <v>2656</v>
      </c>
      <c r="B1420" s="1" t="s">
        <v>2657</v>
      </c>
      <c r="C1420" s="1" t="s">
        <v>1662</v>
      </c>
      <c r="D1420" s="1" t="s">
        <v>19</v>
      </c>
      <c r="E1420" s="59" t="str">
        <f t="shared" si="22"/>
        <v/>
      </c>
      <c r="F1420" s="59" t="str" cm="1">
        <f t="array" ref="F1420">IF(SUMPRODUCT(--ISNUMBER(SEARCH({"小学1年","小学１年"},C1420)))&gt;0,"小1",IF(SUMPRODUCT(--ISNUMBER(SEARCH({"小学2年","小学２年"},C1420)))&gt;0,"小2",IF(SUMPRODUCT(--ISNUMBER(SEARCH({"小学3年","小学３年"},C1420)))&gt;0,"小3",IF(SUMPRODUCT(--ISNUMBER(SEARCH({"小学4年","小学４年"},C1420)))&gt;0,"小4",IF(SUMPRODUCT(--ISNUMBER(SEARCH({"小学5年","小学５年"},C1420)))&gt;0,"小5",IF(SUMPRODUCT(--ISNUMBER(SEARCH({"小学6年","小学６年"},C1420)))&gt;0,"小6",IF(SUMPRODUCT(--ISNUMBER(SEARCH({"中学1年","中学１年"},C1420)))&gt;0,"中1",IF(SUMPRODUCT(--ISNUMBER(SEARCH({"中学2","中学３","中学２","中学3"},C1420)))&gt;0,"中2～3",IF(SUMPRODUCT(--ISNUMBER(SEARCH({"幼","年長","年中"},C1420)))&gt;0,"幼年","")))))))))</f>
        <v>幼年</v>
      </c>
    </row>
    <row r="1421" spans="1:6" ht="9" customHeight="1" x14ac:dyDescent="0.2">
      <c r="A1421" s="12"/>
      <c r="B1421" s="1" t="s">
        <v>2658</v>
      </c>
      <c r="C1421" s="1" t="s">
        <v>1930</v>
      </c>
      <c r="D1421" s="1" t="s">
        <v>7</v>
      </c>
      <c r="E1421" s="59" t="str">
        <f t="shared" si="22"/>
        <v>男子</v>
      </c>
      <c r="F1421" s="59" t="str" cm="1">
        <f t="array" ref="F1421">IF(SUMPRODUCT(--ISNUMBER(SEARCH({"小学1年","小学１年"},C1421)))&gt;0,"小1",IF(SUMPRODUCT(--ISNUMBER(SEARCH({"小学2年","小学２年"},C1421)))&gt;0,"小2",IF(SUMPRODUCT(--ISNUMBER(SEARCH({"小学3年","小学３年"},C1421)))&gt;0,"小3",IF(SUMPRODUCT(--ISNUMBER(SEARCH({"小学4年","小学４年"},C1421)))&gt;0,"小4",IF(SUMPRODUCT(--ISNUMBER(SEARCH({"小学5年","小学５年"},C1421)))&gt;0,"小5",IF(SUMPRODUCT(--ISNUMBER(SEARCH({"小学6年","小学６年"},C1421)))&gt;0,"小6",IF(SUMPRODUCT(--ISNUMBER(SEARCH({"中学1年","中学１年"},C1421)))&gt;0,"中1",IF(SUMPRODUCT(--ISNUMBER(SEARCH({"中学2","中学３","中学２","中学3"},C1421)))&gt;0,"中2～3",IF(SUMPRODUCT(--ISNUMBER(SEARCH({"幼","年長","年中"},C1421)))&gt;0,"幼年","")))))))))</f>
        <v>小3</v>
      </c>
    </row>
    <row r="1422" spans="1:6" ht="9.9499999999999993" customHeight="1" x14ac:dyDescent="0.2">
      <c r="A1422" s="12"/>
      <c r="B1422" s="1" t="s">
        <v>2659</v>
      </c>
      <c r="C1422" s="1" t="s">
        <v>1930</v>
      </c>
      <c r="D1422" s="1" t="s">
        <v>7</v>
      </c>
      <c r="E1422" s="59" t="str">
        <f t="shared" si="22"/>
        <v>男子</v>
      </c>
      <c r="F1422" s="59" t="str" cm="1">
        <f t="array" ref="F1422">IF(SUMPRODUCT(--ISNUMBER(SEARCH({"小学1年","小学１年"},C1422)))&gt;0,"小1",IF(SUMPRODUCT(--ISNUMBER(SEARCH({"小学2年","小学２年"},C1422)))&gt;0,"小2",IF(SUMPRODUCT(--ISNUMBER(SEARCH({"小学3年","小学３年"},C1422)))&gt;0,"小3",IF(SUMPRODUCT(--ISNUMBER(SEARCH({"小学4年","小学４年"},C1422)))&gt;0,"小4",IF(SUMPRODUCT(--ISNUMBER(SEARCH({"小学5年","小学５年"},C1422)))&gt;0,"小5",IF(SUMPRODUCT(--ISNUMBER(SEARCH({"小学6年","小学６年"},C1422)))&gt;0,"小6",IF(SUMPRODUCT(--ISNUMBER(SEARCH({"中学1年","中学１年"},C1422)))&gt;0,"中1",IF(SUMPRODUCT(--ISNUMBER(SEARCH({"中学2","中学３","中学２","中学3"},C1422)))&gt;0,"中2～3",IF(SUMPRODUCT(--ISNUMBER(SEARCH({"幼","年長","年中"},C1422)))&gt;0,"幼年","")))))))))</f>
        <v>小3</v>
      </c>
    </row>
    <row r="1423" spans="1:6" ht="9" customHeight="1" x14ac:dyDescent="0.2">
      <c r="A1423" s="12"/>
      <c r="B1423" s="1" t="s">
        <v>2660</v>
      </c>
      <c r="C1423" s="1" t="s">
        <v>356</v>
      </c>
      <c r="D1423" s="1" t="s">
        <v>7</v>
      </c>
      <c r="E1423" s="59" t="str">
        <f t="shared" si="22"/>
        <v>女子</v>
      </c>
      <c r="F1423" s="59" t="str" cm="1">
        <f t="array" ref="F1423">IF(SUMPRODUCT(--ISNUMBER(SEARCH({"小学1年","小学１年"},C1423)))&gt;0,"小1",IF(SUMPRODUCT(--ISNUMBER(SEARCH({"小学2年","小学２年"},C1423)))&gt;0,"小2",IF(SUMPRODUCT(--ISNUMBER(SEARCH({"小学3年","小学３年"},C1423)))&gt;0,"小3",IF(SUMPRODUCT(--ISNUMBER(SEARCH({"小学4年","小学４年"},C1423)))&gt;0,"小4",IF(SUMPRODUCT(--ISNUMBER(SEARCH({"小学5年","小学５年"},C1423)))&gt;0,"小5",IF(SUMPRODUCT(--ISNUMBER(SEARCH({"小学6年","小学６年"},C1423)))&gt;0,"小6",IF(SUMPRODUCT(--ISNUMBER(SEARCH({"中学1年","中学１年"},C1423)))&gt;0,"中1",IF(SUMPRODUCT(--ISNUMBER(SEARCH({"中学2","中学３","中学２","中学3"},C1423)))&gt;0,"中2～3",IF(SUMPRODUCT(--ISNUMBER(SEARCH({"幼","年長","年中"},C1423)))&gt;0,"幼年","")))))))))</f>
        <v>小4</v>
      </c>
    </row>
    <row r="1424" spans="1:6" ht="9.9499999999999993" customHeight="1" x14ac:dyDescent="0.2">
      <c r="A1424" s="12"/>
      <c r="B1424" s="1" t="s">
        <v>2661</v>
      </c>
      <c r="C1424" s="1" t="s">
        <v>2662</v>
      </c>
      <c r="D1424" s="1" t="s">
        <v>25</v>
      </c>
      <c r="E1424" s="59" t="str">
        <f t="shared" si="22"/>
        <v/>
      </c>
      <c r="F1424" s="59" t="str" cm="1">
        <f t="array" ref="F1424">IF(SUMPRODUCT(--ISNUMBER(SEARCH({"小学1年","小学１年"},C1424)))&gt;0,"小1",IF(SUMPRODUCT(--ISNUMBER(SEARCH({"小学2年","小学２年"},C1424)))&gt;0,"小2",IF(SUMPRODUCT(--ISNUMBER(SEARCH({"小学3年","小学３年"},C1424)))&gt;0,"小3",IF(SUMPRODUCT(--ISNUMBER(SEARCH({"小学4年","小学４年"},C1424)))&gt;0,"小4",IF(SUMPRODUCT(--ISNUMBER(SEARCH({"小学5年","小学５年"},C1424)))&gt;0,"小5",IF(SUMPRODUCT(--ISNUMBER(SEARCH({"小学6年","小学６年"},C1424)))&gt;0,"小6",IF(SUMPRODUCT(--ISNUMBER(SEARCH({"中学1年","中学１年"},C1424)))&gt;0,"中1",IF(SUMPRODUCT(--ISNUMBER(SEARCH({"中学2","中学３","中学２","中学3"},C1424)))&gt;0,"中2～3",IF(SUMPRODUCT(--ISNUMBER(SEARCH({"幼","年長","年中"},C1424)))&gt;0,"幼年","")))))))))</f>
        <v>幼年</v>
      </c>
    </row>
    <row r="1425" spans="1:6" ht="9.9499999999999993" customHeight="1" x14ac:dyDescent="0.2">
      <c r="A1425" s="12"/>
      <c r="B1425" s="1" t="s">
        <v>2663</v>
      </c>
      <c r="C1425" s="1" t="s">
        <v>2664</v>
      </c>
      <c r="D1425" s="1" t="s">
        <v>25</v>
      </c>
      <c r="E1425" s="59" t="str">
        <f t="shared" si="22"/>
        <v>男子</v>
      </c>
      <c r="F1425" s="59" t="str" cm="1">
        <f t="array" ref="F1425">IF(SUMPRODUCT(--ISNUMBER(SEARCH({"小学1年","小学１年"},C1425)))&gt;0,"小1",IF(SUMPRODUCT(--ISNUMBER(SEARCH({"小学2年","小学２年"},C1425)))&gt;0,"小2",IF(SUMPRODUCT(--ISNUMBER(SEARCH({"小学3年","小学３年"},C1425)))&gt;0,"小3",IF(SUMPRODUCT(--ISNUMBER(SEARCH({"小学4年","小学４年"},C1425)))&gt;0,"小4",IF(SUMPRODUCT(--ISNUMBER(SEARCH({"小学5年","小学５年"},C1425)))&gt;0,"小5",IF(SUMPRODUCT(--ISNUMBER(SEARCH({"小学6年","小学６年"},C1425)))&gt;0,"小6",IF(SUMPRODUCT(--ISNUMBER(SEARCH({"中学1年","中学１年"},C1425)))&gt;0,"中1",IF(SUMPRODUCT(--ISNUMBER(SEARCH({"中学2","中学３","中学２","中学3"},C1425)))&gt;0,"中2～3",IF(SUMPRODUCT(--ISNUMBER(SEARCH({"幼","年長","年中"},C1425)))&gt;0,"幼年","")))))))))</f>
        <v/>
      </c>
    </row>
    <row r="1426" spans="1:6" ht="9" customHeight="1" x14ac:dyDescent="0.2">
      <c r="A1426" s="13"/>
      <c r="B1426" s="1" t="s">
        <v>2665</v>
      </c>
      <c r="C1426" s="1" t="s">
        <v>2666</v>
      </c>
      <c r="D1426" s="1" t="s">
        <v>25</v>
      </c>
      <c r="E1426" s="59" t="str">
        <f t="shared" si="22"/>
        <v>男子</v>
      </c>
      <c r="F1426" s="59" t="str" cm="1">
        <f t="array" ref="F1426">IF(SUMPRODUCT(--ISNUMBER(SEARCH({"小学1年","小学１年"},C1426)))&gt;0,"小1",IF(SUMPRODUCT(--ISNUMBER(SEARCH({"小学2年","小学２年"},C1426)))&gt;0,"小2",IF(SUMPRODUCT(--ISNUMBER(SEARCH({"小学3年","小学３年"},C1426)))&gt;0,"小3",IF(SUMPRODUCT(--ISNUMBER(SEARCH({"小学4年","小学４年"},C1426)))&gt;0,"小4",IF(SUMPRODUCT(--ISNUMBER(SEARCH({"小学5年","小学５年"},C1426)))&gt;0,"小5",IF(SUMPRODUCT(--ISNUMBER(SEARCH({"小学6年","小学６年"},C1426)))&gt;0,"小6",IF(SUMPRODUCT(--ISNUMBER(SEARCH({"中学1年","中学１年"},C1426)))&gt;0,"中1",IF(SUMPRODUCT(--ISNUMBER(SEARCH({"中学2","中学３","中学２","中学3"},C1426)))&gt;0,"中2～3",IF(SUMPRODUCT(--ISNUMBER(SEARCH({"幼","年長","年中"},C1426)))&gt;0,"幼年","")))))))))</f>
        <v>中1</v>
      </c>
    </row>
    <row r="1427" spans="1:6" ht="9.9499999999999993" customHeight="1" x14ac:dyDescent="0.2">
      <c r="A1427" s="9" t="s">
        <v>2667</v>
      </c>
      <c r="B1427" s="1" t="s">
        <v>2668</v>
      </c>
      <c r="C1427" s="1" t="s">
        <v>737</v>
      </c>
      <c r="D1427" s="1" t="s">
        <v>19</v>
      </c>
      <c r="E1427" s="59" t="str">
        <f t="shared" si="22"/>
        <v>女子</v>
      </c>
      <c r="F1427" s="59" t="str" cm="1">
        <f t="array" ref="F1427">IF(SUMPRODUCT(--ISNUMBER(SEARCH({"小学1年","小学１年"},C1427)))&gt;0,"小1",IF(SUMPRODUCT(--ISNUMBER(SEARCH({"小学2年","小学２年"},C1427)))&gt;0,"小2",IF(SUMPRODUCT(--ISNUMBER(SEARCH({"小学3年","小学３年"},C1427)))&gt;0,"小3",IF(SUMPRODUCT(--ISNUMBER(SEARCH({"小学4年","小学４年"},C1427)))&gt;0,"小4",IF(SUMPRODUCT(--ISNUMBER(SEARCH({"小学5年","小学５年"},C1427)))&gt;0,"小5",IF(SUMPRODUCT(--ISNUMBER(SEARCH({"小学6年","小学６年"},C1427)))&gt;0,"小6",IF(SUMPRODUCT(--ISNUMBER(SEARCH({"中学1年","中学１年"},C1427)))&gt;0,"中1",IF(SUMPRODUCT(--ISNUMBER(SEARCH({"中学2","中学３","中学２","中学3"},C1427)))&gt;0,"中2～3",IF(SUMPRODUCT(--ISNUMBER(SEARCH({"幼","年長","年中"},C1427)))&gt;0,"幼年","")))))))))</f>
        <v>小2</v>
      </c>
    </row>
    <row r="1428" spans="1:6" ht="9" customHeight="1" x14ac:dyDescent="0.2">
      <c r="A1428" s="10"/>
      <c r="B1428" s="1" t="s">
        <v>2669</v>
      </c>
      <c r="C1428" s="1" t="s">
        <v>1139</v>
      </c>
      <c r="D1428" s="1" t="s">
        <v>105</v>
      </c>
      <c r="E1428" s="59" t="str">
        <f t="shared" si="22"/>
        <v>男子</v>
      </c>
      <c r="F1428" s="59" t="str" cm="1">
        <f t="array" ref="F1428">IF(SUMPRODUCT(--ISNUMBER(SEARCH({"小学1年","小学１年"},C1428)))&gt;0,"小1",IF(SUMPRODUCT(--ISNUMBER(SEARCH({"小学2年","小学２年"},C1428)))&gt;0,"小2",IF(SUMPRODUCT(--ISNUMBER(SEARCH({"小学3年","小学３年"},C1428)))&gt;0,"小3",IF(SUMPRODUCT(--ISNUMBER(SEARCH({"小学4年","小学４年"},C1428)))&gt;0,"小4",IF(SUMPRODUCT(--ISNUMBER(SEARCH({"小学5年","小学５年"},C1428)))&gt;0,"小5",IF(SUMPRODUCT(--ISNUMBER(SEARCH({"小学6年","小学６年"},C1428)))&gt;0,"小6",IF(SUMPRODUCT(--ISNUMBER(SEARCH({"中学1年","中学１年"},C1428)))&gt;0,"中1",IF(SUMPRODUCT(--ISNUMBER(SEARCH({"中学2","中学３","中学２","中学3"},C1428)))&gt;0,"中2～3",IF(SUMPRODUCT(--ISNUMBER(SEARCH({"幼","年長","年中"},C1428)))&gt;0,"幼年","")))))))))</f>
        <v>小4</v>
      </c>
    </row>
    <row r="1429" spans="1:6" ht="9.9499999999999993" customHeight="1" x14ac:dyDescent="0.2">
      <c r="A1429" s="14" t="s">
        <v>2670</v>
      </c>
      <c r="B1429" s="1" t="s">
        <v>2671</v>
      </c>
      <c r="C1429" s="1" t="s">
        <v>753</v>
      </c>
      <c r="D1429" s="1" t="s">
        <v>54</v>
      </c>
      <c r="E1429" s="59" t="str">
        <f t="shared" si="22"/>
        <v>男子</v>
      </c>
      <c r="F1429" s="59" t="str" cm="1">
        <f t="array" ref="F1429">IF(SUMPRODUCT(--ISNUMBER(SEARCH({"小学1年","小学１年"},C1429)))&gt;0,"小1",IF(SUMPRODUCT(--ISNUMBER(SEARCH({"小学2年","小学２年"},C1429)))&gt;0,"小2",IF(SUMPRODUCT(--ISNUMBER(SEARCH({"小学3年","小学３年"},C1429)))&gt;0,"小3",IF(SUMPRODUCT(--ISNUMBER(SEARCH({"小学4年","小学４年"},C1429)))&gt;0,"小4",IF(SUMPRODUCT(--ISNUMBER(SEARCH({"小学5年","小学５年"},C1429)))&gt;0,"小5",IF(SUMPRODUCT(--ISNUMBER(SEARCH({"小学6年","小学６年"},C1429)))&gt;0,"小6",IF(SUMPRODUCT(--ISNUMBER(SEARCH({"中学1年","中学１年"},C1429)))&gt;0,"中1",IF(SUMPRODUCT(--ISNUMBER(SEARCH({"中学2","中学３","中学２","中学3"},C1429)))&gt;0,"中2～3",IF(SUMPRODUCT(--ISNUMBER(SEARCH({"幼","年長","年中"},C1429)))&gt;0,"幼年","")))))))))</f>
        <v>小6</v>
      </c>
    </row>
    <row r="1430" spans="1:6" ht="9.9499999999999993" customHeight="1" x14ac:dyDescent="0.2">
      <c r="A1430" s="16"/>
      <c r="B1430" s="1" t="s">
        <v>2672</v>
      </c>
      <c r="C1430" s="1" t="s">
        <v>2596</v>
      </c>
      <c r="D1430" s="1" t="s">
        <v>54</v>
      </c>
      <c r="E1430" s="59" t="str">
        <f t="shared" si="22"/>
        <v>女子</v>
      </c>
      <c r="F1430" s="59" t="str" cm="1">
        <f t="array" ref="F1430">IF(SUMPRODUCT(--ISNUMBER(SEARCH({"小学1年","小学１年"},C1430)))&gt;0,"小1",IF(SUMPRODUCT(--ISNUMBER(SEARCH({"小学2年","小学２年"},C1430)))&gt;0,"小2",IF(SUMPRODUCT(--ISNUMBER(SEARCH({"小学3年","小学３年"},C1430)))&gt;0,"小3",IF(SUMPRODUCT(--ISNUMBER(SEARCH({"小学4年","小学４年"},C1430)))&gt;0,"小4",IF(SUMPRODUCT(--ISNUMBER(SEARCH({"小学5年","小学５年"},C1430)))&gt;0,"小5",IF(SUMPRODUCT(--ISNUMBER(SEARCH({"小学6年","小学６年"},C1430)))&gt;0,"小6",IF(SUMPRODUCT(--ISNUMBER(SEARCH({"中学1年","中学１年"},C1430)))&gt;0,"中1",IF(SUMPRODUCT(--ISNUMBER(SEARCH({"中学2","中学３","中学２","中学3"},C1430)))&gt;0,"中2～3",IF(SUMPRODUCT(--ISNUMBER(SEARCH({"幼","年長","年中"},C1430)))&gt;0,"幼年","")))))))))</f>
        <v>小6</v>
      </c>
    </row>
    <row r="1431" spans="1:6" ht="9" customHeight="1" x14ac:dyDescent="0.2">
      <c r="A1431" s="9" t="s">
        <v>2673</v>
      </c>
      <c r="B1431" s="1" t="s">
        <v>2674</v>
      </c>
      <c r="C1431" s="1" t="s">
        <v>459</v>
      </c>
      <c r="D1431" s="1" t="s">
        <v>7</v>
      </c>
      <c r="E1431" s="59" t="str">
        <f t="shared" si="22"/>
        <v>男子</v>
      </c>
      <c r="F1431" s="59" t="str" cm="1">
        <f t="array" ref="F1431">IF(SUMPRODUCT(--ISNUMBER(SEARCH({"小学1年","小学１年"},C1431)))&gt;0,"小1",IF(SUMPRODUCT(--ISNUMBER(SEARCH({"小学2年","小学２年"},C1431)))&gt;0,"小2",IF(SUMPRODUCT(--ISNUMBER(SEARCH({"小学3年","小学３年"},C1431)))&gt;0,"小3",IF(SUMPRODUCT(--ISNUMBER(SEARCH({"小学4年","小学４年"},C1431)))&gt;0,"小4",IF(SUMPRODUCT(--ISNUMBER(SEARCH({"小学5年","小学５年"},C1431)))&gt;0,"小5",IF(SUMPRODUCT(--ISNUMBER(SEARCH({"小学6年","小学６年"},C1431)))&gt;0,"小6",IF(SUMPRODUCT(--ISNUMBER(SEARCH({"中学1年","中学１年"},C1431)))&gt;0,"中1",IF(SUMPRODUCT(--ISNUMBER(SEARCH({"中学2","中学３","中学２","中学3"},C1431)))&gt;0,"中2～3",IF(SUMPRODUCT(--ISNUMBER(SEARCH({"幼","年長","年中"},C1431)))&gt;0,"幼年","")))))))))</f>
        <v>小4</v>
      </c>
    </row>
    <row r="1432" spans="1:6" ht="9.9499999999999993" customHeight="1" x14ac:dyDescent="0.2">
      <c r="A1432" s="10"/>
      <c r="B1432" s="1" t="s">
        <v>2675</v>
      </c>
      <c r="C1432" s="1" t="s">
        <v>368</v>
      </c>
      <c r="D1432" s="1" t="s">
        <v>7</v>
      </c>
      <c r="E1432" s="59" t="str">
        <f t="shared" si="22"/>
        <v>男子</v>
      </c>
      <c r="F1432" s="59" t="str" cm="1">
        <f t="array" ref="F1432">IF(SUMPRODUCT(--ISNUMBER(SEARCH({"小学1年","小学１年"},C1432)))&gt;0,"小1",IF(SUMPRODUCT(--ISNUMBER(SEARCH({"小学2年","小学２年"},C1432)))&gt;0,"小2",IF(SUMPRODUCT(--ISNUMBER(SEARCH({"小学3年","小学３年"},C1432)))&gt;0,"小3",IF(SUMPRODUCT(--ISNUMBER(SEARCH({"小学4年","小学４年"},C1432)))&gt;0,"小4",IF(SUMPRODUCT(--ISNUMBER(SEARCH({"小学5年","小学５年"},C1432)))&gt;0,"小5",IF(SUMPRODUCT(--ISNUMBER(SEARCH({"小学6年","小学６年"},C1432)))&gt;0,"小6",IF(SUMPRODUCT(--ISNUMBER(SEARCH({"中学1年","中学１年"},C1432)))&gt;0,"中1",IF(SUMPRODUCT(--ISNUMBER(SEARCH({"中学2","中学３","中学２","中学3"},C1432)))&gt;0,"中2～3",IF(SUMPRODUCT(--ISNUMBER(SEARCH({"幼","年長","年中"},C1432)))&gt;0,"幼年","")))))))))</f>
        <v>小6</v>
      </c>
    </row>
    <row r="1433" spans="1:6" ht="9" customHeight="1" x14ac:dyDescent="0.2">
      <c r="A1433" s="9" t="s">
        <v>2676</v>
      </c>
      <c r="B1433" s="1" t="s">
        <v>2677</v>
      </c>
      <c r="C1433" s="1" t="s">
        <v>2005</v>
      </c>
      <c r="D1433" s="1" t="s">
        <v>92</v>
      </c>
      <c r="E1433" s="59" t="str">
        <f t="shared" si="22"/>
        <v>女子</v>
      </c>
      <c r="F1433" s="59" t="str" cm="1">
        <f t="array" ref="F1433">IF(SUMPRODUCT(--ISNUMBER(SEARCH({"小学1年","小学１年"},C1433)))&gt;0,"小1",IF(SUMPRODUCT(--ISNUMBER(SEARCH({"小学2年","小学２年"},C1433)))&gt;0,"小2",IF(SUMPRODUCT(--ISNUMBER(SEARCH({"小学3年","小学３年"},C1433)))&gt;0,"小3",IF(SUMPRODUCT(--ISNUMBER(SEARCH({"小学4年","小学４年"},C1433)))&gt;0,"小4",IF(SUMPRODUCT(--ISNUMBER(SEARCH({"小学5年","小学５年"},C1433)))&gt;0,"小5",IF(SUMPRODUCT(--ISNUMBER(SEARCH({"小学6年","小学６年"},C1433)))&gt;0,"小6",IF(SUMPRODUCT(--ISNUMBER(SEARCH({"中学1年","中学１年"},C1433)))&gt;0,"中1",IF(SUMPRODUCT(--ISNUMBER(SEARCH({"中学2","中学３","中学２","中学3"},C1433)))&gt;0,"中2～3",IF(SUMPRODUCT(--ISNUMBER(SEARCH({"幼","年長","年中"},C1433)))&gt;0,"幼年","")))))))))</f>
        <v>小1</v>
      </c>
    </row>
    <row r="1434" spans="1:6" ht="9.9499999999999993" customHeight="1" x14ac:dyDescent="0.2">
      <c r="A1434" s="10"/>
      <c r="B1434" s="1" t="s">
        <v>2678</v>
      </c>
      <c r="C1434" s="1" t="s">
        <v>2501</v>
      </c>
      <c r="D1434" s="1" t="s">
        <v>105</v>
      </c>
      <c r="E1434" s="59" t="str">
        <f t="shared" si="22"/>
        <v>女子</v>
      </c>
      <c r="F1434" s="59" t="str" cm="1">
        <f t="array" ref="F1434">IF(SUMPRODUCT(--ISNUMBER(SEARCH({"小学1年","小学１年"},C1434)))&gt;0,"小1",IF(SUMPRODUCT(--ISNUMBER(SEARCH({"小学2年","小学２年"},C1434)))&gt;0,"小2",IF(SUMPRODUCT(--ISNUMBER(SEARCH({"小学3年","小学３年"},C1434)))&gt;0,"小3",IF(SUMPRODUCT(--ISNUMBER(SEARCH({"小学4年","小学４年"},C1434)))&gt;0,"小4",IF(SUMPRODUCT(--ISNUMBER(SEARCH({"小学5年","小学５年"},C1434)))&gt;0,"小5",IF(SUMPRODUCT(--ISNUMBER(SEARCH({"小学6年","小学６年"},C1434)))&gt;0,"小6",IF(SUMPRODUCT(--ISNUMBER(SEARCH({"中学1年","中学１年"},C1434)))&gt;0,"中1",IF(SUMPRODUCT(--ISNUMBER(SEARCH({"中学2","中学３","中学２","中学3"},C1434)))&gt;0,"中2～3",IF(SUMPRODUCT(--ISNUMBER(SEARCH({"幼","年長","年中"},C1434)))&gt;0,"幼年","")))))))))</f>
        <v>小6</v>
      </c>
    </row>
    <row r="1435" spans="1:6" ht="9.9499999999999993" customHeight="1" x14ac:dyDescent="0.2">
      <c r="A1435" s="11" t="s">
        <v>2679</v>
      </c>
      <c r="B1435" s="1" t="s">
        <v>2680</v>
      </c>
      <c r="C1435" s="1" t="s">
        <v>2681</v>
      </c>
      <c r="D1435" s="1" t="s">
        <v>12</v>
      </c>
      <c r="E1435" s="59" t="str">
        <f t="shared" si="22"/>
        <v>男子</v>
      </c>
      <c r="F1435" s="59" t="str" cm="1">
        <f t="array" ref="F1435">IF(SUMPRODUCT(--ISNUMBER(SEARCH({"小学1年","小学１年"},C1435)))&gt;0,"小1",IF(SUMPRODUCT(--ISNUMBER(SEARCH({"小学2年","小学２年"},C1435)))&gt;0,"小2",IF(SUMPRODUCT(--ISNUMBER(SEARCH({"小学3年","小学３年"},C1435)))&gt;0,"小3",IF(SUMPRODUCT(--ISNUMBER(SEARCH({"小学4年","小学４年"},C1435)))&gt;0,"小4",IF(SUMPRODUCT(--ISNUMBER(SEARCH({"小学5年","小学５年"},C1435)))&gt;0,"小5",IF(SUMPRODUCT(--ISNUMBER(SEARCH({"小学6年","小学６年"},C1435)))&gt;0,"小6",IF(SUMPRODUCT(--ISNUMBER(SEARCH({"中学1年","中学１年"},C1435)))&gt;0,"中1",IF(SUMPRODUCT(--ISNUMBER(SEARCH({"中学2","中学３","中学２","中学3"},C1435)))&gt;0,"中2～3",IF(SUMPRODUCT(--ISNUMBER(SEARCH({"幼","年長","年中"},C1435)))&gt;0,"幼年","")))))))))</f>
        <v>小5</v>
      </c>
    </row>
    <row r="1436" spans="1:6" ht="9" customHeight="1" x14ac:dyDescent="0.2">
      <c r="A1436" s="12"/>
      <c r="B1436" s="1" t="s">
        <v>2682</v>
      </c>
      <c r="C1436" s="1" t="s">
        <v>792</v>
      </c>
      <c r="D1436" s="1" t="s">
        <v>12</v>
      </c>
      <c r="E1436" s="59" t="str">
        <f t="shared" si="22"/>
        <v/>
      </c>
      <c r="F1436" s="59" t="str" cm="1">
        <f t="array" ref="F1436">IF(SUMPRODUCT(--ISNUMBER(SEARCH({"小学1年","小学１年"},C1436)))&gt;0,"小1",IF(SUMPRODUCT(--ISNUMBER(SEARCH({"小学2年","小学２年"},C1436)))&gt;0,"小2",IF(SUMPRODUCT(--ISNUMBER(SEARCH({"小学3年","小学３年"},C1436)))&gt;0,"小3",IF(SUMPRODUCT(--ISNUMBER(SEARCH({"小学4年","小学４年"},C1436)))&gt;0,"小4",IF(SUMPRODUCT(--ISNUMBER(SEARCH({"小学5年","小学５年"},C1436)))&gt;0,"小5",IF(SUMPRODUCT(--ISNUMBER(SEARCH({"小学6年","小学６年"},C1436)))&gt;0,"小6",IF(SUMPRODUCT(--ISNUMBER(SEARCH({"中学1年","中学１年"},C1436)))&gt;0,"中1",IF(SUMPRODUCT(--ISNUMBER(SEARCH({"中学2","中学３","中学２","中学3"},C1436)))&gt;0,"中2～3",IF(SUMPRODUCT(--ISNUMBER(SEARCH({"幼","年長","年中"},C1436)))&gt;0,"幼年","")))))))))</f>
        <v>幼年</v>
      </c>
    </row>
    <row r="1437" spans="1:6" ht="9.9499999999999993" customHeight="1" x14ac:dyDescent="0.2">
      <c r="A1437" s="12"/>
      <c r="B1437" s="1" t="s">
        <v>2683</v>
      </c>
      <c r="C1437" s="1" t="s">
        <v>2684</v>
      </c>
      <c r="D1437" s="1" t="s">
        <v>12</v>
      </c>
      <c r="E1437" s="59" t="str">
        <f t="shared" si="22"/>
        <v>女子</v>
      </c>
      <c r="F1437" s="59" t="str" cm="1">
        <f t="array" ref="F1437">IF(SUMPRODUCT(--ISNUMBER(SEARCH({"小学1年","小学１年"},C1437)))&gt;0,"小1",IF(SUMPRODUCT(--ISNUMBER(SEARCH({"小学2年","小学２年"},C1437)))&gt;0,"小2",IF(SUMPRODUCT(--ISNUMBER(SEARCH({"小学3年","小学３年"},C1437)))&gt;0,"小3",IF(SUMPRODUCT(--ISNUMBER(SEARCH({"小学4年","小学４年"},C1437)))&gt;0,"小4",IF(SUMPRODUCT(--ISNUMBER(SEARCH({"小学5年","小学５年"},C1437)))&gt;0,"小5",IF(SUMPRODUCT(--ISNUMBER(SEARCH({"小学6年","小学６年"},C1437)))&gt;0,"小6",IF(SUMPRODUCT(--ISNUMBER(SEARCH({"中学1年","中学１年"},C1437)))&gt;0,"中1",IF(SUMPRODUCT(--ISNUMBER(SEARCH({"中学2","中学３","中学２","中学3"},C1437)))&gt;0,"中2～3",IF(SUMPRODUCT(--ISNUMBER(SEARCH({"幼","年長","年中"},C1437)))&gt;0,"幼年","")))))))))</f>
        <v>小5</v>
      </c>
    </row>
    <row r="1438" spans="1:6" ht="9" customHeight="1" x14ac:dyDescent="0.2">
      <c r="A1438" s="12"/>
      <c r="B1438" s="1" t="s">
        <v>2685</v>
      </c>
      <c r="C1438" s="1" t="s">
        <v>2686</v>
      </c>
      <c r="D1438" s="1" t="s">
        <v>12</v>
      </c>
      <c r="E1438" s="59" t="str">
        <f t="shared" si="22"/>
        <v>女子</v>
      </c>
      <c r="F1438" s="59" t="str" cm="1">
        <f t="array" ref="F1438">IF(SUMPRODUCT(--ISNUMBER(SEARCH({"小学1年","小学１年"},C1438)))&gt;0,"小1",IF(SUMPRODUCT(--ISNUMBER(SEARCH({"小学2年","小学２年"},C1438)))&gt;0,"小2",IF(SUMPRODUCT(--ISNUMBER(SEARCH({"小学3年","小学３年"},C1438)))&gt;0,"小3",IF(SUMPRODUCT(--ISNUMBER(SEARCH({"小学4年","小学４年"},C1438)))&gt;0,"小4",IF(SUMPRODUCT(--ISNUMBER(SEARCH({"小学5年","小学５年"},C1438)))&gt;0,"小5",IF(SUMPRODUCT(--ISNUMBER(SEARCH({"小学6年","小学６年"},C1438)))&gt;0,"小6",IF(SUMPRODUCT(--ISNUMBER(SEARCH({"中学1年","中学１年"},C1438)))&gt;0,"中1",IF(SUMPRODUCT(--ISNUMBER(SEARCH({"中学2","中学３","中学２","中学3"},C1438)))&gt;0,"中2～3",IF(SUMPRODUCT(--ISNUMBER(SEARCH({"幼","年長","年中"},C1438)))&gt;0,"幼年","")))))))))</f>
        <v>中1</v>
      </c>
    </row>
    <row r="1439" spans="1:6" ht="9.9499999999999993" customHeight="1" x14ac:dyDescent="0.2">
      <c r="A1439" s="12"/>
      <c r="B1439" s="1" t="s">
        <v>2687</v>
      </c>
      <c r="C1439" s="1" t="s">
        <v>2686</v>
      </c>
      <c r="D1439" s="1" t="s">
        <v>12</v>
      </c>
      <c r="E1439" s="59" t="str">
        <f t="shared" si="22"/>
        <v>女子</v>
      </c>
      <c r="F1439" s="59" t="str" cm="1">
        <f t="array" ref="F1439">IF(SUMPRODUCT(--ISNUMBER(SEARCH({"小学1年","小学１年"},C1439)))&gt;0,"小1",IF(SUMPRODUCT(--ISNUMBER(SEARCH({"小学2年","小学２年"},C1439)))&gt;0,"小2",IF(SUMPRODUCT(--ISNUMBER(SEARCH({"小学3年","小学３年"},C1439)))&gt;0,"小3",IF(SUMPRODUCT(--ISNUMBER(SEARCH({"小学4年","小学４年"},C1439)))&gt;0,"小4",IF(SUMPRODUCT(--ISNUMBER(SEARCH({"小学5年","小学５年"},C1439)))&gt;0,"小5",IF(SUMPRODUCT(--ISNUMBER(SEARCH({"小学6年","小学６年"},C1439)))&gt;0,"小6",IF(SUMPRODUCT(--ISNUMBER(SEARCH({"中学1年","中学１年"},C1439)))&gt;0,"中1",IF(SUMPRODUCT(--ISNUMBER(SEARCH({"中学2","中学３","中学２","中学3"},C1439)))&gt;0,"中2～3",IF(SUMPRODUCT(--ISNUMBER(SEARCH({"幼","年長","年中"},C1439)))&gt;0,"幼年","")))))))))</f>
        <v>中1</v>
      </c>
    </row>
    <row r="1440" spans="1:6" ht="9.9499999999999993" customHeight="1" x14ac:dyDescent="0.2">
      <c r="A1440" s="12"/>
      <c r="B1440" s="1" t="s">
        <v>2688</v>
      </c>
      <c r="C1440" s="1" t="s">
        <v>1945</v>
      </c>
      <c r="D1440" s="1" t="s">
        <v>12</v>
      </c>
      <c r="E1440" s="59" t="str">
        <f t="shared" si="22"/>
        <v>男子</v>
      </c>
      <c r="F1440" s="59" t="str" cm="1">
        <f t="array" ref="F1440">IF(SUMPRODUCT(--ISNUMBER(SEARCH({"小学1年","小学１年"},C1440)))&gt;0,"小1",IF(SUMPRODUCT(--ISNUMBER(SEARCH({"小学2年","小学２年"},C1440)))&gt;0,"小2",IF(SUMPRODUCT(--ISNUMBER(SEARCH({"小学3年","小学３年"},C1440)))&gt;0,"小3",IF(SUMPRODUCT(--ISNUMBER(SEARCH({"小学4年","小学４年"},C1440)))&gt;0,"小4",IF(SUMPRODUCT(--ISNUMBER(SEARCH({"小学5年","小学５年"},C1440)))&gt;0,"小5",IF(SUMPRODUCT(--ISNUMBER(SEARCH({"小学6年","小学６年"},C1440)))&gt;0,"小6",IF(SUMPRODUCT(--ISNUMBER(SEARCH({"中学1年","中学１年"},C1440)))&gt;0,"中1",IF(SUMPRODUCT(--ISNUMBER(SEARCH({"中学2","中学３","中学２","中学3"},C1440)))&gt;0,"中2～3",IF(SUMPRODUCT(--ISNUMBER(SEARCH({"幼","年長","年中"},C1440)))&gt;0,"幼年","")))))))))</f>
        <v>小3</v>
      </c>
    </row>
    <row r="1441" spans="1:6" ht="9" customHeight="1" x14ac:dyDescent="0.2">
      <c r="A1441" s="12"/>
      <c r="B1441" s="1" t="s">
        <v>2689</v>
      </c>
      <c r="C1441" s="1" t="s">
        <v>208</v>
      </c>
      <c r="D1441" s="1" t="s">
        <v>12</v>
      </c>
      <c r="E1441" s="59" t="str">
        <f t="shared" si="22"/>
        <v>男子</v>
      </c>
      <c r="F1441" s="59" t="str" cm="1">
        <f t="array" ref="F1441">IF(SUMPRODUCT(--ISNUMBER(SEARCH({"小学1年","小学１年"},C1441)))&gt;0,"小1",IF(SUMPRODUCT(--ISNUMBER(SEARCH({"小学2年","小学２年"},C1441)))&gt;0,"小2",IF(SUMPRODUCT(--ISNUMBER(SEARCH({"小学3年","小学３年"},C1441)))&gt;0,"小3",IF(SUMPRODUCT(--ISNUMBER(SEARCH({"小学4年","小学４年"},C1441)))&gt;0,"小4",IF(SUMPRODUCT(--ISNUMBER(SEARCH({"小学5年","小学５年"},C1441)))&gt;0,"小5",IF(SUMPRODUCT(--ISNUMBER(SEARCH({"小学6年","小学６年"},C1441)))&gt;0,"小6",IF(SUMPRODUCT(--ISNUMBER(SEARCH({"中学1年","中学１年"},C1441)))&gt;0,"中1",IF(SUMPRODUCT(--ISNUMBER(SEARCH({"中学2","中学３","中学２","中学3"},C1441)))&gt;0,"中2～3",IF(SUMPRODUCT(--ISNUMBER(SEARCH({"幼","年長","年中"},C1441)))&gt;0,"幼年","")))))))))</f>
        <v>小5</v>
      </c>
    </row>
    <row r="1442" spans="1:6" ht="9.9499999999999993" customHeight="1" x14ac:dyDescent="0.2">
      <c r="A1442" s="12"/>
      <c r="B1442" s="1" t="s">
        <v>2690</v>
      </c>
      <c r="C1442" s="1" t="s">
        <v>208</v>
      </c>
      <c r="D1442" s="1" t="s">
        <v>12</v>
      </c>
      <c r="E1442" s="59" t="str">
        <f t="shared" si="22"/>
        <v>男子</v>
      </c>
      <c r="F1442" s="59" t="str" cm="1">
        <f t="array" ref="F1442">IF(SUMPRODUCT(--ISNUMBER(SEARCH({"小学1年","小学１年"},C1442)))&gt;0,"小1",IF(SUMPRODUCT(--ISNUMBER(SEARCH({"小学2年","小学２年"},C1442)))&gt;0,"小2",IF(SUMPRODUCT(--ISNUMBER(SEARCH({"小学3年","小学３年"},C1442)))&gt;0,"小3",IF(SUMPRODUCT(--ISNUMBER(SEARCH({"小学4年","小学４年"},C1442)))&gt;0,"小4",IF(SUMPRODUCT(--ISNUMBER(SEARCH({"小学5年","小学５年"},C1442)))&gt;0,"小5",IF(SUMPRODUCT(--ISNUMBER(SEARCH({"小学6年","小学６年"},C1442)))&gt;0,"小6",IF(SUMPRODUCT(--ISNUMBER(SEARCH({"中学1年","中学１年"},C1442)))&gt;0,"中1",IF(SUMPRODUCT(--ISNUMBER(SEARCH({"中学2","中学３","中学２","中学3"},C1442)))&gt;0,"中2～3",IF(SUMPRODUCT(--ISNUMBER(SEARCH({"幼","年長","年中"},C1442)))&gt;0,"幼年","")))))))))</f>
        <v>小5</v>
      </c>
    </row>
    <row r="1443" spans="1:6" ht="9" customHeight="1" x14ac:dyDescent="0.2">
      <c r="A1443" s="12"/>
      <c r="B1443" s="1" t="s">
        <v>2691</v>
      </c>
      <c r="C1443" s="1" t="s">
        <v>6</v>
      </c>
      <c r="D1443" s="1" t="s">
        <v>7</v>
      </c>
      <c r="E1443" s="59" t="str">
        <f t="shared" si="22"/>
        <v>男子</v>
      </c>
      <c r="F1443" s="59" t="str" cm="1">
        <f t="array" ref="F1443">IF(SUMPRODUCT(--ISNUMBER(SEARCH({"小学1年","小学１年"},C1443)))&gt;0,"小1",IF(SUMPRODUCT(--ISNUMBER(SEARCH({"小学2年","小学２年"},C1443)))&gt;0,"小2",IF(SUMPRODUCT(--ISNUMBER(SEARCH({"小学3年","小学３年"},C1443)))&gt;0,"小3",IF(SUMPRODUCT(--ISNUMBER(SEARCH({"小学4年","小学４年"},C1443)))&gt;0,"小4",IF(SUMPRODUCT(--ISNUMBER(SEARCH({"小学5年","小学５年"},C1443)))&gt;0,"小5",IF(SUMPRODUCT(--ISNUMBER(SEARCH({"小学6年","小学６年"},C1443)))&gt;0,"小6",IF(SUMPRODUCT(--ISNUMBER(SEARCH({"中学1年","中学１年"},C1443)))&gt;0,"中1",IF(SUMPRODUCT(--ISNUMBER(SEARCH({"中学2","中学３","中学２","中学3"},C1443)))&gt;0,"中2～3",IF(SUMPRODUCT(--ISNUMBER(SEARCH({"幼","年長","年中"},C1443)))&gt;0,"幼年","")))))))))</f>
        <v>小5</v>
      </c>
    </row>
    <row r="1444" spans="1:6" ht="9.9499999999999993" customHeight="1" x14ac:dyDescent="0.2">
      <c r="A1444" s="12"/>
      <c r="B1444" s="1" t="s">
        <v>2692</v>
      </c>
      <c r="C1444" s="1" t="s">
        <v>1989</v>
      </c>
      <c r="D1444" s="1" t="s">
        <v>98</v>
      </c>
      <c r="E1444" s="59" t="str">
        <f t="shared" si="22"/>
        <v/>
      </c>
      <c r="F1444" s="59" t="str" cm="1">
        <f t="array" ref="F1444">IF(SUMPRODUCT(--ISNUMBER(SEARCH({"小学1年","小学１年"},C1444)))&gt;0,"小1",IF(SUMPRODUCT(--ISNUMBER(SEARCH({"小学2年","小学２年"},C1444)))&gt;0,"小2",IF(SUMPRODUCT(--ISNUMBER(SEARCH({"小学3年","小学３年"},C1444)))&gt;0,"小3",IF(SUMPRODUCT(--ISNUMBER(SEARCH({"小学4年","小学４年"},C1444)))&gt;0,"小4",IF(SUMPRODUCT(--ISNUMBER(SEARCH({"小学5年","小学５年"},C1444)))&gt;0,"小5",IF(SUMPRODUCT(--ISNUMBER(SEARCH({"小学6年","小学６年"},C1444)))&gt;0,"小6",IF(SUMPRODUCT(--ISNUMBER(SEARCH({"中学1年","中学１年"},C1444)))&gt;0,"中1",IF(SUMPRODUCT(--ISNUMBER(SEARCH({"中学2","中学３","中学２","中学3"},C1444)))&gt;0,"中2～3",IF(SUMPRODUCT(--ISNUMBER(SEARCH({"幼","年長","年中"},C1444)))&gt;0,"幼年","")))))))))</f>
        <v>幼年</v>
      </c>
    </row>
    <row r="1445" spans="1:6" ht="9.9499999999999993" customHeight="1" x14ac:dyDescent="0.2">
      <c r="A1445" s="12"/>
      <c r="B1445" s="1" t="s">
        <v>2693</v>
      </c>
      <c r="C1445" s="1" t="s">
        <v>569</v>
      </c>
      <c r="D1445" s="1" t="s">
        <v>182</v>
      </c>
      <c r="E1445" s="59" t="str">
        <f t="shared" si="22"/>
        <v>男子</v>
      </c>
      <c r="F1445" s="59" t="str" cm="1">
        <f t="array" ref="F1445">IF(SUMPRODUCT(--ISNUMBER(SEARCH({"小学1年","小学１年"},C1445)))&gt;0,"小1",IF(SUMPRODUCT(--ISNUMBER(SEARCH({"小学2年","小学２年"},C1445)))&gt;0,"小2",IF(SUMPRODUCT(--ISNUMBER(SEARCH({"小学3年","小学３年"},C1445)))&gt;0,"小3",IF(SUMPRODUCT(--ISNUMBER(SEARCH({"小学4年","小学４年"},C1445)))&gt;0,"小4",IF(SUMPRODUCT(--ISNUMBER(SEARCH({"小学5年","小学５年"},C1445)))&gt;0,"小5",IF(SUMPRODUCT(--ISNUMBER(SEARCH({"小学6年","小学６年"},C1445)))&gt;0,"小6",IF(SUMPRODUCT(--ISNUMBER(SEARCH({"中学1年","中学１年"},C1445)))&gt;0,"中1",IF(SUMPRODUCT(--ISNUMBER(SEARCH({"中学2","中学３","中学２","中学3"},C1445)))&gt;0,"中2～3",IF(SUMPRODUCT(--ISNUMBER(SEARCH({"幼","年長","年中"},C1445)))&gt;0,"幼年","")))))))))</f>
        <v>小4</v>
      </c>
    </row>
    <row r="1446" spans="1:6" ht="9.1999999999999993" customHeight="1" x14ac:dyDescent="0.2">
      <c r="A1446" s="13"/>
      <c r="B1446" s="1" t="s">
        <v>2694</v>
      </c>
      <c r="C1446" s="1" t="s">
        <v>258</v>
      </c>
      <c r="D1446" s="1" t="s">
        <v>182</v>
      </c>
      <c r="E1446" s="59" t="str">
        <f t="shared" si="22"/>
        <v>男子</v>
      </c>
      <c r="F1446" s="59" t="str" cm="1">
        <f t="array" ref="F1446">IF(SUMPRODUCT(--ISNUMBER(SEARCH({"小学1年","小学１年"},C1446)))&gt;0,"小1",IF(SUMPRODUCT(--ISNUMBER(SEARCH({"小学2年","小学２年"},C1446)))&gt;0,"小2",IF(SUMPRODUCT(--ISNUMBER(SEARCH({"小学3年","小学３年"},C1446)))&gt;0,"小3",IF(SUMPRODUCT(--ISNUMBER(SEARCH({"小学4年","小学４年"},C1446)))&gt;0,"小4",IF(SUMPRODUCT(--ISNUMBER(SEARCH({"小学5年","小学５年"},C1446)))&gt;0,"小5",IF(SUMPRODUCT(--ISNUMBER(SEARCH({"小学6年","小学６年"},C1446)))&gt;0,"小6",IF(SUMPRODUCT(--ISNUMBER(SEARCH({"中学1年","中学１年"},C1446)))&gt;0,"中1",IF(SUMPRODUCT(--ISNUMBER(SEARCH({"中学2","中学３","中学２","中学3"},C1446)))&gt;0,"中2～3",IF(SUMPRODUCT(--ISNUMBER(SEARCH({"幼","年長","年中"},C1446)))&gt;0,"幼年","")))))))))</f>
        <v>中1</v>
      </c>
    </row>
    <row r="1447" spans="1:6" ht="9" customHeight="1" x14ac:dyDescent="0.2">
      <c r="A1447" s="42" t="s">
        <v>2695</v>
      </c>
      <c r="B1447" s="1" t="s">
        <v>2696</v>
      </c>
      <c r="C1447" s="1" t="s">
        <v>908</v>
      </c>
      <c r="D1447" s="1" t="s">
        <v>382</v>
      </c>
      <c r="E1447" s="59" t="str">
        <f t="shared" si="22"/>
        <v>男子</v>
      </c>
      <c r="F1447" s="59" t="str" cm="1">
        <f t="array" ref="F1447">IF(SUMPRODUCT(--ISNUMBER(SEARCH({"小学1年","小学１年"},C1447)))&gt;0,"小1",IF(SUMPRODUCT(--ISNUMBER(SEARCH({"小学2年","小学２年"},C1447)))&gt;0,"小2",IF(SUMPRODUCT(--ISNUMBER(SEARCH({"小学3年","小学３年"},C1447)))&gt;0,"小3",IF(SUMPRODUCT(--ISNUMBER(SEARCH({"小学4年","小学４年"},C1447)))&gt;0,"小4",IF(SUMPRODUCT(--ISNUMBER(SEARCH({"小学5年","小学５年"},C1447)))&gt;0,"小5",IF(SUMPRODUCT(--ISNUMBER(SEARCH({"小学6年","小学６年"},C1447)))&gt;0,"小6",IF(SUMPRODUCT(--ISNUMBER(SEARCH({"中学1年","中学１年"},C1447)))&gt;0,"中1",IF(SUMPRODUCT(--ISNUMBER(SEARCH({"中学2","中学３","中学２","中学3"},C1447)))&gt;0,"中2～3",IF(SUMPRODUCT(--ISNUMBER(SEARCH({"幼","年長","年中"},C1447)))&gt;0,"幼年","")))))))))</f>
        <v>小6</v>
      </c>
    </row>
    <row r="1448" spans="1:6" ht="9.9499999999999993" customHeight="1" x14ac:dyDescent="0.2">
      <c r="A1448" s="43"/>
      <c r="B1448" s="1" t="s">
        <v>2697</v>
      </c>
      <c r="C1448" s="1" t="s">
        <v>1639</v>
      </c>
      <c r="D1448" s="1" t="s">
        <v>382</v>
      </c>
      <c r="E1448" s="59" t="str">
        <f t="shared" si="22"/>
        <v>男子</v>
      </c>
      <c r="F1448" s="59" t="str" cm="1">
        <f t="array" ref="F1448">IF(SUMPRODUCT(--ISNUMBER(SEARCH({"小学1年","小学１年"},C1448)))&gt;0,"小1",IF(SUMPRODUCT(--ISNUMBER(SEARCH({"小学2年","小学２年"},C1448)))&gt;0,"小2",IF(SUMPRODUCT(--ISNUMBER(SEARCH({"小学3年","小学３年"},C1448)))&gt;0,"小3",IF(SUMPRODUCT(--ISNUMBER(SEARCH({"小学4年","小学４年"},C1448)))&gt;0,"小4",IF(SUMPRODUCT(--ISNUMBER(SEARCH({"小学5年","小学５年"},C1448)))&gt;0,"小5",IF(SUMPRODUCT(--ISNUMBER(SEARCH({"小学6年","小学６年"},C1448)))&gt;0,"小6",IF(SUMPRODUCT(--ISNUMBER(SEARCH({"中学1年","中学１年"},C1448)))&gt;0,"中1",IF(SUMPRODUCT(--ISNUMBER(SEARCH({"中学2","中学３","中学２","中学3"},C1448)))&gt;0,"中2～3",IF(SUMPRODUCT(--ISNUMBER(SEARCH({"幼","年長","年中"},C1448)))&gt;0,"幼年","")))))))))</f>
        <v>中1</v>
      </c>
    </row>
    <row r="1449" spans="1:6" ht="9" customHeight="1" x14ac:dyDescent="0.2">
      <c r="A1449" s="43"/>
      <c r="B1449" s="1" t="s">
        <v>2698</v>
      </c>
      <c r="C1449" s="1" t="s">
        <v>906</v>
      </c>
      <c r="D1449" s="1" t="s">
        <v>382</v>
      </c>
      <c r="E1449" s="59" t="str">
        <f t="shared" si="22"/>
        <v>男子</v>
      </c>
      <c r="F1449" s="59" t="str" cm="1">
        <f t="array" ref="F1449">IF(SUMPRODUCT(--ISNUMBER(SEARCH({"小学1年","小学１年"},C1449)))&gt;0,"小1",IF(SUMPRODUCT(--ISNUMBER(SEARCH({"小学2年","小学２年"},C1449)))&gt;0,"小2",IF(SUMPRODUCT(--ISNUMBER(SEARCH({"小学3年","小学３年"},C1449)))&gt;0,"小3",IF(SUMPRODUCT(--ISNUMBER(SEARCH({"小学4年","小学４年"},C1449)))&gt;0,"小4",IF(SUMPRODUCT(--ISNUMBER(SEARCH({"小学5年","小学５年"},C1449)))&gt;0,"小5",IF(SUMPRODUCT(--ISNUMBER(SEARCH({"小学6年","小学６年"},C1449)))&gt;0,"小6",IF(SUMPRODUCT(--ISNUMBER(SEARCH({"中学1年","中学１年"},C1449)))&gt;0,"中1",IF(SUMPRODUCT(--ISNUMBER(SEARCH({"中学2","中学３","中学２","中学3"},C1449)))&gt;0,"中2～3",IF(SUMPRODUCT(--ISNUMBER(SEARCH({"幼","年長","年中"},C1449)))&gt;0,"幼年","")))))))))</f>
        <v>小4</v>
      </c>
    </row>
    <row r="1450" spans="1:6" ht="9.9499999999999993" customHeight="1" x14ac:dyDescent="0.2">
      <c r="A1450" s="43"/>
      <c r="B1450" s="1" t="s">
        <v>2699</v>
      </c>
      <c r="C1450" s="1" t="s">
        <v>2700</v>
      </c>
      <c r="D1450" s="1" t="s">
        <v>382</v>
      </c>
      <c r="E1450" s="59" t="str">
        <f t="shared" si="22"/>
        <v>女子</v>
      </c>
      <c r="F1450" s="59" t="str" cm="1">
        <f t="array" ref="F1450">IF(SUMPRODUCT(--ISNUMBER(SEARCH({"小学1年","小学１年"},C1450)))&gt;0,"小1",IF(SUMPRODUCT(--ISNUMBER(SEARCH({"小学2年","小学２年"},C1450)))&gt;0,"小2",IF(SUMPRODUCT(--ISNUMBER(SEARCH({"小学3年","小学３年"},C1450)))&gt;0,"小3",IF(SUMPRODUCT(--ISNUMBER(SEARCH({"小学4年","小学４年"},C1450)))&gt;0,"小4",IF(SUMPRODUCT(--ISNUMBER(SEARCH({"小学5年","小学５年"},C1450)))&gt;0,"小5",IF(SUMPRODUCT(--ISNUMBER(SEARCH({"小学6年","小学６年"},C1450)))&gt;0,"小6",IF(SUMPRODUCT(--ISNUMBER(SEARCH({"中学1年","中学１年"},C1450)))&gt;0,"中1",IF(SUMPRODUCT(--ISNUMBER(SEARCH({"中学2","中学３","中学２","中学3"},C1450)))&gt;0,"中2～3",IF(SUMPRODUCT(--ISNUMBER(SEARCH({"幼","年長","年中"},C1450)))&gt;0,"幼年","")))))))))</f>
        <v>小2</v>
      </c>
    </row>
    <row r="1451" spans="1:6" ht="9.9499999999999993" customHeight="1" x14ac:dyDescent="0.2">
      <c r="A1451" s="43"/>
      <c r="B1451" s="1" t="s">
        <v>2701</v>
      </c>
      <c r="C1451" s="1" t="s">
        <v>2702</v>
      </c>
      <c r="D1451" s="1" t="s">
        <v>88</v>
      </c>
      <c r="E1451" s="59" t="str">
        <f t="shared" si="22"/>
        <v>男子</v>
      </c>
      <c r="F1451" s="59" t="str" cm="1">
        <f t="array" ref="F1451">IF(SUMPRODUCT(--ISNUMBER(SEARCH({"小学1年","小学１年"},C1451)))&gt;0,"小1",IF(SUMPRODUCT(--ISNUMBER(SEARCH({"小学2年","小学２年"},C1451)))&gt;0,"小2",IF(SUMPRODUCT(--ISNUMBER(SEARCH({"小学3年","小学３年"},C1451)))&gt;0,"小3",IF(SUMPRODUCT(--ISNUMBER(SEARCH({"小学4年","小学４年"},C1451)))&gt;0,"小4",IF(SUMPRODUCT(--ISNUMBER(SEARCH({"小学5年","小学５年"},C1451)))&gt;0,"小5",IF(SUMPRODUCT(--ISNUMBER(SEARCH({"小学6年","小学６年"},C1451)))&gt;0,"小6",IF(SUMPRODUCT(--ISNUMBER(SEARCH({"中学1年","中学１年"},C1451)))&gt;0,"中1",IF(SUMPRODUCT(--ISNUMBER(SEARCH({"中学2","中学３","中学２","中学3"},C1451)))&gt;0,"中2～3",IF(SUMPRODUCT(--ISNUMBER(SEARCH({"幼","年長","年中"},C1451)))&gt;0,"幼年","")))))))))</f>
        <v>小6</v>
      </c>
    </row>
    <row r="1452" spans="1:6" ht="9" customHeight="1" x14ac:dyDescent="0.2">
      <c r="A1452" s="44"/>
      <c r="B1452" s="1" t="s">
        <v>2703</v>
      </c>
      <c r="C1452" s="1" t="s">
        <v>1848</v>
      </c>
      <c r="D1452" s="1" t="s">
        <v>54</v>
      </c>
      <c r="E1452" s="59" t="str">
        <f t="shared" si="22"/>
        <v>男子</v>
      </c>
      <c r="F1452" s="59" t="str" cm="1">
        <f t="array" ref="F1452">IF(SUMPRODUCT(--ISNUMBER(SEARCH({"小学1年","小学１年"},C1452)))&gt;0,"小1",IF(SUMPRODUCT(--ISNUMBER(SEARCH({"小学2年","小学２年"},C1452)))&gt;0,"小2",IF(SUMPRODUCT(--ISNUMBER(SEARCH({"小学3年","小学３年"},C1452)))&gt;0,"小3",IF(SUMPRODUCT(--ISNUMBER(SEARCH({"小学4年","小学４年"},C1452)))&gt;0,"小4",IF(SUMPRODUCT(--ISNUMBER(SEARCH({"小学5年","小学５年"},C1452)))&gt;0,"小5",IF(SUMPRODUCT(--ISNUMBER(SEARCH({"小学6年","小学６年"},C1452)))&gt;0,"小6",IF(SUMPRODUCT(--ISNUMBER(SEARCH({"中学1年","中学１年"},C1452)))&gt;0,"中1",IF(SUMPRODUCT(--ISNUMBER(SEARCH({"中学2","中学３","中学２","中学3"},C1452)))&gt;0,"中2～3",IF(SUMPRODUCT(--ISNUMBER(SEARCH({"幼","年長","年中"},C1452)))&gt;0,"幼年","")))))))))</f>
        <v>中2～3</v>
      </c>
    </row>
    <row r="1453" spans="1:6" ht="9.9499999999999993" customHeight="1" x14ac:dyDescent="0.2">
      <c r="A1453" s="11" t="s">
        <v>2704</v>
      </c>
      <c r="B1453" s="1" t="s">
        <v>2705</v>
      </c>
      <c r="C1453" s="1" t="s">
        <v>713</v>
      </c>
      <c r="D1453" s="1" t="s">
        <v>19</v>
      </c>
      <c r="E1453" s="59" t="str">
        <f t="shared" si="22"/>
        <v>女子</v>
      </c>
      <c r="F1453" s="59" t="str" cm="1">
        <f t="array" ref="F1453">IF(SUMPRODUCT(--ISNUMBER(SEARCH({"小学1年","小学１年"},C1453)))&gt;0,"小1",IF(SUMPRODUCT(--ISNUMBER(SEARCH({"小学2年","小学２年"},C1453)))&gt;0,"小2",IF(SUMPRODUCT(--ISNUMBER(SEARCH({"小学3年","小学３年"},C1453)))&gt;0,"小3",IF(SUMPRODUCT(--ISNUMBER(SEARCH({"小学4年","小学４年"},C1453)))&gt;0,"小4",IF(SUMPRODUCT(--ISNUMBER(SEARCH({"小学5年","小学５年"},C1453)))&gt;0,"小5",IF(SUMPRODUCT(--ISNUMBER(SEARCH({"小学6年","小学６年"},C1453)))&gt;0,"小6",IF(SUMPRODUCT(--ISNUMBER(SEARCH({"中学1年","中学１年"},C1453)))&gt;0,"中1",IF(SUMPRODUCT(--ISNUMBER(SEARCH({"中学2","中学３","中学２","中学3"},C1453)))&gt;0,"中2～3",IF(SUMPRODUCT(--ISNUMBER(SEARCH({"幼","年長","年中"},C1453)))&gt;0,"幼年","")))))))))</f>
        <v>小3</v>
      </c>
    </row>
    <row r="1454" spans="1:6" ht="9" customHeight="1" x14ac:dyDescent="0.2">
      <c r="A1454" s="12"/>
      <c r="B1454" s="1" t="s">
        <v>2706</v>
      </c>
      <c r="C1454" s="1" t="s">
        <v>2474</v>
      </c>
      <c r="D1454" s="1" t="s">
        <v>382</v>
      </c>
      <c r="E1454" s="59" t="str">
        <f t="shared" si="22"/>
        <v>男子</v>
      </c>
      <c r="F1454" s="59" t="str" cm="1">
        <f t="array" ref="F1454">IF(SUMPRODUCT(--ISNUMBER(SEARCH({"小学1年","小学１年"},C1454)))&gt;0,"小1",IF(SUMPRODUCT(--ISNUMBER(SEARCH({"小学2年","小学２年"},C1454)))&gt;0,"小2",IF(SUMPRODUCT(--ISNUMBER(SEARCH({"小学3年","小学３年"},C1454)))&gt;0,"小3",IF(SUMPRODUCT(--ISNUMBER(SEARCH({"小学4年","小学４年"},C1454)))&gt;0,"小4",IF(SUMPRODUCT(--ISNUMBER(SEARCH({"小学5年","小学５年"},C1454)))&gt;0,"小5",IF(SUMPRODUCT(--ISNUMBER(SEARCH({"小学6年","小学６年"},C1454)))&gt;0,"小6",IF(SUMPRODUCT(--ISNUMBER(SEARCH({"中学1年","中学１年"},C1454)))&gt;0,"中1",IF(SUMPRODUCT(--ISNUMBER(SEARCH({"中学2","中学３","中学２","中学3"},C1454)))&gt;0,"中2～3",IF(SUMPRODUCT(--ISNUMBER(SEARCH({"幼","年長","年中"},C1454)))&gt;0,"幼年","")))))))))</f>
        <v>小1</v>
      </c>
    </row>
    <row r="1455" spans="1:6" ht="9.9499999999999993" customHeight="1" x14ac:dyDescent="0.2">
      <c r="A1455" s="12"/>
      <c r="B1455" s="1" t="s">
        <v>2707</v>
      </c>
      <c r="C1455" s="1" t="s">
        <v>2708</v>
      </c>
      <c r="D1455" s="1" t="s">
        <v>382</v>
      </c>
      <c r="E1455" s="59" t="str">
        <f t="shared" si="22"/>
        <v>男子</v>
      </c>
      <c r="F1455" s="59" t="str" cm="1">
        <f t="array" ref="F1455">IF(SUMPRODUCT(--ISNUMBER(SEARCH({"小学1年","小学１年"},C1455)))&gt;0,"小1",IF(SUMPRODUCT(--ISNUMBER(SEARCH({"小学2年","小学２年"},C1455)))&gt;0,"小2",IF(SUMPRODUCT(--ISNUMBER(SEARCH({"小学3年","小学３年"},C1455)))&gt;0,"小3",IF(SUMPRODUCT(--ISNUMBER(SEARCH({"小学4年","小学４年"},C1455)))&gt;0,"小4",IF(SUMPRODUCT(--ISNUMBER(SEARCH({"小学5年","小学５年"},C1455)))&gt;0,"小5",IF(SUMPRODUCT(--ISNUMBER(SEARCH({"小学6年","小学６年"},C1455)))&gt;0,"小6",IF(SUMPRODUCT(--ISNUMBER(SEARCH({"中学1年","中学１年"},C1455)))&gt;0,"中1",IF(SUMPRODUCT(--ISNUMBER(SEARCH({"中学2","中学３","中学２","中学3"},C1455)))&gt;0,"中2～3",IF(SUMPRODUCT(--ISNUMBER(SEARCH({"幼","年長","年中"},C1455)))&gt;0,"幼年","")))))))))</f>
        <v>小4</v>
      </c>
    </row>
    <row r="1456" spans="1:6" ht="9.9499999999999993" customHeight="1" x14ac:dyDescent="0.2">
      <c r="A1456" s="12"/>
      <c r="B1456" s="1" t="s">
        <v>2709</v>
      </c>
      <c r="C1456" s="1" t="s">
        <v>2710</v>
      </c>
      <c r="D1456" s="1" t="s">
        <v>382</v>
      </c>
      <c r="E1456" s="59" t="str">
        <f t="shared" si="22"/>
        <v>男子</v>
      </c>
      <c r="F1456" s="59" t="str" cm="1">
        <f t="array" ref="F1456">IF(SUMPRODUCT(--ISNUMBER(SEARCH({"小学1年","小学１年"},C1456)))&gt;0,"小1",IF(SUMPRODUCT(--ISNUMBER(SEARCH({"小学2年","小学２年"},C1456)))&gt;0,"小2",IF(SUMPRODUCT(--ISNUMBER(SEARCH({"小学3年","小学３年"},C1456)))&gt;0,"小3",IF(SUMPRODUCT(--ISNUMBER(SEARCH({"小学4年","小学４年"},C1456)))&gt;0,"小4",IF(SUMPRODUCT(--ISNUMBER(SEARCH({"小学5年","小学５年"},C1456)))&gt;0,"小5",IF(SUMPRODUCT(--ISNUMBER(SEARCH({"小学6年","小学６年"},C1456)))&gt;0,"小6",IF(SUMPRODUCT(--ISNUMBER(SEARCH({"中学1年","中学１年"},C1456)))&gt;0,"中1",IF(SUMPRODUCT(--ISNUMBER(SEARCH({"中学2","中学３","中学２","中学3"},C1456)))&gt;0,"中2～3",IF(SUMPRODUCT(--ISNUMBER(SEARCH({"幼","年長","年中"},C1456)))&gt;0,"幼年","")))))))))</f>
        <v>小3</v>
      </c>
    </row>
    <row r="1457" spans="1:6" ht="9" customHeight="1" x14ac:dyDescent="0.2">
      <c r="A1457" s="12"/>
      <c r="B1457" s="1" t="s">
        <v>2711</v>
      </c>
      <c r="C1457" s="1" t="s">
        <v>904</v>
      </c>
      <c r="D1457" s="1" t="s">
        <v>382</v>
      </c>
      <c r="E1457" s="59" t="str">
        <f t="shared" si="22"/>
        <v>男子</v>
      </c>
      <c r="F1457" s="59" t="str" cm="1">
        <f t="array" ref="F1457">IF(SUMPRODUCT(--ISNUMBER(SEARCH({"小学1年","小学１年"},C1457)))&gt;0,"小1",IF(SUMPRODUCT(--ISNUMBER(SEARCH({"小学2年","小学２年"},C1457)))&gt;0,"小2",IF(SUMPRODUCT(--ISNUMBER(SEARCH({"小学3年","小学３年"},C1457)))&gt;0,"小3",IF(SUMPRODUCT(--ISNUMBER(SEARCH({"小学4年","小学４年"},C1457)))&gt;0,"小4",IF(SUMPRODUCT(--ISNUMBER(SEARCH({"小学5年","小学５年"},C1457)))&gt;0,"小5",IF(SUMPRODUCT(--ISNUMBER(SEARCH({"小学6年","小学６年"},C1457)))&gt;0,"小6",IF(SUMPRODUCT(--ISNUMBER(SEARCH({"中学1年","中学１年"},C1457)))&gt;0,"中1",IF(SUMPRODUCT(--ISNUMBER(SEARCH({"中学2","中学３","中学２","中学3"},C1457)))&gt;0,"中2～3",IF(SUMPRODUCT(--ISNUMBER(SEARCH({"幼","年長","年中"},C1457)))&gt;0,"幼年","")))))))))</f>
        <v>小3</v>
      </c>
    </row>
    <row r="1458" spans="1:6" ht="9.9499999999999993" customHeight="1" x14ac:dyDescent="0.2">
      <c r="A1458" s="12"/>
      <c r="B1458" s="1" t="s">
        <v>2712</v>
      </c>
      <c r="C1458" s="1" t="s">
        <v>906</v>
      </c>
      <c r="D1458" s="1" t="s">
        <v>382</v>
      </c>
      <c r="E1458" s="59" t="str">
        <f t="shared" si="22"/>
        <v>男子</v>
      </c>
      <c r="F1458" s="59" t="str" cm="1">
        <f t="array" ref="F1458">IF(SUMPRODUCT(--ISNUMBER(SEARCH({"小学1年","小学１年"},C1458)))&gt;0,"小1",IF(SUMPRODUCT(--ISNUMBER(SEARCH({"小学2年","小学２年"},C1458)))&gt;0,"小2",IF(SUMPRODUCT(--ISNUMBER(SEARCH({"小学3年","小学３年"},C1458)))&gt;0,"小3",IF(SUMPRODUCT(--ISNUMBER(SEARCH({"小学4年","小学４年"},C1458)))&gt;0,"小4",IF(SUMPRODUCT(--ISNUMBER(SEARCH({"小学5年","小学５年"},C1458)))&gt;0,"小5",IF(SUMPRODUCT(--ISNUMBER(SEARCH({"小学6年","小学６年"},C1458)))&gt;0,"小6",IF(SUMPRODUCT(--ISNUMBER(SEARCH({"中学1年","中学１年"},C1458)))&gt;0,"中1",IF(SUMPRODUCT(--ISNUMBER(SEARCH({"中学2","中学３","中学２","中学3"},C1458)))&gt;0,"中2～3",IF(SUMPRODUCT(--ISNUMBER(SEARCH({"幼","年長","年中"},C1458)))&gt;0,"幼年","")))))))))</f>
        <v>小4</v>
      </c>
    </row>
    <row r="1459" spans="1:6" ht="9" customHeight="1" x14ac:dyDescent="0.2">
      <c r="A1459" s="12"/>
      <c r="B1459" s="1" t="s">
        <v>2713</v>
      </c>
      <c r="C1459" s="1" t="s">
        <v>2397</v>
      </c>
      <c r="D1459" s="1" t="s">
        <v>382</v>
      </c>
      <c r="E1459" s="59" t="str">
        <f t="shared" si="22"/>
        <v>女子</v>
      </c>
      <c r="F1459" s="59" t="str" cm="1">
        <f t="array" ref="F1459">IF(SUMPRODUCT(--ISNUMBER(SEARCH({"小学1年","小学１年"},C1459)))&gt;0,"小1",IF(SUMPRODUCT(--ISNUMBER(SEARCH({"小学2年","小学２年"},C1459)))&gt;0,"小2",IF(SUMPRODUCT(--ISNUMBER(SEARCH({"小学3年","小学３年"},C1459)))&gt;0,"小3",IF(SUMPRODUCT(--ISNUMBER(SEARCH({"小学4年","小学４年"},C1459)))&gt;0,"小4",IF(SUMPRODUCT(--ISNUMBER(SEARCH({"小学5年","小学５年"},C1459)))&gt;0,"小5",IF(SUMPRODUCT(--ISNUMBER(SEARCH({"小学6年","小学６年"},C1459)))&gt;0,"小6",IF(SUMPRODUCT(--ISNUMBER(SEARCH({"中学1年","中学１年"},C1459)))&gt;0,"中1",IF(SUMPRODUCT(--ISNUMBER(SEARCH({"中学2","中学３","中学２","中学3"},C1459)))&gt;0,"中2～3",IF(SUMPRODUCT(--ISNUMBER(SEARCH({"幼","年長","年中"},C1459)))&gt;0,"幼年","")))))))))</f>
        <v>小5</v>
      </c>
    </row>
    <row r="1460" spans="1:6" ht="9.9499999999999993" customHeight="1" x14ac:dyDescent="0.2">
      <c r="A1460" s="12"/>
      <c r="B1460" s="1" t="s">
        <v>2714</v>
      </c>
      <c r="C1460" s="1" t="s">
        <v>2715</v>
      </c>
      <c r="D1460" s="1" t="s">
        <v>382</v>
      </c>
      <c r="E1460" s="59" t="str">
        <f t="shared" si="22"/>
        <v>女子</v>
      </c>
      <c r="F1460" s="59" t="str" cm="1">
        <f t="array" ref="F1460">IF(SUMPRODUCT(--ISNUMBER(SEARCH({"小学1年","小学１年"},C1460)))&gt;0,"小1",IF(SUMPRODUCT(--ISNUMBER(SEARCH({"小学2年","小学２年"},C1460)))&gt;0,"小2",IF(SUMPRODUCT(--ISNUMBER(SEARCH({"小学3年","小学３年"},C1460)))&gt;0,"小3",IF(SUMPRODUCT(--ISNUMBER(SEARCH({"小学4年","小学４年"},C1460)))&gt;0,"小4",IF(SUMPRODUCT(--ISNUMBER(SEARCH({"小学5年","小学５年"},C1460)))&gt;0,"小5",IF(SUMPRODUCT(--ISNUMBER(SEARCH({"小学6年","小学６年"},C1460)))&gt;0,"小6",IF(SUMPRODUCT(--ISNUMBER(SEARCH({"中学1年","中学１年"},C1460)))&gt;0,"中1",IF(SUMPRODUCT(--ISNUMBER(SEARCH({"中学2","中学３","中学２","中学3"},C1460)))&gt;0,"中2～3",IF(SUMPRODUCT(--ISNUMBER(SEARCH({"幼","年長","年中"},C1460)))&gt;0,"幼年","")))))))))</f>
        <v>小6</v>
      </c>
    </row>
    <row r="1461" spans="1:6" ht="9.9499999999999993" customHeight="1" x14ac:dyDescent="0.2">
      <c r="A1461" s="12"/>
      <c r="B1461" s="1" t="s">
        <v>2716</v>
      </c>
      <c r="C1461" s="1" t="s">
        <v>912</v>
      </c>
      <c r="D1461" s="1" t="s">
        <v>382</v>
      </c>
      <c r="E1461" s="59" t="str">
        <f t="shared" si="22"/>
        <v>男子</v>
      </c>
      <c r="F1461" s="59" t="str" cm="1">
        <f t="array" ref="F1461">IF(SUMPRODUCT(--ISNUMBER(SEARCH({"小学1年","小学１年"},C1461)))&gt;0,"小1",IF(SUMPRODUCT(--ISNUMBER(SEARCH({"小学2年","小学２年"},C1461)))&gt;0,"小2",IF(SUMPRODUCT(--ISNUMBER(SEARCH({"小学3年","小学３年"},C1461)))&gt;0,"小3",IF(SUMPRODUCT(--ISNUMBER(SEARCH({"小学4年","小学４年"},C1461)))&gt;0,"小4",IF(SUMPRODUCT(--ISNUMBER(SEARCH({"小学5年","小学５年"},C1461)))&gt;0,"小5",IF(SUMPRODUCT(--ISNUMBER(SEARCH({"小学6年","小学６年"},C1461)))&gt;0,"小6",IF(SUMPRODUCT(--ISNUMBER(SEARCH({"中学1年","中学１年"},C1461)))&gt;0,"中1",IF(SUMPRODUCT(--ISNUMBER(SEARCH({"中学2","中学３","中学２","中学3"},C1461)))&gt;0,"中2～3",IF(SUMPRODUCT(--ISNUMBER(SEARCH({"幼","年長","年中"},C1461)))&gt;0,"幼年","")))))))))</f>
        <v>中1</v>
      </c>
    </row>
    <row r="1462" spans="1:6" ht="9" customHeight="1" x14ac:dyDescent="0.2">
      <c r="A1462" s="12"/>
      <c r="B1462" s="1" t="s">
        <v>2717</v>
      </c>
      <c r="C1462" s="1" t="s">
        <v>2718</v>
      </c>
      <c r="D1462" s="1" t="s">
        <v>382</v>
      </c>
      <c r="E1462" s="59" t="str">
        <f t="shared" si="22"/>
        <v>女子</v>
      </c>
      <c r="F1462" s="59" t="str" cm="1">
        <f t="array" ref="F1462">IF(SUMPRODUCT(--ISNUMBER(SEARCH({"小学1年","小学１年"},C1462)))&gt;0,"小1",IF(SUMPRODUCT(--ISNUMBER(SEARCH({"小学2年","小学２年"},C1462)))&gt;0,"小2",IF(SUMPRODUCT(--ISNUMBER(SEARCH({"小学3年","小学３年"},C1462)))&gt;0,"小3",IF(SUMPRODUCT(--ISNUMBER(SEARCH({"小学4年","小学４年"},C1462)))&gt;0,"小4",IF(SUMPRODUCT(--ISNUMBER(SEARCH({"小学5年","小学５年"},C1462)))&gt;0,"小5",IF(SUMPRODUCT(--ISNUMBER(SEARCH({"小学6年","小学６年"},C1462)))&gt;0,"小6",IF(SUMPRODUCT(--ISNUMBER(SEARCH({"中学1年","中学１年"},C1462)))&gt;0,"中1",IF(SUMPRODUCT(--ISNUMBER(SEARCH({"中学2","中学３","中学２","中学3"},C1462)))&gt;0,"中2～3",IF(SUMPRODUCT(--ISNUMBER(SEARCH({"幼","年長","年中"},C1462)))&gt;0,"幼年","")))))))))</f>
        <v>中2～3</v>
      </c>
    </row>
    <row r="1463" spans="1:6" ht="9.9499999999999993" customHeight="1" x14ac:dyDescent="0.2">
      <c r="A1463" s="12"/>
      <c r="B1463" s="1" t="s">
        <v>2719</v>
      </c>
      <c r="C1463" s="1" t="s">
        <v>2720</v>
      </c>
      <c r="D1463" s="1" t="s">
        <v>88</v>
      </c>
      <c r="E1463" s="59" t="str">
        <f t="shared" si="22"/>
        <v>女子</v>
      </c>
      <c r="F1463" s="59" t="str" cm="1">
        <f t="array" ref="F1463">IF(SUMPRODUCT(--ISNUMBER(SEARCH({"小学1年","小学１年"},C1463)))&gt;0,"小1",IF(SUMPRODUCT(--ISNUMBER(SEARCH({"小学2年","小学２年"},C1463)))&gt;0,"小2",IF(SUMPRODUCT(--ISNUMBER(SEARCH({"小学3年","小学３年"},C1463)))&gt;0,"小3",IF(SUMPRODUCT(--ISNUMBER(SEARCH({"小学4年","小学４年"},C1463)))&gt;0,"小4",IF(SUMPRODUCT(--ISNUMBER(SEARCH({"小学5年","小学５年"},C1463)))&gt;0,"小5",IF(SUMPRODUCT(--ISNUMBER(SEARCH({"小学6年","小学６年"},C1463)))&gt;0,"小6",IF(SUMPRODUCT(--ISNUMBER(SEARCH({"中学1年","中学１年"},C1463)))&gt;0,"中1",IF(SUMPRODUCT(--ISNUMBER(SEARCH({"中学2","中学３","中学２","中学3"},C1463)))&gt;0,"中2～3",IF(SUMPRODUCT(--ISNUMBER(SEARCH({"幼","年長","年中"},C1463)))&gt;0,"幼年","")))))))))</f>
        <v>小2</v>
      </c>
    </row>
    <row r="1464" spans="1:6" ht="9" customHeight="1" x14ac:dyDescent="0.2">
      <c r="A1464" s="12"/>
      <c r="B1464" s="1" t="s">
        <v>2721</v>
      </c>
      <c r="C1464" s="1" t="s">
        <v>2722</v>
      </c>
      <c r="D1464" s="1" t="s">
        <v>88</v>
      </c>
      <c r="E1464" s="59" t="str">
        <f t="shared" si="22"/>
        <v>男子</v>
      </c>
      <c r="F1464" s="59" t="str" cm="1">
        <f t="array" ref="F1464">IF(SUMPRODUCT(--ISNUMBER(SEARCH({"小学1年","小学１年"},C1464)))&gt;0,"小1",IF(SUMPRODUCT(--ISNUMBER(SEARCH({"小学2年","小学２年"},C1464)))&gt;0,"小2",IF(SUMPRODUCT(--ISNUMBER(SEARCH({"小学3年","小学３年"},C1464)))&gt;0,"小3",IF(SUMPRODUCT(--ISNUMBER(SEARCH({"小学4年","小学４年"},C1464)))&gt;0,"小4",IF(SUMPRODUCT(--ISNUMBER(SEARCH({"小学5年","小学５年"},C1464)))&gt;0,"小5",IF(SUMPRODUCT(--ISNUMBER(SEARCH({"小学6年","小学６年"},C1464)))&gt;0,"小6",IF(SUMPRODUCT(--ISNUMBER(SEARCH({"中学1年","中学１年"},C1464)))&gt;0,"中1",IF(SUMPRODUCT(--ISNUMBER(SEARCH({"中学2","中学３","中学２","中学3"},C1464)))&gt;0,"中2～3",IF(SUMPRODUCT(--ISNUMBER(SEARCH({"幼","年長","年中"},C1464)))&gt;0,"幼年","")))))))))</f>
        <v>小3</v>
      </c>
    </row>
    <row r="1465" spans="1:6" ht="9.9499999999999993" customHeight="1" x14ac:dyDescent="0.2">
      <c r="A1465" s="13"/>
      <c r="B1465" s="1" t="s">
        <v>2723</v>
      </c>
      <c r="C1465" s="1" t="s">
        <v>2724</v>
      </c>
      <c r="D1465" s="1" t="s">
        <v>88</v>
      </c>
      <c r="E1465" s="59" t="str">
        <f t="shared" si="22"/>
        <v>男子</v>
      </c>
      <c r="F1465" s="59" t="str" cm="1">
        <f t="array" ref="F1465">IF(SUMPRODUCT(--ISNUMBER(SEARCH({"小学1年","小学１年"},C1465)))&gt;0,"小1",IF(SUMPRODUCT(--ISNUMBER(SEARCH({"小学2年","小学２年"},C1465)))&gt;0,"小2",IF(SUMPRODUCT(--ISNUMBER(SEARCH({"小学3年","小学３年"},C1465)))&gt;0,"小3",IF(SUMPRODUCT(--ISNUMBER(SEARCH({"小学4年","小学４年"},C1465)))&gt;0,"小4",IF(SUMPRODUCT(--ISNUMBER(SEARCH({"小学5年","小学５年"},C1465)))&gt;0,"小5",IF(SUMPRODUCT(--ISNUMBER(SEARCH({"小学6年","小学６年"},C1465)))&gt;0,"小6",IF(SUMPRODUCT(--ISNUMBER(SEARCH({"中学1年","中学１年"},C1465)))&gt;0,"中1",IF(SUMPRODUCT(--ISNUMBER(SEARCH({"中学2","中学３","中学２","中学3"},C1465)))&gt;0,"中2～3",IF(SUMPRODUCT(--ISNUMBER(SEARCH({"幼","年長","年中"},C1465)))&gt;0,"幼年","")))))))))</f>
        <v>小1</v>
      </c>
    </row>
    <row r="1466" spans="1:6" ht="9.9499999999999993" customHeight="1" x14ac:dyDescent="0.2">
      <c r="A1466" s="1" t="s">
        <v>2725</v>
      </c>
      <c r="B1466" s="1" t="s">
        <v>2726</v>
      </c>
      <c r="C1466" s="1" t="s">
        <v>760</v>
      </c>
      <c r="D1466" s="1" t="s">
        <v>48</v>
      </c>
      <c r="E1466" s="59" t="str">
        <f t="shared" si="22"/>
        <v>男子</v>
      </c>
      <c r="F1466" s="59" t="str" cm="1">
        <f t="array" ref="F1466">IF(SUMPRODUCT(--ISNUMBER(SEARCH({"小学1年","小学１年"},C1466)))&gt;0,"小1",IF(SUMPRODUCT(--ISNUMBER(SEARCH({"小学2年","小学２年"},C1466)))&gt;0,"小2",IF(SUMPRODUCT(--ISNUMBER(SEARCH({"小学3年","小学３年"},C1466)))&gt;0,"小3",IF(SUMPRODUCT(--ISNUMBER(SEARCH({"小学4年","小学４年"},C1466)))&gt;0,"小4",IF(SUMPRODUCT(--ISNUMBER(SEARCH({"小学5年","小学５年"},C1466)))&gt;0,"小5",IF(SUMPRODUCT(--ISNUMBER(SEARCH({"小学6年","小学６年"},C1466)))&gt;0,"小6",IF(SUMPRODUCT(--ISNUMBER(SEARCH({"中学1年","中学１年"},C1466)))&gt;0,"中1",IF(SUMPRODUCT(--ISNUMBER(SEARCH({"中学2","中学３","中学２","中学3"},C1466)))&gt;0,"中2～3",IF(SUMPRODUCT(--ISNUMBER(SEARCH({"幼","年長","年中"},C1466)))&gt;0,"幼年","")))))))))</f>
        <v>小5</v>
      </c>
    </row>
    <row r="1467" spans="1:6" ht="9" customHeight="1" x14ac:dyDescent="0.2">
      <c r="A1467" s="42" t="s">
        <v>2727</v>
      </c>
      <c r="B1467" s="1" t="s">
        <v>2728</v>
      </c>
      <c r="C1467" s="1" t="s">
        <v>2729</v>
      </c>
      <c r="D1467" s="1" t="s">
        <v>109</v>
      </c>
      <c r="E1467" s="59" t="str">
        <f t="shared" si="22"/>
        <v>男子</v>
      </c>
      <c r="F1467" s="59" t="str" cm="1">
        <f t="array" ref="F1467">IF(SUMPRODUCT(--ISNUMBER(SEARCH({"小学1年","小学１年"},C1467)))&gt;0,"小1",IF(SUMPRODUCT(--ISNUMBER(SEARCH({"小学2年","小学２年"},C1467)))&gt;0,"小2",IF(SUMPRODUCT(--ISNUMBER(SEARCH({"小学3年","小学３年"},C1467)))&gt;0,"小3",IF(SUMPRODUCT(--ISNUMBER(SEARCH({"小学4年","小学４年"},C1467)))&gt;0,"小4",IF(SUMPRODUCT(--ISNUMBER(SEARCH({"小学5年","小学５年"},C1467)))&gt;0,"小5",IF(SUMPRODUCT(--ISNUMBER(SEARCH({"小学6年","小学６年"},C1467)))&gt;0,"小6",IF(SUMPRODUCT(--ISNUMBER(SEARCH({"中学1年","中学１年"},C1467)))&gt;0,"中1",IF(SUMPRODUCT(--ISNUMBER(SEARCH({"中学2","中学３","中学２","中学3"},C1467)))&gt;0,"中2～3",IF(SUMPRODUCT(--ISNUMBER(SEARCH({"幼","年長","年中"},C1467)))&gt;0,"幼年","")))))))))</f>
        <v>中1</v>
      </c>
    </row>
    <row r="1468" spans="1:6" ht="9.9499999999999993" customHeight="1" x14ac:dyDescent="0.2">
      <c r="A1468" s="43"/>
      <c r="B1468" s="1" t="s">
        <v>2730</v>
      </c>
      <c r="C1468" s="1" t="s">
        <v>1558</v>
      </c>
      <c r="D1468" s="1" t="s">
        <v>48</v>
      </c>
      <c r="E1468" s="59" t="str">
        <f t="shared" si="22"/>
        <v>男子</v>
      </c>
      <c r="F1468" s="59" t="str" cm="1">
        <f t="array" ref="F1468">IF(SUMPRODUCT(--ISNUMBER(SEARCH({"小学1年","小学１年"},C1468)))&gt;0,"小1",IF(SUMPRODUCT(--ISNUMBER(SEARCH({"小学2年","小学２年"},C1468)))&gt;0,"小2",IF(SUMPRODUCT(--ISNUMBER(SEARCH({"小学3年","小学３年"},C1468)))&gt;0,"小3",IF(SUMPRODUCT(--ISNUMBER(SEARCH({"小学4年","小学４年"},C1468)))&gt;0,"小4",IF(SUMPRODUCT(--ISNUMBER(SEARCH({"小学5年","小学５年"},C1468)))&gt;0,"小5",IF(SUMPRODUCT(--ISNUMBER(SEARCH({"小学6年","小学６年"},C1468)))&gt;0,"小6",IF(SUMPRODUCT(--ISNUMBER(SEARCH({"中学1年","中学１年"},C1468)))&gt;0,"中1",IF(SUMPRODUCT(--ISNUMBER(SEARCH({"中学2","中学３","中学２","中学3"},C1468)))&gt;0,"中2～3",IF(SUMPRODUCT(--ISNUMBER(SEARCH({"幼","年長","年中"},C1468)))&gt;0,"幼年","")))))))))</f>
        <v>中2～3</v>
      </c>
    </row>
    <row r="1469" spans="1:6" ht="9" customHeight="1" x14ac:dyDescent="0.2">
      <c r="A1469" s="43"/>
      <c r="B1469" s="1" t="s">
        <v>2731</v>
      </c>
      <c r="C1469" s="1" t="s">
        <v>2732</v>
      </c>
      <c r="D1469" s="1" t="s">
        <v>58</v>
      </c>
      <c r="E1469" s="59" t="str">
        <f t="shared" si="22"/>
        <v>男子</v>
      </c>
      <c r="F1469" s="59" t="str" cm="1">
        <f t="array" ref="F1469">IF(SUMPRODUCT(--ISNUMBER(SEARCH({"小学1年","小学１年"},C1469)))&gt;0,"小1",IF(SUMPRODUCT(--ISNUMBER(SEARCH({"小学2年","小学２年"},C1469)))&gt;0,"小2",IF(SUMPRODUCT(--ISNUMBER(SEARCH({"小学3年","小学３年"},C1469)))&gt;0,"小3",IF(SUMPRODUCT(--ISNUMBER(SEARCH({"小学4年","小学４年"},C1469)))&gt;0,"小4",IF(SUMPRODUCT(--ISNUMBER(SEARCH({"小学5年","小学５年"},C1469)))&gt;0,"小5",IF(SUMPRODUCT(--ISNUMBER(SEARCH({"小学6年","小学６年"},C1469)))&gt;0,"小6",IF(SUMPRODUCT(--ISNUMBER(SEARCH({"中学1年","中学１年"},C1469)))&gt;0,"中1",IF(SUMPRODUCT(--ISNUMBER(SEARCH({"中学2","中学３","中学２","中学3"},C1469)))&gt;0,"中2～3",IF(SUMPRODUCT(--ISNUMBER(SEARCH({"幼","年長","年中"},C1469)))&gt;0,"幼年","")))))))))</f>
        <v>小6</v>
      </c>
    </row>
    <row r="1470" spans="1:6" ht="9.9499999999999993" customHeight="1" x14ac:dyDescent="0.2">
      <c r="A1470" s="43"/>
      <c r="B1470" s="1" t="s">
        <v>2733</v>
      </c>
      <c r="C1470" s="1" t="s">
        <v>936</v>
      </c>
      <c r="D1470" s="1" t="s">
        <v>58</v>
      </c>
      <c r="E1470" s="59" t="str">
        <f t="shared" si="22"/>
        <v>男子</v>
      </c>
      <c r="F1470" s="59" t="str" cm="1">
        <f t="array" ref="F1470">IF(SUMPRODUCT(--ISNUMBER(SEARCH({"小学1年","小学１年"},C1470)))&gt;0,"小1",IF(SUMPRODUCT(--ISNUMBER(SEARCH({"小学2年","小学２年"},C1470)))&gt;0,"小2",IF(SUMPRODUCT(--ISNUMBER(SEARCH({"小学3年","小学３年"},C1470)))&gt;0,"小3",IF(SUMPRODUCT(--ISNUMBER(SEARCH({"小学4年","小学４年"},C1470)))&gt;0,"小4",IF(SUMPRODUCT(--ISNUMBER(SEARCH({"小学5年","小学５年"},C1470)))&gt;0,"小5",IF(SUMPRODUCT(--ISNUMBER(SEARCH({"小学6年","小学６年"},C1470)))&gt;0,"小6",IF(SUMPRODUCT(--ISNUMBER(SEARCH({"中学1年","中学１年"},C1470)))&gt;0,"中1",IF(SUMPRODUCT(--ISNUMBER(SEARCH({"中学2","中学３","中学２","中学3"},C1470)))&gt;0,"中2～3",IF(SUMPRODUCT(--ISNUMBER(SEARCH({"幼","年長","年中"},C1470)))&gt;0,"幼年","")))))))))</f>
        <v>小6</v>
      </c>
    </row>
    <row r="1471" spans="1:6" ht="9.9499999999999993" customHeight="1" x14ac:dyDescent="0.2">
      <c r="A1471" s="43"/>
      <c r="B1471" s="1" t="s">
        <v>2734</v>
      </c>
      <c r="C1471" s="1" t="s">
        <v>2735</v>
      </c>
      <c r="D1471" s="1" t="s">
        <v>75</v>
      </c>
      <c r="E1471" s="59" t="str">
        <f t="shared" si="22"/>
        <v>男子</v>
      </c>
      <c r="F1471" s="59" t="str" cm="1">
        <f t="array" ref="F1471">IF(SUMPRODUCT(--ISNUMBER(SEARCH({"小学1年","小学１年"},C1471)))&gt;0,"小1",IF(SUMPRODUCT(--ISNUMBER(SEARCH({"小学2年","小学２年"},C1471)))&gt;0,"小2",IF(SUMPRODUCT(--ISNUMBER(SEARCH({"小学3年","小学３年"},C1471)))&gt;0,"小3",IF(SUMPRODUCT(--ISNUMBER(SEARCH({"小学4年","小学４年"},C1471)))&gt;0,"小4",IF(SUMPRODUCT(--ISNUMBER(SEARCH({"小学5年","小学５年"},C1471)))&gt;0,"小5",IF(SUMPRODUCT(--ISNUMBER(SEARCH({"小学6年","小学６年"},C1471)))&gt;0,"小6",IF(SUMPRODUCT(--ISNUMBER(SEARCH({"中学1年","中学１年"},C1471)))&gt;0,"中1",IF(SUMPRODUCT(--ISNUMBER(SEARCH({"中学2","中学３","中学２","中学3"},C1471)))&gt;0,"中2～3",IF(SUMPRODUCT(--ISNUMBER(SEARCH({"幼","年長","年中"},C1471)))&gt;0,"幼年","")))))))))</f>
        <v>小6</v>
      </c>
    </row>
    <row r="1472" spans="1:6" ht="9" customHeight="1" x14ac:dyDescent="0.2">
      <c r="A1472" s="44"/>
      <c r="B1472" s="1" t="s">
        <v>2736</v>
      </c>
      <c r="C1472" s="1" t="s">
        <v>2628</v>
      </c>
      <c r="D1472" s="1" t="s">
        <v>75</v>
      </c>
      <c r="E1472" s="59" t="str">
        <f t="shared" si="22"/>
        <v>男子</v>
      </c>
      <c r="F1472" s="59" t="str" cm="1">
        <f t="array" ref="F1472">IF(SUMPRODUCT(--ISNUMBER(SEARCH({"小学1年","小学１年"},C1472)))&gt;0,"小1",IF(SUMPRODUCT(--ISNUMBER(SEARCH({"小学2年","小学２年"},C1472)))&gt;0,"小2",IF(SUMPRODUCT(--ISNUMBER(SEARCH({"小学3年","小学３年"},C1472)))&gt;0,"小3",IF(SUMPRODUCT(--ISNUMBER(SEARCH({"小学4年","小学４年"},C1472)))&gt;0,"小4",IF(SUMPRODUCT(--ISNUMBER(SEARCH({"小学5年","小学５年"},C1472)))&gt;0,"小5",IF(SUMPRODUCT(--ISNUMBER(SEARCH({"小学6年","小学６年"},C1472)))&gt;0,"小6",IF(SUMPRODUCT(--ISNUMBER(SEARCH({"中学1年","中学１年"},C1472)))&gt;0,"中1",IF(SUMPRODUCT(--ISNUMBER(SEARCH({"中学2","中学３","中学２","中学3"},C1472)))&gt;0,"中2～3",IF(SUMPRODUCT(--ISNUMBER(SEARCH({"幼","年長","年中"},C1472)))&gt;0,"幼年","")))))))))</f>
        <v>中1</v>
      </c>
    </row>
    <row r="1473" spans="1:6" ht="9.9499999999999993" customHeight="1" x14ac:dyDescent="0.2">
      <c r="A1473" s="29" t="s">
        <v>2737</v>
      </c>
      <c r="B1473" s="1" t="s">
        <v>2738</v>
      </c>
      <c r="C1473" s="1" t="s">
        <v>274</v>
      </c>
      <c r="D1473" s="1" t="s">
        <v>164</v>
      </c>
      <c r="E1473" s="59" t="str">
        <f t="shared" si="22"/>
        <v>男子</v>
      </c>
      <c r="F1473" s="59" t="str" cm="1">
        <f t="array" ref="F1473">IF(SUMPRODUCT(--ISNUMBER(SEARCH({"小学1年","小学１年"},C1473)))&gt;0,"小1",IF(SUMPRODUCT(--ISNUMBER(SEARCH({"小学2年","小学２年"},C1473)))&gt;0,"小2",IF(SUMPRODUCT(--ISNUMBER(SEARCH({"小学3年","小学３年"},C1473)))&gt;0,"小3",IF(SUMPRODUCT(--ISNUMBER(SEARCH({"小学4年","小学４年"},C1473)))&gt;0,"小4",IF(SUMPRODUCT(--ISNUMBER(SEARCH({"小学5年","小学５年"},C1473)))&gt;0,"小5",IF(SUMPRODUCT(--ISNUMBER(SEARCH({"小学6年","小学６年"},C1473)))&gt;0,"小6",IF(SUMPRODUCT(--ISNUMBER(SEARCH({"中学1年","中学１年"},C1473)))&gt;0,"中1",IF(SUMPRODUCT(--ISNUMBER(SEARCH({"中学2","中学３","中学２","中学3"},C1473)))&gt;0,"中2～3",IF(SUMPRODUCT(--ISNUMBER(SEARCH({"幼","年長","年中"},C1473)))&gt;0,"幼年","")))))))))</f>
        <v>小6</v>
      </c>
    </row>
    <row r="1474" spans="1:6" ht="9" customHeight="1" x14ac:dyDescent="0.2">
      <c r="A1474" s="31"/>
      <c r="B1474" s="1" t="s">
        <v>2739</v>
      </c>
      <c r="C1474" s="1" t="s">
        <v>294</v>
      </c>
      <c r="D1474" s="1" t="s">
        <v>58</v>
      </c>
      <c r="E1474" s="59" t="str">
        <f t="shared" si="22"/>
        <v>女子</v>
      </c>
      <c r="F1474" s="59" t="str" cm="1">
        <f t="array" ref="F1474">IF(SUMPRODUCT(--ISNUMBER(SEARCH({"小学1年","小学１年"},C1474)))&gt;0,"小1",IF(SUMPRODUCT(--ISNUMBER(SEARCH({"小学2年","小学２年"},C1474)))&gt;0,"小2",IF(SUMPRODUCT(--ISNUMBER(SEARCH({"小学3年","小学３年"},C1474)))&gt;0,"小3",IF(SUMPRODUCT(--ISNUMBER(SEARCH({"小学4年","小学４年"},C1474)))&gt;0,"小4",IF(SUMPRODUCT(--ISNUMBER(SEARCH({"小学5年","小学５年"},C1474)))&gt;0,"小5",IF(SUMPRODUCT(--ISNUMBER(SEARCH({"小学6年","小学６年"},C1474)))&gt;0,"小6",IF(SUMPRODUCT(--ISNUMBER(SEARCH({"中学1年","中学１年"},C1474)))&gt;0,"中1",IF(SUMPRODUCT(--ISNUMBER(SEARCH({"中学2","中学３","中学２","中学3"},C1474)))&gt;0,"中2～3",IF(SUMPRODUCT(--ISNUMBER(SEARCH({"幼","年長","年中"},C1474)))&gt;0,"幼年","")))))))))</f>
        <v>小1</v>
      </c>
    </row>
    <row r="1475" spans="1:6" ht="9.9499999999999993" customHeight="1" x14ac:dyDescent="0.2">
      <c r="A1475" s="19" t="s">
        <v>2740</v>
      </c>
      <c r="B1475" s="1" t="s">
        <v>2741</v>
      </c>
      <c r="C1475" s="1" t="s">
        <v>2742</v>
      </c>
      <c r="D1475" s="1" t="s">
        <v>58</v>
      </c>
      <c r="E1475" s="59" t="str">
        <f t="shared" ref="E1475:E1525" si="23">IF(ISNUMBER(SEARCH("男子", C1475)), "男子", IF(ISNUMBER(SEARCH("女子", C1475)), "女子", ""))</f>
        <v/>
      </c>
      <c r="F1475" s="59" t="str" cm="1">
        <f t="array" ref="F1475">IF(SUMPRODUCT(--ISNUMBER(SEARCH({"小学1年","小学１年"},C1475)))&gt;0,"小1",IF(SUMPRODUCT(--ISNUMBER(SEARCH({"小学2年","小学２年"},C1475)))&gt;0,"小2",IF(SUMPRODUCT(--ISNUMBER(SEARCH({"小学3年","小学３年"},C1475)))&gt;0,"小3",IF(SUMPRODUCT(--ISNUMBER(SEARCH({"小学4年","小学４年"},C1475)))&gt;0,"小4",IF(SUMPRODUCT(--ISNUMBER(SEARCH({"小学5年","小学５年"},C1475)))&gt;0,"小5",IF(SUMPRODUCT(--ISNUMBER(SEARCH({"小学6年","小学６年"},C1475)))&gt;0,"小6",IF(SUMPRODUCT(--ISNUMBER(SEARCH({"中学1年","中学１年"},C1475)))&gt;0,"中1",IF(SUMPRODUCT(--ISNUMBER(SEARCH({"中学2","中学３","中学２","中学3"},C1475)))&gt;0,"中2～3",IF(SUMPRODUCT(--ISNUMBER(SEARCH({"幼","年長","年中"},C1475)))&gt;0,"幼年","")))))))))</f>
        <v>幼年</v>
      </c>
    </row>
    <row r="1476" spans="1:6" ht="9.9499999999999993" customHeight="1" x14ac:dyDescent="0.2">
      <c r="A1476" s="20"/>
      <c r="B1476" s="1" t="s">
        <v>2743</v>
      </c>
      <c r="C1476" s="1" t="s">
        <v>2744</v>
      </c>
      <c r="D1476" s="1" t="s">
        <v>75</v>
      </c>
      <c r="E1476" s="59" t="str">
        <f t="shared" si="23"/>
        <v/>
      </c>
      <c r="F1476" s="59" t="str" cm="1">
        <f t="array" ref="F1476">IF(SUMPRODUCT(--ISNUMBER(SEARCH({"小学1年","小学１年"},C1476)))&gt;0,"小1",IF(SUMPRODUCT(--ISNUMBER(SEARCH({"小学2年","小学２年"},C1476)))&gt;0,"小2",IF(SUMPRODUCT(--ISNUMBER(SEARCH({"小学3年","小学３年"},C1476)))&gt;0,"小3",IF(SUMPRODUCT(--ISNUMBER(SEARCH({"小学4年","小学４年"},C1476)))&gt;0,"小4",IF(SUMPRODUCT(--ISNUMBER(SEARCH({"小学5年","小学５年"},C1476)))&gt;0,"小5",IF(SUMPRODUCT(--ISNUMBER(SEARCH({"小学6年","小学６年"},C1476)))&gt;0,"小6",IF(SUMPRODUCT(--ISNUMBER(SEARCH({"中学1年","中学１年"},C1476)))&gt;0,"中1",IF(SUMPRODUCT(--ISNUMBER(SEARCH({"中学2","中学３","中学２","中学3"},C1476)))&gt;0,"中2～3",IF(SUMPRODUCT(--ISNUMBER(SEARCH({"幼","年長","年中"},C1476)))&gt;0,"幼年","")))))))))</f>
        <v>幼年</v>
      </c>
    </row>
    <row r="1477" spans="1:6" ht="9" customHeight="1" x14ac:dyDescent="0.2">
      <c r="A1477" s="20"/>
      <c r="B1477" s="1" t="s">
        <v>2745</v>
      </c>
      <c r="C1477" s="1" t="s">
        <v>2746</v>
      </c>
      <c r="D1477" s="1" t="s">
        <v>75</v>
      </c>
      <c r="E1477" s="59" t="str">
        <f t="shared" si="23"/>
        <v>女子</v>
      </c>
      <c r="F1477" s="59" t="str" cm="1">
        <f t="array" ref="F1477">IF(SUMPRODUCT(--ISNUMBER(SEARCH({"小学1年","小学１年"},C1477)))&gt;0,"小1",IF(SUMPRODUCT(--ISNUMBER(SEARCH({"小学2年","小学２年"},C1477)))&gt;0,"小2",IF(SUMPRODUCT(--ISNUMBER(SEARCH({"小学3年","小学３年"},C1477)))&gt;0,"小3",IF(SUMPRODUCT(--ISNUMBER(SEARCH({"小学4年","小学４年"},C1477)))&gt;0,"小4",IF(SUMPRODUCT(--ISNUMBER(SEARCH({"小学5年","小学５年"},C1477)))&gt;0,"小5",IF(SUMPRODUCT(--ISNUMBER(SEARCH({"小学6年","小学６年"},C1477)))&gt;0,"小6",IF(SUMPRODUCT(--ISNUMBER(SEARCH({"中学1年","中学１年"},C1477)))&gt;0,"中1",IF(SUMPRODUCT(--ISNUMBER(SEARCH({"中学2","中学３","中学２","中学3"},C1477)))&gt;0,"中2～3",IF(SUMPRODUCT(--ISNUMBER(SEARCH({"幼","年長","年中"},C1477)))&gt;0,"幼年","")))))))))</f>
        <v>小3</v>
      </c>
    </row>
    <row r="1478" spans="1:6" ht="9.9499999999999993" customHeight="1" x14ac:dyDescent="0.2">
      <c r="A1478" s="21"/>
      <c r="B1478" s="1" t="s">
        <v>2747</v>
      </c>
      <c r="C1478" s="1" t="s">
        <v>2748</v>
      </c>
      <c r="D1478" s="1" t="s">
        <v>54</v>
      </c>
      <c r="E1478" s="59" t="str">
        <f t="shared" si="23"/>
        <v>女子</v>
      </c>
      <c r="F1478" s="59" t="str" cm="1">
        <f t="array" ref="F1478">IF(SUMPRODUCT(--ISNUMBER(SEARCH({"小学1年","小学１年"},C1478)))&gt;0,"小1",IF(SUMPRODUCT(--ISNUMBER(SEARCH({"小学2年","小学２年"},C1478)))&gt;0,"小2",IF(SUMPRODUCT(--ISNUMBER(SEARCH({"小学3年","小学３年"},C1478)))&gt;0,"小3",IF(SUMPRODUCT(--ISNUMBER(SEARCH({"小学4年","小学４年"},C1478)))&gt;0,"小4",IF(SUMPRODUCT(--ISNUMBER(SEARCH({"小学5年","小学５年"},C1478)))&gt;0,"小5",IF(SUMPRODUCT(--ISNUMBER(SEARCH({"小学6年","小学６年"},C1478)))&gt;0,"小6",IF(SUMPRODUCT(--ISNUMBER(SEARCH({"中学1年","中学１年"},C1478)))&gt;0,"中1",IF(SUMPRODUCT(--ISNUMBER(SEARCH({"中学2","中学３","中学２","中学3"},C1478)))&gt;0,"中2～3",IF(SUMPRODUCT(--ISNUMBER(SEARCH({"幼","年長","年中"},C1478)))&gt;0,"幼年","")))))))))</f>
        <v>小2</v>
      </c>
    </row>
    <row r="1479" spans="1:6" ht="9" customHeight="1" x14ac:dyDescent="0.2">
      <c r="A1479" s="11" t="s">
        <v>2749</v>
      </c>
      <c r="B1479" s="1" t="s">
        <v>2750</v>
      </c>
      <c r="C1479" s="1" t="s">
        <v>2751</v>
      </c>
      <c r="D1479" s="1" t="s">
        <v>109</v>
      </c>
      <c r="E1479" s="59" t="str">
        <f t="shared" si="23"/>
        <v>男子</v>
      </c>
      <c r="F1479" s="59" t="str" cm="1">
        <f t="array" ref="F1479">IF(SUMPRODUCT(--ISNUMBER(SEARCH({"小学1年","小学１年"},C1479)))&gt;0,"小1",IF(SUMPRODUCT(--ISNUMBER(SEARCH({"小学2年","小学２年"},C1479)))&gt;0,"小2",IF(SUMPRODUCT(--ISNUMBER(SEARCH({"小学3年","小学３年"},C1479)))&gt;0,"小3",IF(SUMPRODUCT(--ISNUMBER(SEARCH({"小学4年","小学４年"},C1479)))&gt;0,"小4",IF(SUMPRODUCT(--ISNUMBER(SEARCH({"小学5年","小学５年"},C1479)))&gt;0,"小5",IF(SUMPRODUCT(--ISNUMBER(SEARCH({"小学6年","小学６年"},C1479)))&gt;0,"小6",IF(SUMPRODUCT(--ISNUMBER(SEARCH({"中学1年","中学１年"},C1479)))&gt;0,"中1",IF(SUMPRODUCT(--ISNUMBER(SEARCH({"中学2","中学３","中学２","中学3"},C1479)))&gt;0,"中2～3",IF(SUMPRODUCT(--ISNUMBER(SEARCH({"幼","年長","年中"},C1479)))&gt;0,"幼年","")))))))))</f>
        <v>小3</v>
      </c>
    </row>
    <row r="1480" spans="1:6" ht="9.9499999999999993" customHeight="1" x14ac:dyDescent="0.2">
      <c r="A1480" s="12"/>
      <c r="B1480" s="1" t="s">
        <v>2752</v>
      </c>
      <c r="C1480" s="1" t="s">
        <v>2753</v>
      </c>
      <c r="D1480" s="1" t="s">
        <v>109</v>
      </c>
      <c r="E1480" s="59" t="str">
        <f t="shared" si="23"/>
        <v/>
      </c>
      <c r="F1480" s="59" t="str" cm="1">
        <f t="array" ref="F1480">IF(SUMPRODUCT(--ISNUMBER(SEARCH({"小学1年","小学１年"},C1480)))&gt;0,"小1",IF(SUMPRODUCT(--ISNUMBER(SEARCH({"小学2年","小学２年"},C1480)))&gt;0,"小2",IF(SUMPRODUCT(--ISNUMBER(SEARCH({"小学3年","小学３年"},C1480)))&gt;0,"小3",IF(SUMPRODUCT(--ISNUMBER(SEARCH({"小学4年","小学４年"},C1480)))&gt;0,"小4",IF(SUMPRODUCT(--ISNUMBER(SEARCH({"小学5年","小学５年"},C1480)))&gt;0,"小5",IF(SUMPRODUCT(--ISNUMBER(SEARCH({"小学6年","小学６年"},C1480)))&gt;0,"小6",IF(SUMPRODUCT(--ISNUMBER(SEARCH({"中学1年","中学１年"},C1480)))&gt;0,"中1",IF(SUMPRODUCT(--ISNUMBER(SEARCH({"中学2","中学３","中学２","中学3"},C1480)))&gt;0,"中2～3",IF(SUMPRODUCT(--ISNUMBER(SEARCH({"幼","年長","年中"},C1480)))&gt;0,"幼年","")))))))))</f>
        <v>幼年</v>
      </c>
    </row>
    <row r="1481" spans="1:6" ht="9.9499999999999993" customHeight="1" x14ac:dyDescent="0.2">
      <c r="A1481" s="12"/>
      <c r="B1481" s="1" t="s">
        <v>2754</v>
      </c>
      <c r="C1481" s="1" t="s">
        <v>1177</v>
      </c>
      <c r="D1481" s="1" t="s">
        <v>164</v>
      </c>
      <c r="E1481" s="59" t="str">
        <f t="shared" si="23"/>
        <v>男子</v>
      </c>
      <c r="F1481" s="59" t="str" cm="1">
        <f t="array" ref="F1481">IF(SUMPRODUCT(--ISNUMBER(SEARCH({"小学1年","小学１年"},C1481)))&gt;0,"小1",IF(SUMPRODUCT(--ISNUMBER(SEARCH({"小学2年","小学２年"},C1481)))&gt;0,"小2",IF(SUMPRODUCT(--ISNUMBER(SEARCH({"小学3年","小学３年"},C1481)))&gt;0,"小3",IF(SUMPRODUCT(--ISNUMBER(SEARCH({"小学4年","小学４年"},C1481)))&gt;0,"小4",IF(SUMPRODUCT(--ISNUMBER(SEARCH({"小学5年","小学５年"},C1481)))&gt;0,"小5",IF(SUMPRODUCT(--ISNUMBER(SEARCH({"小学6年","小学６年"},C1481)))&gt;0,"小6",IF(SUMPRODUCT(--ISNUMBER(SEARCH({"中学1年","中学１年"},C1481)))&gt;0,"中1",IF(SUMPRODUCT(--ISNUMBER(SEARCH({"中学2","中学３","中学２","中学3"},C1481)))&gt;0,"中2～3",IF(SUMPRODUCT(--ISNUMBER(SEARCH({"幼","年長","年中"},C1481)))&gt;0,"幼年","")))))))))</f>
        <v>小2</v>
      </c>
    </row>
    <row r="1482" spans="1:6" ht="9" customHeight="1" x14ac:dyDescent="0.2">
      <c r="A1482" s="12"/>
      <c r="B1482" s="1" t="s">
        <v>2755</v>
      </c>
      <c r="C1482" s="1" t="s">
        <v>2756</v>
      </c>
      <c r="D1482" s="1" t="s">
        <v>30</v>
      </c>
      <c r="E1482" s="59" t="str">
        <f t="shared" si="23"/>
        <v>男子</v>
      </c>
      <c r="F1482" s="59" t="str" cm="1">
        <f t="array" ref="F1482">IF(SUMPRODUCT(--ISNUMBER(SEARCH({"小学1年","小学１年"},C1482)))&gt;0,"小1",IF(SUMPRODUCT(--ISNUMBER(SEARCH({"小学2年","小学２年"},C1482)))&gt;0,"小2",IF(SUMPRODUCT(--ISNUMBER(SEARCH({"小学3年","小学３年"},C1482)))&gt;0,"小3",IF(SUMPRODUCT(--ISNUMBER(SEARCH({"小学4年","小学４年"},C1482)))&gt;0,"小4",IF(SUMPRODUCT(--ISNUMBER(SEARCH({"小学5年","小学５年"},C1482)))&gt;0,"小5",IF(SUMPRODUCT(--ISNUMBER(SEARCH({"小学6年","小学６年"},C1482)))&gt;0,"小6",IF(SUMPRODUCT(--ISNUMBER(SEARCH({"中学1年","中学１年"},C1482)))&gt;0,"中1",IF(SUMPRODUCT(--ISNUMBER(SEARCH({"中学2","中学３","中学２","中学3"},C1482)))&gt;0,"中2～3",IF(SUMPRODUCT(--ISNUMBER(SEARCH({"幼","年長","年中"},C1482)))&gt;0,"幼年","")))))))))</f>
        <v>小5</v>
      </c>
    </row>
    <row r="1483" spans="1:6" ht="9.9499999999999993" customHeight="1" x14ac:dyDescent="0.2">
      <c r="A1483" s="13"/>
      <c r="B1483" s="1" t="s">
        <v>2757</v>
      </c>
      <c r="C1483" s="1" t="s">
        <v>2253</v>
      </c>
      <c r="D1483" s="1" t="s">
        <v>105</v>
      </c>
      <c r="E1483" s="59" t="str">
        <f t="shared" si="23"/>
        <v>男子</v>
      </c>
      <c r="F1483" s="59" t="str" cm="1">
        <f t="array" ref="F1483">IF(SUMPRODUCT(--ISNUMBER(SEARCH({"小学1年","小学１年"},C1483)))&gt;0,"小1",IF(SUMPRODUCT(--ISNUMBER(SEARCH({"小学2年","小学２年"},C1483)))&gt;0,"小2",IF(SUMPRODUCT(--ISNUMBER(SEARCH({"小学3年","小学３年"},C1483)))&gt;0,"小3",IF(SUMPRODUCT(--ISNUMBER(SEARCH({"小学4年","小学４年"},C1483)))&gt;0,"小4",IF(SUMPRODUCT(--ISNUMBER(SEARCH({"小学5年","小学５年"},C1483)))&gt;0,"小5",IF(SUMPRODUCT(--ISNUMBER(SEARCH({"小学6年","小学６年"},C1483)))&gt;0,"小6",IF(SUMPRODUCT(--ISNUMBER(SEARCH({"中学1年","中学１年"},C1483)))&gt;0,"中1",IF(SUMPRODUCT(--ISNUMBER(SEARCH({"中学2","中学３","中学２","中学3"},C1483)))&gt;0,"中2～3",IF(SUMPRODUCT(--ISNUMBER(SEARCH({"幼","年長","年中"},C1483)))&gt;0,"幼年","")))))))))</f>
        <v>小6</v>
      </c>
    </row>
    <row r="1484" spans="1:6" ht="9" customHeight="1" x14ac:dyDescent="0.2">
      <c r="A1484" s="11" t="s">
        <v>2758</v>
      </c>
      <c r="B1484" s="1" t="s">
        <v>2759</v>
      </c>
      <c r="C1484" s="1" t="s">
        <v>2760</v>
      </c>
      <c r="D1484" s="1" t="s">
        <v>88</v>
      </c>
      <c r="E1484" s="59" t="str">
        <f t="shared" si="23"/>
        <v>男子</v>
      </c>
      <c r="F1484" s="59" t="str" cm="1">
        <f t="array" ref="F1484">IF(SUMPRODUCT(--ISNUMBER(SEARCH({"小学1年","小学１年"},C1484)))&gt;0,"小1",IF(SUMPRODUCT(--ISNUMBER(SEARCH({"小学2年","小学２年"},C1484)))&gt;0,"小2",IF(SUMPRODUCT(--ISNUMBER(SEARCH({"小学3年","小学３年"},C1484)))&gt;0,"小3",IF(SUMPRODUCT(--ISNUMBER(SEARCH({"小学4年","小学４年"},C1484)))&gt;0,"小4",IF(SUMPRODUCT(--ISNUMBER(SEARCH({"小学5年","小学５年"},C1484)))&gt;0,"小5",IF(SUMPRODUCT(--ISNUMBER(SEARCH({"小学6年","小学６年"},C1484)))&gt;0,"小6",IF(SUMPRODUCT(--ISNUMBER(SEARCH({"中学1年","中学１年"},C1484)))&gt;0,"中1",IF(SUMPRODUCT(--ISNUMBER(SEARCH({"中学2","中学３","中学２","中学3"},C1484)))&gt;0,"中2～3",IF(SUMPRODUCT(--ISNUMBER(SEARCH({"幼","年長","年中"},C1484)))&gt;0,"幼年","")))))))))</f>
        <v>小5</v>
      </c>
    </row>
    <row r="1485" spans="1:6" ht="9.9499999999999993" customHeight="1" x14ac:dyDescent="0.2">
      <c r="A1485" s="12"/>
      <c r="B1485" s="1" t="s">
        <v>2761</v>
      </c>
      <c r="C1485" s="1" t="s">
        <v>2762</v>
      </c>
      <c r="D1485" s="1" t="s">
        <v>88</v>
      </c>
      <c r="E1485" s="59" t="str">
        <f t="shared" si="23"/>
        <v>男子</v>
      </c>
      <c r="F1485" s="59" t="str" cm="1">
        <f t="array" ref="F1485">IF(SUMPRODUCT(--ISNUMBER(SEARCH({"小学1年","小学１年"},C1485)))&gt;0,"小1",IF(SUMPRODUCT(--ISNUMBER(SEARCH({"小学2年","小学２年"},C1485)))&gt;0,"小2",IF(SUMPRODUCT(--ISNUMBER(SEARCH({"小学3年","小学３年"},C1485)))&gt;0,"小3",IF(SUMPRODUCT(--ISNUMBER(SEARCH({"小学4年","小学４年"},C1485)))&gt;0,"小4",IF(SUMPRODUCT(--ISNUMBER(SEARCH({"小学5年","小学５年"},C1485)))&gt;0,"小5",IF(SUMPRODUCT(--ISNUMBER(SEARCH({"小学6年","小学６年"},C1485)))&gt;0,"小6",IF(SUMPRODUCT(--ISNUMBER(SEARCH({"中学1年","中学１年"},C1485)))&gt;0,"中1",IF(SUMPRODUCT(--ISNUMBER(SEARCH({"中学2","中学３","中学２","中学3"},C1485)))&gt;0,"中2～3",IF(SUMPRODUCT(--ISNUMBER(SEARCH({"幼","年長","年中"},C1485)))&gt;0,"幼年","")))))))))</f>
        <v>中1</v>
      </c>
    </row>
    <row r="1486" spans="1:6" ht="9.9499999999999993" customHeight="1" x14ac:dyDescent="0.2">
      <c r="A1486" s="12"/>
      <c r="B1486" s="1" t="s">
        <v>2763</v>
      </c>
      <c r="C1486" s="1" t="s">
        <v>2173</v>
      </c>
      <c r="D1486" s="1" t="s">
        <v>88</v>
      </c>
      <c r="E1486" s="59" t="str">
        <f t="shared" si="23"/>
        <v>男子</v>
      </c>
      <c r="F1486" s="59" t="str" cm="1">
        <f t="array" ref="F1486">IF(SUMPRODUCT(--ISNUMBER(SEARCH({"小学1年","小学１年"},C1486)))&gt;0,"小1",IF(SUMPRODUCT(--ISNUMBER(SEARCH({"小学2年","小学２年"},C1486)))&gt;0,"小2",IF(SUMPRODUCT(--ISNUMBER(SEARCH({"小学3年","小学３年"},C1486)))&gt;0,"小3",IF(SUMPRODUCT(--ISNUMBER(SEARCH({"小学4年","小学４年"},C1486)))&gt;0,"小4",IF(SUMPRODUCT(--ISNUMBER(SEARCH({"小学5年","小学５年"},C1486)))&gt;0,"小5",IF(SUMPRODUCT(--ISNUMBER(SEARCH({"小学6年","小学６年"},C1486)))&gt;0,"小6",IF(SUMPRODUCT(--ISNUMBER(SEARCH({"中学1年","中学１年"},C1486)))&gt;0,"中1",IF(SUMPRODUCT(--ISNUMBER(SEARCH({"中学2","中学３","中学２","中学3"},C1486)))&gt;0,"中2～3",IF(SUMPRODUCT(--ISNUMBER(SEARCH({"幼","年長","年中"},C1486)))&gt;0,"幼年","")))))))))</f>
        <v>小2</v>
      </c>
    </row>
    <row r="1487" spans="1:6" ht="9" customHeight="1" x14ac:dyDescent="0.2">
      <c r="A1487" s="12"/>
      <c r="B1487" s="1" t="s">
        <v>2764</v>
      </c>
      <c r="C1487" s="1" t="s">
        <v>681</v>
      </c>
      <c r="D1487" s="1" t="s">
        <v>88</v>
      </c>
      <c r="E1487" s="59" t="str">
        <f t="shared" si="23"/>
        <v>男子</v>
      </c>
      <c r="F1487" s="59" t="str" cm="1">
        <f t="array" ref="F1487">IF(SUMPRODUCT(--ISNUMBER(SEARCH({"小学1年","小学１年"},C1487)))&gt;0,"小1",IF(SUMPRODUCT(--ISNUMBER(SEARCH({"小学2年","小学２年"},C1487)))&gt;0,"小2",IF(SUMPRODUCT(--ISNUMBER(SEARCH({"小学3年","小学３年"},C1487)))&gt;0,"小3",IF(SUMPRODUCT(--ISNUMBER(SEARCH({"小学4年","小学４年"},C1487)))&gt;0,"小4",IF(SUMPRODUCT(--ISNUMBER(SEARCH({"小学5年","小学５年"},C1487)))&gt;0,"小5",IF(SUMPRODUCT(--ISNUMBER(SEARCH({"小学6年","小学６年"},C1487)))&gt;0,"小6",IF(SUMPRODUCT(--ISNUMBER(SEARCH({"中学1年","中学１年"},C1487)))&gt;0,"中1",IF(SUMPRODUCT(--ISNUMBER(SEARCH({"中学2","中学３","中学２","中学3"},C1487)))&gt;0,"中2～3",IF(SUMPRODUCT(--ISNUMBER(SEARCH({"幼","年長","年中"},C1487)))&gt;0,"幼年","")))))))))</f>
        <v>小5</v>
      </c>
    </row>
    <row r="1488" spans="1:6" ht="9.9499999999999993" customHeight="1" x14ac:dyDescent="0.2">
      <c r="A1488" s="12"/>
      <c r="B1488" s="1" t="s">
        <v>2765</v>
      </c>
      <c r="C1488" s="1" t="s">
        <v>901</v>
      </c>
      <c r="D1488" s="1" t="s">
        <v>88</v>
      </c>
      <c r="E1488" s="59" t="str">
        <f t="shared" si="23"/>
        <v>女子</v>
      </c>
      <c r="F1488" s="59" t="str" cm="1">
        <f t="array" ref="F1488">IF(SUMPRODUCT(--ISNUMBER(SEARCH({"小学1年","小学１年"},C1488)))&gt;0,"小1",IF(SUMPRODUCT(--ISNUMBER(SEARCH({"小学2年","小学２年"},C1488)))&gt;0,"小2",IF(SUMPRODUCT(--ISNUMBER(SEARCH({"小学3年","小学３年"},C1488)))&gt;0,"小3",IF(SUMPRODUCT(--ISNUMBER(SEARCH({"小学4年","小学４年"},C1488)))&gt;0,"小4",IF(SUMPRODUCT(--ISNUMBER(SEARCH({"小学5年","小学５年"},C1488)))&gt;0,"小5",IF(SUMPRODUCT(--ISNUMBER(SEARCH({"小学6年","小学６年"},C1488)))&gt;0,"小6",IF(SUMPRODUCT(--ISNUMBER(SEARCH({"中学1年","中学１年"},C1488)))&gt;0,"中1",IF(SUMPRODUCT(--ISNUMBER(SEARCH({"中学2","中学３","中学２","中学3"},C1488)))&gt;0,"中2～3",IF(SUMPRODUCT(--ISNUMBER(SEARCH({"幼","年長","年中"},C1488)))&gt;0,"幼年","")))))))))</f>
        <v>小6</v>
      </c>
    </row>
    <row r="1489" spans="1:6" ht="9" customHeight="1" x14ac:dyDescent="0.2">
      <c r="A1489" s="12"/>
      <c r="B1489" s="1" t="s">
        <v>2766</v>
      </c>
      <c r="C1489" s="1" t="s">
        <v>2767</v>
      </c>
      <c r="D1489" s="1" t="s">
        <v>88</v>
      </c>
      <c r="E1489" s="59" t="str">
        <f t="shared" si="23"/>
        <v>女子</v>
      </c>
      <c r="F1489" s="59" t="str" cm="1">
        <f t="array" ref="F1489">IF(SUMPRODUCT(--ISNUMBER(SEARCH({"小学1年","小学１年"},C1489)))&gt;0,"小1",IF(SUMPRODUCT(--ISNUMBER(SEARCH({"小学2年","小学２年"},C1489)))&gt;0,"小2",IF(SUMPRODUCT(--ISNUMBER(SEARCH({"小学3年","小学３年"},C1489)))&gt;0,"小3",IF(SUMPRODUCT(--ISNUMBER(SEARCH({"小学4年","小学４年"},C1489)))&gt;0,"小4",IF(SUMPRODUCT(--ISNUMBER(SEARCH({"小学5年","小学５年"},C1489)))&gt;0,"小5",IF(SUMPRODUCT(--ISNUMBER(SEARCH({"小学6年","小学６年"},C1489)))&gt;0,"小6",IF(SUMPRODUCT(--ISNUMBER(SEARCH({"中学1年","中学１年"},C1489)))&gt;0,"中1",IF(SUMPRODUCT(--ISNUMBER(SEARCH({"中学2","中学３","中学２","中学3"},C1489)))&gt;0,"中2～3",IF(SUMPRODUCT(--ISNUMBER(SEARCH({"幼","年長","年中"},C1489)))&gt;0,"幼年","")))))))))</f>
        <v>小6</v>
      </c>
    </row>
    <row r="1490" spans="1:6" ht="9.9499999999999993" customHeight="1" x14ac:dyDescent="0.2">
      <c r="A1490" s="12"/>
      <c r="B1490" s="1" t="s">
        <v>2768</v>
      </c>
      <c r="C1490" s="1" t="s">
        <v>2769</v>
      </c>
      <c r="D1490" s="1" t="s">
        <v>88</v>
      </c>
      <c r="E1490" s="59" t="str">
        <f t="shared" si="23"/>
        <v>男子</v>
      </c>
      <c r="F1490" s="59" t="str" cm="1">
        <f t="array" ref="F1490">IF(SUMPRODUCT(--ISNUMBER(SEARCH({"小学1年","小学１年"},C1490)))&gt;0,"小1",IF(SUMPRODUCT(--ISNUMBER(SEARCH({"小学2年","小学２年"},C1490)))&gt;0,"小2",IF(SUMPRODUCT(--ISNUMBER(SEARCH({"小学3年","小学３年"},C1490)))&gt;0,"小3",IF(SUMPRODUCT(--ISNUMBER(SEARCH({"小学4年","小学４年"},C1490)))&gt;0,"小4",IF(SUMPRODUCT(--ISNUMBER(SEARCH({"小学5年","小学５年"},C1490)))&gt;0,"小5",IF(SUMPRODUCT(--ISNUMBER(SEARCH({"小学6年","小学６年"},C1490)))&gt;0,"小6",IF(SUMPRODUCT(--ISNUMBER(SEARCH({"中学1年","中学１年"},C1490)))&gt;0,"中1",IF(SUMPRODUCT(--ISNUMBER(SEARCH({"中学2","中学３","中学２","中学3"},C1490)))&gt;0,"中2～3",IF(SUMPRODUCT(--ISNUMBER(SEARCH({"幼","年長","年中"},C1490)))&gt;0,"幼年","")))))))))</f>
        <v>中1</v>
      </c>
    </row>
    <row r="1491" spans="1:6" ht="9.9499999999999993" customHeight="1" x14ac:dyDescent="0.2">
      <c r="A1491" s="12"/>
      <c r="B1491" s="1" t="s">
        <v>2770</v>
      </c>
      <c r="C1491" s="1" t="s">
        <v>2769</v>
      </c>
      <c r="D1491" s="1" t="s">
        <v>88</v>
      </c>
      <c r="E1491" s="59" t="str">
        <f t="shared" si="23"/>
        <v>男子</v>
      </c>
      <c r="F1491" s="59" t="str" cm="1">
        <f t="array" ref="F1491">IF(SUMPRODUCT(--ISNUMBER(SEARCH({"小学1年","小学１年"},C1491)))&gt;0,"小1",IF(SUMPRODUCT(--ISNUMBER(SEARCH({"小学2年","小学２年"},C1491)))&gt;0,"小2",IF(SUMPRODUCT(--ISNUMBER(SEARCH({"小学3年","小学３年"},C1491)))&gt;0,"小3",IF(SUMPRODUCT(--ISNUMBER(SEARCH({"小学4年","小学４年"},C1491)))&gt;0,"小4",IF(SUMPRODUCT(--ISNUMBER(SEARCH({"小学5年","小学５年"},C1491)))&gt;0,"小5",IF(SUMPRODUCT(--ISNUMBER(SEARCH({"小学6年","小学６年"},C1491)))&gt;0,"小6",IF(SUMPRODUCT(--ISNUMBER(SEARCH({"中学1年","中学１年"},C1491)))&gt;0,"中1",IF(SUMPRODUCT(--ISNUMBER(SEARCH({"中学2","中学３","中学２","中学3"},C1491)))&gt;0,"中2～3",IF(SUMPRODUCT(--ISNUMBER(SEARCH({"幼","年長","年中"},C1491)))&gt;0,"幼年","")))))))))</f>
        <v>中1</v>
      </c>
    </row>
    <row r="1492" spans="1:6" ht="9" customHeight="1" x14ac:dyDescent="0.2">
      <c r="A1492" s="12"/>
      <c r="B1492" s="1" t="s">
        <v>2771</v>
      </c>
      <c r="C1492" s="1" t="s">
        <v>2062</v>
      </c>
      <c r="D1492" s="1" t="s">
        <v>88</v>
      </c>
      <c r="E1492" s="59" t="str">
        <f t="shared" si="23"/>
        <v>男子</v>
      </c>
      <c r="F1492" s="59" t="str" cm="1">
        <f t="array" ref="F1492">IF(SUMPRODUCT(--ISNUMBER(SEARCH({"小学1年","小学１年"},C1492)))&gt;0,"小1",IF(SUMPRODUCT(--ISNUMBER(SEARCH({"小学2年","小学２年"},C1492)))&gt;0,"小2",IF(SUMPRODUCT(--ISNUMBER(SEARCH({"小学3年","小学３年"},C1492)))&gt;0,"小3",IF(SUMPRODUCT(--ISNUMBER(SEARCH({"小学4年","小学４年"},C1492)))&gt;0,"小4",IF(SUMPRODUCT(--ISNUMBER(SEARCH({"小学5年","小学５年"},C1492)))&gt;0,"小5",IF(SUMPRODUCT(--ISNUMBER(SEARCH({"小学6年","小学６年"},C1492)))&gt;0,"小6",IF(SUMPRODUCT(--ISNUMBER(SEARCH({"中学1年","中学１年"},C1492)))&gt;0,"中1",IF(SUMPRODUCT(--ISNUMBER(SEARCH({"中学2","中学３","中学２","中学3"},C1492)))&gt;0,"中2～3",IF(SUMPRODUCT(--ISNUMBER(SEARCH({"幼","年長","年中"},C1492)))&gt;0,"幼年","")))))))))</f>
        <v>中1</v>
      </c>
    </row>
    <row r="1493" spans="1:6" ht="9.9499999999999993" customHeight="1" x14ac:dyDescent="0.2">
      <c r="A1493" s="12"/>
      <c r="B1493" s="1" t="s">
        <v>2772</v>
      </c>
      <c r="C1493" s="1" t="s">
        <v>2773</v>
      </c>
      <c r="D1493" s="1" t="s">
        <v>88</v>
      </c>
      <c r="E1493" s="59" t="str">
        <f t="shared" si="23"/>
        <v>女子</v>
      </c>
      <c r="F1493" s="59" t="str" cm="1">
        <f t="array" ref="F1493">IF(SUMPRODUCT(--ISNUMBER(SEARCH({"小学1年","小学１年"},C1493)))&gt;0,"小1",IF(SUMPRODUCT(--ISNUMBER(SEARCH({"小学2年","小学２年"},C1493)))&gt;0,"小2",IF(SUMPRODUCT(--ISNUMBER(SEARCH({"小学3年","小学３年"},C1493)))&gt;0,"小3",IF(SUMPRODUCT(--ISNUMBER(SEARCH({"小学4年","小学４年"},C1493)))&gt;0,"小4",IF(SUMPRODUCT(--ISNUMBER(SEARCH({"小学5年","小学５年"},C1493)))&gt;0,"小5",IF(SUMPRODUCT(--ISNUMBER(SEARCH({"小学6年","小学６年"},C1493)))&gt;0,"小6",IF(SUMPRODUCT(--ISNUMBER(SEARCH({"中学1年","中学１年"},C1493)))&gt;0,"中1",IF(SUMPRODUCT(--ISNUMBER(SEARCH({"中学2","中学３","中学２","中学3"},C1493)))&gt;0,"中2～3",IF(SUMPRODUCT(--ISNUMBER(SEARCH({"幼","年長","年中"},C1493)))&gt;0,"幼年","")))))))))</f>
        <v>中1</v>
      </c>
    </row>
    <row r="1494" spans="1:6" ht="9" customHeight="1" x14ac:dyDescent="0.2">
      <c r="A1494" s="12"/>
      <c r="B1494" s="1" t="s">
        <v>2774</v>
      </c>
      <c r="C1494" s="1" t="s">
        <v>2773</v>
      </c>
      <c r="D1494" s="1" t="s">
        <v>88</v>
      </c>
      <c r="E1494" s="59" t="str">
        <f t="shared" si="23"/>
        <v>女子</v>
      </c>
      <c r="F1494" s="59" t="str" cm="1">
        <f t="array" ref="F1494">IF(SUMPRODUCT(--ISNUMBER(SEARCH({"小学1年","小学１年"},C1494)))&gt;0,"小1",IF(SUMPRODUCT(--ISNUMBER(SEARCH({"小学2年","小学２年"},C1494)))&gt;0,"小2",IF(SUMPRODUCT(--ISNUMBER(SEARCH({"小学3年","小学３年"},C1494)))&gt;0,"小3",IF(SUMPRODUCT(--ISNUMBER(SEARCH({"小学4年","小学４年"},C1494)))&gt;0,"小4",IF(SUMPRODUCT(--ISNUMBER(SEARCH({"小学5年","小学５年"},C1494)))&gt;0,"小5",IF(SUMPRODUCT(--ISNUMBER(SEARCH({"小学6年","小学６年"},C1494)))&gt;0,"小6",IF(SUMPRODUCT(--ISNUMBER(SEARCH({"中学1年","中学１年"},C1494)))&gt;0,"中1",IF(SUMPRODUCT(--ISNUMBER(SEARCH({"中学2","中学３","中学２","中学3"},C1494)))&gt;0,"中2～3",IF(SUMPRODUCT(--ISNUMBER(SEARCH({"幼","年長","年中"},C1494)))&gt;0,"幼年","")))))))))</f>
        <v>中1</v>
      </c>
    </row>
    <row r="1495" spans="1:6" ht="9.9499999999999993" customHeight="1" x14ac:dyDescent="0.2">
      <c r="A1495" s="12"/>
      <c r="B1495" s="1" t="s">
        <v>2775</v>
      </c>
      <c r="C1495" s="1" t="s">
        <v>2776</v>
      </c>
      <c r="D1495" s="1" t="s">
        <v>88</v>
      </c>
      <c r="E1495" s="59" t="str">
        <f t="shared" si="23"/>
        <v>女子</v>
      </c>
      <c r="F1495" s="59" t="str" cm="1">
        <f t="array" ref="F1495">IF(SUMPRODUCT(--ISNUMBER(SEARCH({"小学1年","小学１年"},C1495)))&gt;0,"小1",IF(SUMPRODUCT(--ISNUMBER(SEARCH({"小学2年","小学２年"},C1495)))&gt;0,"小2",IF(SUMPRODUCT(--ISNUMBER(SEARCH({"小学3年","小学３年"},C1495)))&gt;0,"小3",IF(SUMPRODUCT(--ISNUMBER(SEARCH({"小学4年","小学４年"},C1495)))&gt;0,"小4",IF(SUMPRODUCT(--ISNUMBER(SEARCH({"小学5年","小学５年"},C1495)))&gt;0,"小5",IF(SUMPRODUCT(--ISNUMBER(SEARCH({"小学6年","小学６年"},C1495)))&gt;0,"小6",IF(SUMPRODUCT(--ISNUMBER(SEARCH({"中学1年","中学１年"},C1495)))&gt;0,"中1",IF(SUMPRODUCT(--ISNUMBER(SEARCH({"中学2","中学３","中学２","中学3"},C1495)))&gt;0,"中2～3",IF(SUMPRODUCT(--ISNUMBER(SEARCH({"幼","年長","年中"},C1495)))&gt;0,"幼年","")))))))))</f>
        <v>中1</v>
      </c>
    </row>
    <row r="1496" spans="1:6" ht="9.9499999999999993" customHeight="1" x14ac:dyDescent="0.2">
      <c r="A1496" s="12"/>
      <c r="B1496" s="1" t="s">
        <v>2777</v>
      </c>
      <c r="C1496" s="1" t="s">
        <v>2524</v>
      </c>
      <c r="D1496" s="1" t="s">
        <v>88</v>
      </c>
      <c r="E1496" s="59" t="str">
        <f t="shared" si="23"/>
        <v>男子</v>
      </c>
      <c r="F1496" s="59" t="str" cm="1">
        <f t="array" ref="F1496">IF(SUMPRODUCT(--ISNUMBER(SEARCH({"小学1年","小学１年"},C1496)))&gt;0,"小1",IF(SUMPRODUCT(--ISNUMBER(SEARCH({"小学2年","小学２年"},C1496)))&gt;0,"小2",IF(SUMPRODUCT(--ISNUMBER(SEARCH({"小学3年","小学３年"},C1496)))&gt;0,"小3",IF(SUMPRODUCT(--ISNUMBER(SEARCH({"小学4年","小学４年"},C1496)))&gt;0,"小4",IF(SUMPRODUCT(--ISNUMBER(SEARCH({"小学5年","小学５年"},C1496)))&gt;0,"小5",IF(SUMPRODUCT(--ISNUMBER(SEARCH({"小学6年","小学６年"},C1496)))&gt;0,"小6",IF(SUMPRODUCT(--ISNUMBER(SEARCH({"中学1年","中学１年"},C1496)))&gt;0,"中1",IF(SUMPRODUCT(--ISNUMBER(SEARCH({"中学2","中学３","中学２","中学3"},C1496)))&gt;0,"中2～3",IF(SUMPRODUCT(--ISNUMBER(SEARCH({"幼","年長","年中"},C1496)))&gt;0,"幼年","")))))))))</f>
        <v>中2～3</v>
      </c>
    </row>
    <row r="1497" spans="1:6" ht="9" customHeight="1" x14ac:dyDescent="0.2">
      <c r="A1497" s="12"/>
      <c r="B1497" s="1" t="s">
        <v>2778</v>
      </c>
      <c r="C1497" s="1" t="s">
        <v>2779</v>
      </c>
      <c r="D1497" s="1" t="s">
        <v>88</v>
      </c>
      <c r="E1497" s="59" t="str">
        <f t="shared" si="23"/>
        <v>男子</v>
      </c>
      <c r="F1497" s="59" t="str" cm="1">
        <f t="array" ref="F1497">IF(SUMPRODUCT(--ISNUMBER(SEARCH({"小学1年","小学１年"},C1497)))&gt;0,"小1",IF(SUMPRODUCT(--ISNUMBER(SEARCH({"小学2年","小学２年"},C1497)))&gt;0,"小2",IF(SUMPRODUCT(--ISNUMBER(SEARCH({"小学3年","小学３年"},C1497)))&gt;0,"小3",IF(SUMPRODUCT(--ISNUMBER(SEARCH({"小学4年","小学４年"},C1497)))&gt;0,"小4",IF(SUMPRODUCT(--ISNUMBER(SEARCH({"小学5年","小学５年"},C1497)))&gt;0,"小5",IF(SUMPRODUCT(--ISNUMBER(SEARCH({"小学6年","小学６年"},C1497)))&gt;0,"小6",IF(SUMPRODUCT(--ISNUMBER(SEARCH({"中学1年","中学１年"},C1497)))&gt;0,"中1",IF(SUMPRODUCT(--ISNUMBER(SEARCH({"中学2","中学３","中学２","中学3"},C1497)))&gt;0,"中2～3",IF(SUMPRODUCT(--ISNUMBER(SEARCH({"幼","年長","年中"},C1497)))&gt;0,"幼年","")))))))))</f>
        <v>中2～3</v>
      </c>
    </row>
    <row r="1498" spans="1:6" ht="9.9499999999999993" customHeight="1" x14ac:dyDescent="0.2">
      <c r="A1498" s="12"/>
      <c r="B1498" s="1" t="s">
        <v>2780</v>
      </c>
      <c r="C1498" s="1" t="s">
        <v>2779</v>
      </c>
      <c r="D1498" s="1" t="s">
        <v>88</v>
      </c>
      <c r="E1498" s="59" t="str">
        <f t="shared" si="23"/>
        <v>男子</v>
      </c>
      <c r="F1498" s="59" t="str" cm="1">
        <f t="array" ref="F1498">IF(SUMPRODUCT(--ISNUMBER(SEARCH({"小学1年","小学１年"},C1498)))&gt;0,"小1",IF(SUMPRODUCT(--ISNUMBER(SEARCH({"小学2年","小学２年"},C1498)))&gt;0,"小2",IF(SUMPRODUCT(--ISNUMBER(SEARCH({"小学3年","小学３年"},C1498)))&gt;0,"小3",IF(SUMPRODUCT(--ISNUMBER(SEARCH({"小学4年","小学４年"},C1498)))&gt;0,"小4",IF(SUMPRODUCT(--ISNUMBER(SEARCH({"小学5年","小学５年"},C1498)))&gt;0,"小5",IF(SUMPRODUCT(--ISNUMBER(SEARCH({"小学6年","小学６年"},C1498)))&gt;0,"小6",IF(SUMPRODUCT(--ISNUMBER(SEARCH({"中学1年","中学１年"},C1498)))&gt;0,"中1",IF(SUMPRODUCT(--ISNUMBER(SEARCH({"中学2","中学３","中学２","中学3"},C1498)))&gt;0,"中2～3",IF(SUMPRODUCT(--ISNUMBER(SEARCH({"幼","年長","年中"},C1498)))&gt;0,"幼年","")))))))))</f>
        <v>中2～3</v>
      </c>
    </row>
    <row r="1499" spans="1:6" ht="9" customHeight="1" x14ac:dyDescent="0.2">
      <c r="A1499" s="12"/>
      <c r="B1499" s="1" t="s">
        <v>2781</v>
      </c>
      <c r="C1499" s="1" t="s">
        <v>983</v>
      </c>
      <c r="D1499" s="1" t="s">
        <v>88</v>
      </c>
      <c r="E1499" s="59" t="str">
        <f t="shared" si="23"/>
        <v>女子</v>
      </c>
      <c r="F1499" s="59" t="str" cm="1">
        <f t="array" ref="F1499">IF(SUMPRODUCT(--ISNUMBER(SEARCH({"小学1年","小学１年"},C1499)))&gt;0,"小1",IF(SUMPRODUCT(--ISNUMBER(SEARCH({"小学2年","小学２年"},C1499)))&gt;0,"小2",IF(SUMPRODUCT(--ISNUMBER(SEARCH({"小学3年","小学３年"},C1499)))&gt;0,"小3",IF(SUMPRODUCT(--ISNUMBER(SEARCH({"小学4年","小学４年"},C1499)))&gt;0,"小4",IF(SUMPRODUCT(--ISNUMBER(SEARCH({"小学5年","小学５年"},C1499)))&gt;0,"小5",IF(SUMPRODUCT(--ISNUMBER(SEARCH({"小学6年","小学６年"},C1499)))&gt;0,"小6",IF(SUMPRODUCT(--ISNUMBER(SEARCH({"中学1年","中学１年"},C1499)))&gt;0,"中1",IF(SUMPRODUCT(--ISNUMBER(SEARCH({"中学2","中学３","中学２","中学3"},C1499)))&gt;0,"中2～3",IF(SUMPRODUCT(--ISNUMBER(SEARCH({"幼","年長","年中"},C1499)))&gt;0,"幼年","")))))))))</f>
        <v>中2～3</v>
      </c>
    </row>
    <row r="1500" spans="1:6" ht="9.9499999999999993" customHeight="1" x14ac:dyDescent="0.2">
      <c r="A1500" s="12"/>
      <c r="B1500" s="1" t="s">
        <v>2782</v>
      </c>
      <c r="C1500" s="1" t="s">
        <v>2000</v>
      </c>
      <c r="D1500" s="1" t="s">
        <v>88</v>
      </c>
      <c r="E1500" s="59" t="str">
        <f t="shared" si="23"/>
        <v>女子</v>
      </c>
      <c r="F1500" s="59" t="str" cm="1">
        <f t="array" ref="F1500">IF(SUMPRODUCT(--ISNUMBER(SEARCH({"小学1年","小学１年"},C1500)))&gt;0,"小1",IF(SUMPRODUCT(--ISNUMBER(SEARCH({"小学2年","小学２年"},C1500)))&gt;0,"小2",IF(SUMPRODUCT(--ISNUMBER(SEARCH({"小学3年","小学３年"},C1500)))&gt;0,"小3",IF(SUMPRODUCT(--ISNUMBER(SEARCH({"小学4年","小学４年"},C1500)))&gt;0,"小4",IF(SUMPRODUCT(--ISNUMBER(SEARCH({"小学5年","小学５年"},C1500)))&gt;0,"小5",IF(SUMPRODUCT(--ISNUMBER(SEARCH({"小学6年","小学６年"},C1500)))&gt;0,"小6",IF(SUMPRODUCT(--ISNUMBER(SEARCH({"中学1年","中学１年"},C1500)))&gt;0,"中1",IF(SUMPRODUCT(--ISNUMBER(SEARCH({"中学2","中学３","中学２","中学3"},C1500)))&gt;0,"中2～3",IF(SUMPRODUCT(--ISNUMBER(SEARCH({"幼","年長","年中"},C1500)))&gt;0,"幼年","")))))))))</f>
        <v>中2～3</v>
      </c>
    </row>
    <row r="1501" spans="1:6" ht="9.9499999999999993" customHeight="1" x14ac:dyDescent="0.2">
      <c r="A1501" s="12"/>
      <c r="B1501" s="1" t="s">
        <v>2783</v>
      </c>
      <c r="C1501" s="1" t="s">
        <v>335</v>
      </c>
      <c r="D1501" s="1" t="s">
        <v>54</v>
      </c>
      <c r="E1501" s="59" t="str">
        <f t="shared" si="23"/>
        <v>女子</v>
      </c>
      <c r="F1501" s="59" t="str" cm="1">
        <f t="array" ref="F1501">IF(SUMPRODUCT(--ISNUMBER(SEARCH({"小学1年","小学１年"},C1501)))&gt;0,"小1",IF(SUMPRODUCT(--ISNUMBER(SEARCH({"小学2年","小学２年"},C1501)))&gt;0,"小2",IF(SUMPRODUCT(--ISNUMBER(SEARCH({"小学3年","小学３年"},C1501)))&gt;0,"小3",IF(SUMPRODUCT(--ISNUMBER(SEARCH({"小学4年","小学４年"},C1501)))&gt;0,"小4",IF(SUMPRODUCT(--ISNUMBER(SEARCH({"小学5年","小学５年"},C1501)))&gt;0,"小5",IF(SUMPRODUCT(--ISNUMBER(SEARCH({"小学6年","小学６年"},C1501)))&gt;0,"小6",IF(SUMPRODUCT(--ISNUMBER(SEARCH({"中学1年","中学１年"},C1501)))&gt;0,"中1",IF(SUMPRODUCT(--ISNUMBER(SEARCH({"中学2","中学３","中学２","中学3"},C1501)))&gt;0,"中2～3",IF(SUMPRODUCT(--ISNUMBER(SEARCH({"幼","年長","年中"},C1501)))&gt;0,"幼年","")))))))))</f>
        <v>小2</v>
      </c>
    </row>
    <row r="1502" spans="1:6" ht="9" customHeight="1" x14ac:dyDescent="0.2">
      <c r="A1502" s="12"/>
      <c r="B1502" s="1" t="s">
        <v>2784</v>
      </c>
      <c r="C1502" s="1" t="s">
        <v>2785</v>
      </c>
      <c r="D1502" s="1" t="s">
        <v>54</v>
      </c>
      <c r="E1502" s="59" t="str">
        <f t="shared" si="23"/>
        <v>男子</v>
      </c>
      <c r="F1502" s="59" t="str" cm="1">
        <f t="array" ref="F1502">IF(SUMPRODUCT(--ISNUMBER(SEARCH({"小学1年","小学１年"},C1502)))&gt;0,"小1",IF(SUMPRODUCT(--ISNUMBER(SEARCH({"小学2年","小学２年"},C1502)))&gt;0,"小2",IF(SUMPRODUCT(--ISNUMBER(SEARCH({"小学3年","小学３年"},C1502)))&gt;0,"小3",IF(SUMPRODUCT(--ISNUMBER(SEARCH({"小学4年","小学４年"},C1502)))&gt;0,"小4",IF(SUMPRODUCT(--ISNUMBER(SEARCH({"小学5年","小学５年"},C1502)))&gt;0,"小5",IF(SUMPRODUCT(--ISNUMBER(SEARCH({"小学6年","小学６年"},C1502)))&gt;0,"小6",IF(SUMPRODUCT(--ISNUMBER(SEARCH({"中学1年","中学１年"},C1502)))&gt;0,"中1",IF(SUMPRODUCT(--ISNUMBER(SEARCH({"中学2","中学３","中学２","中学3"},C1502)))&gt;0,"中2～3",IF(SUMPRODUCT(--ISNUMBER(SEARCH({"幼","年長","年中"},C1502)))&gt;0,"幼年","")))))))))</f>
        <v>小5</v>
      </c>
    </row>
    <row r="1503" spans="1:6" ht="9.9499999999999993" customHeight="1" x14ac:dyDescent="0.2">
      <c r="A1503" s="12"/>
      <c r="B1503" s="1" t="s">
        <v>2786</v>
      </c>
      <c r="C1503" s="1" t="s">
        <v>2126</v>
      </c>
      <c r="D1503" s="1" t="s">
        <v>54</v>
      </c>
      <c r="E1503" s="59" t="str">
        <f t="shared" si="23"/>
        <v>男子</v>
      </c>
      <c r="F1503" s="59" t="str" cm="1">
        <f t="array" ref="F1503">IF(SUMPRODUCT(--ISNUMBER(SEARCH({"小学1年","小学１年"},C1503)))&gt;0,"小1",IF(SUMPRODUCT(--ISNUMBER(SEARCH({"小学2年","小学２年"},C1503)))&gt;0,"小2",IF(SUMPRODUCT(--ISNUMBER(SEARCH({"小学3年","小学３年"},C1503)))&gt;0,"小3",IF(SUMPRODUCT(--ISNUMBER(SEARCH({"小学4年","小学４年"},C1503)))&gt;0,"小4",IF(SUMPRODUCT(--ISNUMBER(SEARCH({"小学5年","小学５年"},C1503)))&gt;0,"小5",IF(SUMPRODUCT(--ISNUMBER(SEARCH({"小学6年","小学６年"},C1503)))&gt;0,"小6",IF(SUMPRODUCT(--ISNUMBER(SEARCH({"中学1年","中学１年"},C1503)))&gt;0,"中1",IF(SUMPRODUCT(--ISNUMBER(SEARCH({"中学2","中学３","中学２","中学3"},C1503)))&gt;0,"中2～3",IF(SUMPRODUCT(--ISNUMBER(SEARCH({"幼","年長","年中"},C1503)))&gt;0,"幼年","")))))))))</f>
        <v>中1</v>
      </c>
    </row>
    <row r="1504" spans="1:6" ht="9" customHeight="1" x14ac:dyDescent="0.2">
      <c r="A1504" s="12"/>
      <c r="B1504" s="1" t="s">
        <v>2787</v>
      </c>
      <c r="C1504" s="1" t="s">
        <v>2788</v>
      </c>
      <c r="D1504" s="1" t="s">
        <v>54</v>
      </c>
      <c r="E1504" s="59" t="str">
        <f t="shared" si="23"/>
        <v>男子</v>
      </c>
      <c r="F1504" s="59" t="str" cm="1">
        <f t="array" ref="F1504">IF(SUMPRODUCT(--ISNUMBER(SEARCH({"小学1年","小学１年"},C1504)))&gt;0,"小1",IF(SUMPRODUCT(--ISNUMBER(SEARCH({"小学2年","小学２年"},C1504)))&gt;0,"小2",IF(SUMPRODUCT(--ISNUMBER(SEARCH({"小学3年","小学３年"},C1504)))&gt;0,"小3",IF(SUMPRODUCT(--ISNUMBER(SEARCH({"小学4年","小学４年"},C1504)))&gt;0,"小4",IF(SUMPRODUCT(--ISNUMBER(SEARCH({"小学5年","小学５年"},C1504)))&gt;0,"小5",IF(SUMPRODUCT(--ISNUMBER(SEARCH({"小学6年","小学６年"},C1504)))&gt;0,"小6",IF(SUMPRODUCT(--ISNUMBER(SEARCH({"中学1年","中学１年"},C1504)))&gt;0,"中1",IF(SUMPRODUCT(--ISNUMBER(SEARCH({"中学2","中学３","中学２","中学3"},C1504)))&gt;0,"中2～3",IF(SUMPRODUCT(--ISNUMBER(SEARCH({"幼","年長","年中"},C1504)))&gt;0,"幼年","")))))))))</f>
        <v>中2～3</v>
      </c>
    </row>
    <row r="1505" spans="1:6" ht="9.9499999999999993" customHeight="1" x14ac:dyDescent="0.2">
      <c r="A1505" s="13"/>
      <c r="B1505" s="1" t="s">
        <v>2789</v>
      </c>
      <c r="C1505" s="1" t="s">
        <v>2790</v>
      </c>
      <c r="D1505" s="1" t="s">
        <v>54</v>
      </c>
      <c r="E1505" s="59" t="str">
        <f t="shared" si="23"/>
        <v>男子</v>
      </c>
      <c r="F1505" s="59" t="str" cm="1">
        <f t="array" ref="F1505">IF(SUMPRODUCT(--ISNUMBER(SEARCH({"小学1年","小学１年"},C1505)))&gt;0,"小1",IF(SUMPRODUCT(--ISNUMBER(SEARCH({"小学2年","小学２年"},C1505)))&gt;0,"小2",IF(SUMPRODUCT(--ISNUMBER(SEARCH({"小学3年","小学３年"},C1505)))&gt;0,"小3",IF(SUMPRODUCT(--ISNUMBER(SEARCH({"小学4年","小学４年"},C1505)))&gt;0,"小4",IF(SUMPRODUCT(--ISNUMBER(SEARCH({"小学5年","小学５年"},C1505)))&gt;0,"小5",IF(SUMPRODUCT(--ISNUMBER(SEARCH({"小学6年","小学６年"},C1505)))&gt;0,"小6",IF(SUMPRODUCT(--ISNUMBER(SEARCH({"中学1年","中学１年"},C1505)))&gt;0,"中1",IF(SUMPRODUCT(--ISNUMBER(SEARCH({"中学2","中学３","中学２","中学3"},C1505)))&gt;0,"中2～3",IF(SUMPRODUCT(--ISNUMBER(SEARCH({"幼","年長","年中"},C1505)))&gt;0,"幼年","")))))))))</f>
        <v>小6</v>
      </c>
    </row>
    <row r="1506" spans="1:6" ht="9" customHeight="1" x14ac:dyDescent="0.2">
      <c r="A1506" s="42" t="s">
        <v>2791</v>
      </c>
      <c r="B1506" s="1" t="s">
        <v>2792</v>
      </c>
      <c r="C1506" s="1" t="s">
        <v>1225</v>
      </c>
      <c r="D1506" s="1" t="s">
        <v>109</v>
      </c>
      <c r="E1506" s="59" t="str">
        <f t="shared" si="23"/>
        <v>女子</v>
      </c>
      <c r="F1506" s="59" t="str" cm="1">
        <f t="array" ref="F1506">IF(SUMPRODUCT(--ISNUMBER(SEARCH({"小学1年","小学１年"},C1506)))&gt;0,"小1",IF(SUMPRODUCT(--ISNUMBER(SEARCH({"小学2年","小学２年"},C1506)))&gt;0,"小2",IF(SUMPRODUCT(--ISNUMBER(SEARCH({"小学3年","小学３年"},C1506)))&gt;0,"小3",IF(SUMPRODUCT(--ISNUMBER(SEARCH({"小学4年","小学４年"},C1506)))&gt;0,"小4",IF(SUMPRODUCT(--ISNUMBER(SEARCH({"小学5年","小学５年"},C1506)))&gt;0,"小5",IF(SUMPRODUCT(--ISNUMBER(SEARCH({"小学6年","小学６年"},C1506)))&gt;0,"小6",IF(SUMPRODUCT(--ISNUMBER(SEARCH({"中学1年","中学１年"},C1506)))&gt;0,"中1",IF(SUMPRODUCT(--ISNUMBER(SEARCH({"中学2","中学３","中学２","中学3"},C1506)))&gt;0,"中2～3",IF(SUMPRODUCT(--ISNUMBER(SEARCH({"幼","年長","年中"},C1506)))&gt;0,"幼年","")))))))))</f>
        <v>小2</v>
      </c>
    </row>
    <row r="1507" spans="1:6" ht="9.9499999999999993" customHeight="1" x14ac:dyDescent="0.2">
      <c r="A1507" s="43"/>
      <c r="B1507" s="1" t="s">
        <v>2793</v>
      </c>
      <c r="C1507" s="1" t="s">
        <v>490</v>
      </c>
      <c r="D1507" s="1" t="s">
        <v>109</v>
      </c>
      <c r="E1507" s="59" t="str">
        <f t="shared" si="23"/>
        <v>男子</v>
      </c>
      <c r="F1507" s="59" t="str" cm="1">
        <f t="array" ref="F1507">IF(SUMPRODUCT(--ISNUMBER(SEARCH({"小学1年","小学１年"},C1507)))&gt;0,"小1",IF(SUMPRODUCT(--ISNUMBER(SEARCH({"小学2年","小学２年"},C1507)))&gt;0,"小2",IF(SUMPRODUCT(--ISNUMBER(SEARCH({"小学3年","小学３年"},C1507)))&gt;0,"小3",IF(SUMPRODUCT(--ISNUMBER(SEARCH({"小学4年","小学４年"},C1507)))&gt;0,"小4",IF(SUMPRODUCT(--ISNUMBER(SEARCH({"小学5年","小学５年"},C1507)))&gt;0,"小5",IF(SUMPRODUCT(--ISNUMBER(SEARCH({"小学6年","小学６年"},C1507)))&gt;0,"小6",IF(SUMPRODUCT(--ISNUMBER(SEARCH({"中学1年","中学１年"},C1507)))&gt;0,"中1",IF(SUMPRODUCT(--ISNUMBER(SEARCH({"中学2","中学３","中学２","中学3"},C1507)))&gt;0,"中2～3",IF(SUMPRODUCT(--ISNUMBER(SEARCH({"幼","年長","年中"},C1507)))&gt;0,"幼年","")))))))))</f>
        <v>小2</v>
      </c>
    </row>
    <row r="1508" spans="1:6" ht="9" customHeight="1" x14ac:dyDescent="0.2">
      <c r="A1508" s="43"/>
      <c r="B1508" s="1" t="s">
        <v>2794</v>
      </c>
      <c r="C1508" s="1" t="s">
        <v>108</v>
      </c>
      <c r="D1508" s="1" t="s">
        <v>109</v>
      </c>
      <c r="E1508" s="59" t="str">
        <f t="shared" si="23"/>
        <v>男子</v>
      </c>
      <c r="F1508" s="59" t="str" cm="1">
        <f t="array" ref="F1508">IF(SUMPRODUCT(--ISNUMBER(SEARCH({"小学1年","小学１年"},C1508)))&gt;0,"小1",IF(SUMPRODUCT(--ISNUMBER(SEARCH({"小学2年","小学２年"},C1508)))&gt;0,"小2",IF(SUMPRODUCT(--ISNUMBER(SEARCH({"小学3年","小学３年"},C1508)))&gt;0,"小3",IF(SUMPRODUCT(--ISNUMBER(SEARCH({"小学4年","小学４年"},C1508)))&gt;0,"小4",IF(SUMPRODUCT(--ISNUMBER(SEARCH({"小学5年","小学５年"},C1508)))&gt;0,"小5",IF(SUMPRODUCT(--ISNUMBER(SEARCH({"小学6年","小学６年"},C1508)))&gt;0,"小6",IF(SUMPRODUCT(--ISNUMBER(SEARCH({"中学1年","中学１年"},C1508)))&gt;0,"中1",IF(SUMPRODUCT(--ISNUMBER(SEARCH({"中学2","中学３","中学２","中学3"},C1508)))&gt;0,"中2～3",IF(SUMPRODUCT(--ISNUMBER(SEARCH({"幼","年長","年中"},C1508)))&gt;0,"幼年","")))))))))</f>
        <v>小4</v>
      </c>
    </row>
    <row r="1509" spans="1:6" ht="9.9499999999999993" customHeight="1" x14ac:dyDescent="0.2">
      <c r="A1509" s="43"/>
      <c r="B1509" s="1" t="s">
        <v>2795</v>
      </c>
      <c r="C1509" s="1" t="s">
        <v>1012</v>
      </c>
      <c r="D1509" s="1" t="s">
        <v>164</v>
      </c>
      <c r="E1509" s="59" t="str">
        <f t="shared" si="23"/>
        <v>男子</v>
      </c>
      <c r="F1509" s="59" t="str" cm="1">
        <f t="array" ref="F1509">IF(SUMPRODUCT(--ISNUMBER(SEARCH({"小学1年","小学１年"},C1509)))&gt;0,"小1",IF(SUMPRODUCT(--ISNUMBER(SEARCH({"小学2年","小学２年"},C1509)))&gt;0,"小2",IF(SUMPRODUCT(--ISNUMBER(SEARCH({"小学3年","小学３年"},C1509)))&gt;0,"小3",IF(SUMPRODUCT(--ISNUMBER(SEARCH({"小学4年","小学４年"},C1509)))&gt;0,"小4",IF(SUMPRODUCT(--ISNUMBER(SEARCH({"小学5年","小学５年"},C1509)))&gt;0,"小5",IF(SUMPRODUCT(--ISNUMBER(SEARCH({"小学6年","小学６年"},C1509)))&gt;0,"小6",IF(SUMPRODUCT(--ISNUMBER(SEARCH({"中学1年","中学１年"},C1509)))&gt;0,"中1",IF(SUMPRODUCT(--ISNUMBER(SEARCH({"中学2","中学３","中学２","中学3"},C1509)))&gt;0,"中2～3",IF(SUMPRODUCT(--ISNUMBER(SEARCH({"幼","年長","年中"},C1509)))&gt;0,"幼年","")))))))))</f>
        <v>小1</v>
      </c>
    </row>
    <row r="1510" spans="1:6" ht="9.9499999999999993" customHeight="1" x14ac:dyDescent="0.2">
      <c r="A1510" s="43"/>
      <c r="B1510" s="1" t="s">
        <v>2796</v>
      </c>
      <c r="C1510" s="1" t="s">
        <v>2042</v>
      </c>
      <c r="D1510" s="1" t="s">
        <v>164</v>
      </c>
      <c r="E1510" s="59" t="str">
        <f t="shared" si="23"/>
        <v>男子</v>
      </c>
      <c r="F1510" s="59" t="str" cm="1">
        <f t="array" ref="F1510">IF(SUMPRODUCT(--ISNUMBER(SEARCH({"小学1年","小学１年"},C1510)))&gt;0,"小1",IF(SUMPRODUCT(--ISNUMBER(SEARCH({"小学2年","小学２年"},C1510)))&gt;0,"小2",IF(SUMPRODUCT(--ISNUMBER(SEARCH({"小学3年","小学３年"},C1510)))&gt;0,"小3",IF(SUMPRODUCT(--ISNUMBER(SEARCH({"小学4年","小学４年"},C1510)))&gt;0,"小4",IF(SUMPRODUCT(--ISNUMBER(SEARCH({"小学5年","小学５年"},C1510)))&gt;0,"小5",IF(SUMPRODUCT(--ISNUMBER(SEARCH({"小学6年","小学６年"},C1510)))&gt;0,"小6",IF(SUMPRODUCT(--ISNUMBER(SEARCH({"中学1年","中学１年"},C1510)))&gt;0,"中1",IF(SUMPRODUCT(--ISNUMBER(SEARCH({"中学2","中学３","中学２","中学3"},C1510)))&gt;0,"中2～3",IF(SUMPRODUCT(--ISNUMBER(SEARCH({"幼","年長","年中"},C1510)))&gt;0,"幼年","")))))))))</f>
        <v>小4</v>
      </c>
    </row>
    <row r="1511" spans="1:6" ht="9" customHeight="1" x14ac:dyDescent="0.2">
      <c r="A1511" s="43"/>
      <c r="B1511" s="1" t="s">
        <v>2797</v>
      </c>
      <c r="C1511" s="1" t="s">
        <v>2798</v>
      </c>
      <c r="D1511" s="1" t="s">
        <v>98</v>
      </c>
      <c r="E1511" s="59" t="str">
        <f t="shared" si="23"/>
        <v>男子</v>
      </c>
      <c r="F1511" s="59" t="str" cm="1">
        <f t="array" ref="F1511">IF(SUMPRODUCT(--ISNUMBER(SEARCH({"小学1年","小学１年"},C1511)))&gt;0,"小1",IF(SUMPRODUCT(--ISNUMBER(SEARCH({"小学2年","小学２年"},C1511)))&gt;0,"小2",IF(SUMPRODUCT(--ISNUMBER(SEARCH({"小学3年","小学３年"},C1511)))&gt;0,"小3",IF(SUMPRODUCT(--ISNUMBER(SEARCH({"小学4年","小学４年"},C1511)))&gt;0,"小4",IF(SUMPRODUCT(--ISNUMBER(SEARCH({"小学5年","小学５年"},C1511)))&gt;0,"小5",IF(SUMPRODUCT(--ISNUMBER(SEARCH({"小学6年","小学６年"},C1511)))&gt;0,"小6",IF(SUMPRODUCT(--ISNUMBER(SEARCH({"中学1年","中学１年"},C1511)))&gt;0,"中1",IF(SUMPRODUCT(--ISNUMBER(SEARCH({"中学2","中学３","中学２","中学3"},C1511)))&gt;0,"中2～3",IF(SUMPRODUCT(--ISNUMBER(SEARCH({"幼","年長","年中"},C1511)))&gt;0,"幼年","")))))))))</f>
        <v>小6</v>
      </c>
    </row>
    <row r="1512" spans="1:6" ht="9.9499999999999993" customHeight="1" x14ac:dyDescent="0.2">
      <c r="A1512" s="43"/>
      <c r="B1512" s="1" t="s">
        <v>2799</v>
      </c>
      <c r="C1512" s="1" t="s">
        <v>72</v>
      </c>
      <c r="D1512" s="1" t="s">
        <v>75</v>
      </c>
      <c r="E1512" s="59" t="str">
        <f t="shared" si="23"/>
        <v>男子</v>
      </c>
      <c r="F1512" s="59" t="str" cm="1">
        <f t="array" ref="F1512">IF(SUMPRODUCT(--ISNUMBER(SEARCH({"小学1年","小学１年"},C1512)))&gt;0,"小1",IF(SUMPRODUCT(--ISNUMBER(SEARCH({"小学2年","小学２年"},C1512)))&gt;0,"小2",IF(SUMPRODUCT(--ISNUMBER(SEARCH({"小学3年","小学３年"},C1512)))&gt;0,"小3",IF(SUMPRODUCT(--ISNUMBER(SEARCH({"小学4年","小学４年"},C1512)))&gt;0,"小4",IF(SUMPRODUCT(--ISNUMBER(SEARCH({"小学5年","小学５年"},C1512)))&gt;0,"小5",IF(SUMPRODUCT(--ISNUMBER(SEARCH({"小学6年","小学６年"},C1512)))&gt;0,"小6",IF(SUMPRODUCT(--ISNUMBER(SEARCH({"中学1年","中学１年"},C1512)))&gt;0,"中1",IF(SUMPRODUCT(--ISNUMBER(SEARCH({"中学2","中学３","中学２","中学3"},C1512)))&gt;0,"中2～3",IF(SUMPRODUCT(--ISNUMBER(SEARCH({"幼","年長","年中"},C1512)))&gt;0,"幼年","")))))))))</f>
        <v>小2</v>
      </c>
    </row>
    <row r="1513" spans="1:6" ht="9" customHeight="1" x14ac:dyDescent="0.2">
      <c r="A1513" s="43"/>
      <c r="B1513" s="1" t="s">
        <v>2800</v>
      </c>
      <c r="C1513" s="1" t="s">
        <v>2801</v>
      </c>
      <c r="D1513" s="1" t="s">
        <v>75</v>
      </c>
      <c r="E1513" s="59" t="str">
        <f t="shared" si="23"/>
        <v>男子</v>
      </c>
      <c r="F1513" s="59" t="str" cm="1">
        <f t="array" ref="F1513">IF(SUMPRODUCT(--ISNUMBER(SEARCH({"小学1年","小学１年"},C1513)))&gt;0,"小1",IF(SUMPRODUCT(--ISNUMBER(SEARCH({"小学2年","小学２年"},C1513)))&gt;0,"小2",IF(SUMPRODUCT(--ISNUMBER(SEARCH({"小学3年","小学３年"},C1513)))&gt;0,"小3",IF(SUMPRODUCT(--ISNUMBER(SEARCH({"小学4年","小学４年"},C1513)))&gt;0,"小4",IF(SUMPRODUCT(--ISNUMBER(SEARCH({"小学5年","小学５年"},C1513)))&gt;0,"小5",IF(SUMPRODUCT(--ISNUMBER(SEARCH({"小学6年","小学６年"},C1513)))&gt;0,"小6",IF(SUMPRODUCT(--ISNUMBER(SEARCH({"中学1年","中学１年"},C1513)))&gt;0,"中1",IF(SUMPRODUCT(--ISNUMBER(SEARCH({"中学2","中学３","中学２","中学3"},C1513)))&gt;0,"中2～3",IF(SUMPRODUCT(--ISNUMBER(SEARCH({"幼","年長","年中"},C1513)))&gt;0,"幼年","")))))))))</f>
        <v>小3</v>
      </c>
    </row>
    <row r="1514" spans="1:6" ht="9.9499999999999993" customHeight="1" x14ac:dyDescent="0.2">
      <c r="A1514" s="43"/>
      <c r="B1514" s="1" t="s">
        <v>2802</v>
      </c>
      <c r="C1514" s="1" t="s">
        <v>2803</v>
      </c>
      <c r="D1514" s="1" t="s">
        <v>75</v>
      </c>
      <c r="E1514" s="59" t="str">
        <f t="shared" si="23"/>
        <v>女子</v>
      </c>
      <c r="F1514" s="59" t="str" cm="1">
        <f t="array" ref="F1514">IF(SUMPRODUCT(--ISNUMBER(SEARCH({"小学1年","小学１年"},C1514)))&gt;0,"小1",IF(SUMPRODUCT(--ISNUMBER(SEARCH({"小学2年","小学２年"},C1514)))&gt;0,"小2",IF(SUMPRODUCT(--ISNUMBER(SEARCH({"小学3年","小学３年"},C1514)))&gt;0,"小3",IF(SUMPRODUCT(--ISNUMBER(SEARCH({"小学4年","小学４年"},C1514)))&gt;0,"小4",IF(SUMPRODUCT(--ISNUMBER(SEARCH({"小学5年","小学５年"},C1514)))&gt;0,"小5",IF(SUMPRODUCT(--ISNUMBER(SEARCH({"小学6年","小学６年"},C1514)))&gt;0,"小6",IF(SUMPRODUCT(--ISNUMBER(SEARCH({"中学1年","中学１年"},C1514)))&gt;0,"中1",IF(SUMPRODUCT(--ISNUMBER(SEARCH({"中学2","中学３","中学２","中学3"},C1514)))&gt;0,"中2～3",IF(SUMPRODUCT(--ISNUMBER(SEARCH({"幼","年長","年中"},C1514)))&gt;0,"幼年","")))))))))</f>
        <v>小4</v>
      </c>
    </row>
    <row r="1515" spans="1:6" ht="9.9499999999999993" customHeight="1" x14ac:dyDescent="0.2">
      <c r="A1515" s="43"/>
      <c r="B1515" s="1" t="s">
        <v>2804</v>
      </c>
      <c r="C1515" s="1" t="s">
        <v>2805</v>
      </c>
      <c r="D1515" s="1" t="s">
        <v>75</v>
      </c>
      <c r="E1515" s="59" t="str">
        <f t="shared" si="23"/>
        <v>女子</v>
      </c>
      <c r="F1515" s="59" t="str" cm="1">
        <f t="array" ref="F1515">IF(SUMPRODUCT(--ISNUMBER(SEARCH({"小学1年","小学１年"},C1515)))&gt;0,"小1",IF(SUMPRODUCT(--ISNUMBER(SEARCH({"小学2年","小学２年"},C1515)))&gt;0,"小2",IF(SUMPRODUCT(--ISNUMBER(SEARCH({"小学3年","小学３年"},C1515)))&gt;0,"小3",IF(SUMPRODUCT(--ISNUMBER(SEARCH({"小学4年","小学４年"},C1515)))&gt;0,"小4",IF(SUMPRODUCT(--ISNUMBER(SEARCH({"小学5年","小学５年"},C1515)))&gt;0,"小5",IF(SUMPRODUCT(--ISNUMBER(SEARCH({"小学6年","小学６年"},C1515)))&gt;0,"小6",IF(SUMPRODUCT(--ISNUMBER(SEARCH({"中学1年","中学１年"},C1515)))&gt;0,"中1",IF(SUMPRODUCT(--ISNUMBER(SEARCH({"中学2","中学３","中学２","中学3"},C1515)))&gt;0,"中2～3",IF(SUMPRODUCT(--ISNUMBER(SEARCH({"幼","年長","年中"},C1515)))&gt;0,"幼年","")))))))))</f>
        <v>小4</v>
      </c>
    </row>
    <row r="1516" spans="1:6" ht="9" customHeight="1" x14ac:dyDescent="0.2">
      <c r="A1516" s="43"/>
      <c r="B1516" s="1" t="s">
        <v>2806</v>
      </c>
      <c r="C1516" s="1" t="s">
        <v>2805</v>
      </c>
      <c r="D1516" s="1" t="s">
        <v>75</v>
      </c>
      <c r="E1516" s="59" t="str">
        <f t="shared" si="23"/>
        <v>女子</v>
      </c>
      <c r="F1516" s="59" t="str" cm="1">
        <f t="array" ref="F1516">IF(SUMPRODUCT(--ISNUMBER(SEARCH({"小学1年","小学１年"},C1516)))&gt;0,"小1",IF(SUMPRODUCT(--ISNUMBER(SEARCH({"小学2年","小学２年"},C1516)))&gt;0,"小2",IF(SUMPRODUCT(--ISNUMBER(SEARCH({"小学3年","小学３年"},C1516)))&gt;0,"小3",IF(SUMPRODUCT(--ISNUMBER(SEARCH({"小学4年","小学４年"},C1516)))&gt;0,"小4",IF(SUMPRODUCT(--ISNUMBER(SEARCH({"小学5年","小学５年"},C1516)))&gt;0,"小5",IF(SUMPRODUCT(--ISNUMBER(SEARCH({"小学6年","小学６年"},C1516)))&gt;0,"小6",IF(SUMPRODUCT(--ISNUMBER(SEARCH({"中学1年","中学１年"},C1516)))&gt;0,"中1",IF(SUMPRODUCT(--ISNUMBER(SEARCH({"中学2","中学３","中学２","中学3"},C1516)))&gt;0,"中2～3",IF(SUMPRODUCT(--ISNUMBER(SEARCH({"幼","年長","年中"},C1516)))&gt;0,"幼年","")))))))))</f>
        <v>小4</v>
      </c>
    </row>
    <row r="1517" spans="1:6" ht="9.9499999999999993" customHeight="1" x14ac:dyDescent="0.2">
      <c r="A1517" s="44"/>
      <c r="B1517" s="1" t="s">
        <v>2807</v>
      </c>
      <c r="C1517" s="1" t="s">
        <v>2808</v>
      </c>
      <c r="D1517" s="1" t="s">
        <v>75</v>
      </c>
      <c r="E1517" s="59" t="str">
        <f t="shared" si="23"/>
        <v>男子</v>
      </c>
      <c r="F1517" s="59" t="str" cm="1">
        <f t="array" ref="F1517">IF(SUMPRODUCT(--ISNUMBER(SEARCH({"小学1年","小学１年"},C1517)))&gt;0,"小1",IF(SUMPRODUCT(--ISNUMBER(SEARCH({"小学2年","小学２年"},C1517)))&gt;0,"小2",IF(SUMPRODUCT(--ISNUMBER(SEARCH({"小学3年","小学３年"},C1517)))&gt;0,"小3",IF(SUMPRODUCT(--ISNUMBER(SEARCH({"小学4年","小学４年"},C1517)))&gt;0,"小4",IF(SUMPRODUCT(--ISNUMBER(SEARCH({"小学5年","小学５年"},C1517)))&gt;0,"小5",IF(SUMPRODUCT(--ISNUMBER(SEARCH({"小学6年","小学６年"},C1517)))&gt;0,"小6",IF(SUMPRODUCT(--ISNUMBER(SEARCH({"中学1年","中学１年"},C1517)))&gt;0,"中1",IF(SUMPRODUCT(--ISNUMBER(SEARCH({"中学2","中学３","中学２","中学3"},C1517)))&gt;0,"中2～3",IF(SUMPRODUCT(--ISNUMBER(SEARCH({"幼","年長","年中"},C1517)))&gt;0,"幼年","")))))))))</f>
        <v>中2～3</v>
      </c>
    </row>
    <row r="1518" spans="1:6" ht="9" customHeight="1" x14ac:dyDescent="0.2">
      <c r="A1518" s="29" t="s">
        <v>2809</v>
      </c>
      <c r="B1518" s="1" t="s">
        <v>2810</v>
      </c>
      <c r="C1518" s="1" t="s">
        <v>423</v>
      </c>
      <c r="D1518" s="1" t="s">
        <v>95</v>
      </c>
      <c r="E1518" s="59" t="str">
        <f t="shared" si="23"/>
        <v>女子</v>
      </c>
      <c r="F1518" s="59" t="str" cm="1">
        <f t="array" ref="F1518">IF(SUMPRODUCT(--ISNUMBER(SEARCH({"小学1年","小学１年"},C1518)))&gt;0,"小1",IF(SUMPRODUCT(--ISNUMBER(SEARCH({"小学2年","小学２年"},C1518)))&gt;0,"小2",IF(SUMPRODUCT(--ISNUMBER(SEARCH({"小学3年","小学３年"},C1518)))&gt;0,"小3",IF(SUMPRODUCT(--ISNUMBER(SEARCH({"小学4年","小学４年"},C1518)))&gt;0,"小4",IF(SUMPRODUCT(--ISNUMBER(SEARCH({"小学5年","小学５年"},C1518)))&gt;0,"小5",IF(SUMPRODUCT(--ISNUMBER(SEARCH({"小学6年","小学６年"},C1518)))&gt;0,"小6",IF(SUMPRODUCT(--ISNUMBER(SEARCH({"中学1年","中学１年"},C1518)))&gt;0,"中1",IF(SUMPRODUCT(--ISNUMBER(SEARCH({"中学2","中学３","中学２","中学3"},C1518)))&gt;0,"中2～3",IF(SUMPRODUCT(--ISNUMBER(SEARCH({"幼","年長","年中"},C1518)))&gt;0,"幼年","")))))))))</f>
        <v>小5</v>
      </c>
    </row>
    <row r="1519" spans="1:6" ht="9.9499999999999993" customHeight="1" x14ac:dyDescent="0.2">
      <c r="A1519" s="30"/>
      <c r="B1519" s="1" t="s">
        <v>2811</v>
      </c>
      <c r="C1519" s="1" t="s">
        <v>2812</v>
      </c>
      <c r="D1519" s="1" t="s">
        <v>75</v>
      </c>
      <c r="E1519" s="59" t="str">
        <f t="shared" si="23"/>
        <v>女子</v>
      </c>
      <c r="F1519" s="59" t="str" cm="1">
        <f t="array" ref="F1519">IF(SUMPRODUCT(--ISNUMBER(SEARCH({"小学1年","小学１年"},C1519)))&gt;0,"小1",IF(SUMPRODUCT(--ISNUMBER(SEARCH({"小学2年","小学２年"},C1519)))&gt;0,"小2",IF(SUMPRODUCT(--ISNUMBER(SEARCH({"小学3年","小学３年"},C1519)))&gt;0,"小3",IF(SUMPRODUCT(--ISNUMBER(SEARCH({"小学4年","小学４年"},C1519)))&gt;0,"小4",IF(SUMPRODUCT(--ISNUMBER(SEARCH({"小学5年","小学５年"},C1519)))&gt;0,"小5",IF(SUMPRODUCT(--ISNUMBER(SEARCH({"小学6年","小学６年"},C1519)))&gt;0,"小6",IF(SUMPRODUCT(--ISNUMBER(SEARCH({"中学1年","中学１年"},C1519)))&gt;0,"中1",IF(SUMPRODUCT(--ISNUMBER(SEARCH({"中学2","中学３","中学２","中学3"},C1519)))&gt;0,"中2～3",IF(SUMPRODUCT(--ISNUMBER(SEARCH({"幼","年長","年中"},C1519)))&gt;0,"幼年","")))))))))</f>
        <v>中1</v>
      </c>
    </row>
    <row r="1520" spans="1:6" ht="9.9499999999999993" customHeight="1" x14ac:dyDescent="0.2">
      <c r="A1520" s="31"/>
      <c r="B1520" s="1" t="s">
        <v>2813</v>
      </c>
      <c r="C1520" s="1" t="s">
        <v>1046</v>
      </c>
      <c r="D1520" s="1" t="s">
        <v>75</v>
      </c>
      <c r="E1520" s="59" t="str">
        <f t="shared" si="23"/>
        <v>女子</v>
      </c>
      <c r="F1520" s="59" t="str" cm="1">
        <f t="array" ref="F1520">IF(SUMPRODUCT(--ISNUMBER(SEARCH({"小学1年","小学１年"},C1520)))&gt;0,"小1",IF(SUMPRODUCT(--ISNUMBER(SEARCH({"小学2年","小学２年"},C1520)))&gt;0,"小2",IF(SUMPRODUCT(--ISNUMBER(SEARCH({"小学3年","小学３年"},C1520)))&gt;0,"小3",IF(SUMPRODUCT(--ISNUMBER(SEARCH({"小学4年","小学４年"},C1520)))&gt;0,"小4",IF(SUMPRODUCT(--ISNUMBER(SEARCH({"小学5年","小学５年"},C1520)))&gt;0,"小5",IF(SUMPRODUCT(--ISNUMBER(SEARCH({"小学6年","小学６年"},C1520)))&gt;0,"小6",IF(SUMPRODUCT(--ISNUMBER(SEARCH({"中学1年","中学１年"},C1520)))&gt;0,"中1",IF(SUMPRODUCT(--ISNUMBER(SEARCH({"中学2","中学３","中学２","中学3"},C1520)))&gt;0,"中2～3",IF(SUMPRODUCT(--ISNUMBER(SEARCH({"幼","年長","年中"},C1520)))&gt;0,"幼年","")))))))))</f>
        <v>中2～3</v>
      </c>
    </row>
    <row r="1521" spans="1:6" ht="9" customHeight="1" x14ac:dyDescent="0.2">
      <c r="A1521" s="1" t="s">
        <v>2814</v>
      </c>
      <c r="B1521" s="1" t="s">
        <v>2815</v>
      </c>
      <c r="C1521" s="1" t="s">
        <v>659</v>
      </c>
      <c r="D1521" s="1" t="s">
        <v>92</v>
      </c>
      <c r="E1521" s="59" t="str">
        <f t="shared" si="23"/>
        <v>男子</v>
      </c>
      <c r="F1521" s="59" t="str" cm="1">
        <f t="array" ref="F1521">IF(SUMPRODUCT(--ISNUMBER(SEARCH({"小学1年","小学１年"},C1521)))&gt;0,"小1",IF(SUMPRODUCT(--ISNUMBER(SEARCH({"小学2年","小学２年"},C1521)))&gt;0,"小2",IF(SUMPRODUCT(--ISNUMBER(SEARCH({"小学3年","小学３年"},C1521)))&gt;0,"小3",IF(SUMPRODUCT(--ISNUMBER(SEARCH({"小学4年","小学４年"},C1521)))&gt;0,"小4",IF(SUMPRODUCT(--ISNUMBER(SEARCH({"小学5年","小学５年"},C1521)))&gt;0,"小5",IF(SUMPRODUCT(--ISNUMBER(SEARCH({"小学6年","小学６年"},C1521)))&gt;0,"小6",IF(SUMPRODUCT(--ISNUMBER(SEARCH({"中学1年","中学１年"},C1521)))&gt;0,"中1",IF(SUMPRODUCT(--ISNUMBER(SEARCH({"中学2","中学３","中学２","中学3"},C1521)))&gt;0,"中2～3",IF(SUMPRODUCT(--ISNUMBER(SEARCH({"幼","年長","年中"},C1521)))&gt;0,"幼年","")))))))))</f>
        <v>小2</v>
      </c>
    </row>
    <row r="1522" spans="1:6" ht="9.75" customHeight="1" x14ac:dyDescent="0.2">
      <c r="A1522" s="1" t="s">
        <v>2816</v>
      </c>
      <c r="B1522" s="1" t="s">
        <v>2817</v>
      </c>
      <c r="C1522" s="1" t="s">
        <v>1592</v>
      </c>
      <c r="D1522" s="1" t="s">
        <v>382</v>
      </c>
      <c r="E1522" s="59" t="str">
        <f t="shared" si="23"/>
        <v>女子</v>
      </c>
      <c r="F1522" s="59" t="str" cm="1">
        <f t="array" ref="F1522">IF(SUMPRODUCT(--ISNUMBER(SEARCH({"小学1年","小学１年"},C1522)))&gt;0,"小1",IF(SUMPRODUCT(--ISNUMBER(SEARCH({"小学2年","小学２年"},C1522)))&gt;0,"小2",IF(SUMPRODUCT(--ISNUMBER(SEARCH({"小学3年","小学３年"},C1522)))&gt;0,"小3",IF(SUMPRODUCT(--ISNUMBER(SEARCH({"小学4年","小学４年"},C1522)))&gt;0,"小4",IF(SUMPRODUCT(--ISNUMBER(SEARCH({"小学5年","小学５年"},C1522)))&gt;0,"小5",IF(SUMPRODUCT(--ISNUMBER(SEARCH({"小学6年","小学６年"},C1522)))&gt;0,"小6",IF(SUMPRODUCT(--ISNUMBER(SEARCH({"中学1年","中学１年"},C1522)))&gt;0,"中1",IF(SUMPRODUCT(--ISNUMBER(SEARCH({"中学2","中学３","中学２","中学3"},C1522)))&gt;0,"中2～3",IF(SUMPRODUCT(--ISNUMBER(SEARCH({"幼","年長","年中"},C1522)))&gt;0,"幼年","")))))))))</f>
        <v>中2～3</v>
      </c>
    </row>
    <row r="1523" spans="1:6" ht="9" customHeight="1" x14ac:dyDescent="0.2">
      <c r="A1523" s="1" t="s">
        <v>2818</v>
      </c>
      <c r="B1523" s="1" t="s">
        <v>2819</v>
      </c>
      <c r="C1523" s="1" t="s">
        <v>594</v>
      </c>
      <c r="D1523" s="1" t="s">
        <v>48</v>
      </c>
      <c r="E1523" s="59" t="str">
        <f t="shared" si="23"/>
        <v>男子</v>
      </c>
      <c r="F1523" s="59" t="str" cm="1">
        <f t="array" ref="F1523">IF(SUMPRODUCT(--ISNUMBER(SEARCH({"小学1年","小学１年"},C1523)))&gt;0,"小1",IF(SUMPRODUCT(--ISNUMBER(SEARCH({"小学2年","小学２年"},C1523)))&gt;0,"小2",IF(SUMPRODUCT(--ISNUMBER(SEARCH({"小学3年","小学３年"},C1523)))&gt;0,"小3",IF(SUMPRODUCT(--ISNUMBER(SEARCH({"小学4年","小学４年"},C1523)))&gt;0,"小4",IF(SUMPRODUCT(--ISNUMBER(SEARCH({"小学5年","小学５年"},C1523)))&gt;0,"小5",IF(SUMPRODUCT(--ISNUMBER(SEARCH({"小学6年","小学６年"},C1523)))&gt;0,"小6",IF(SUMPRODUCT(--ISNUMBER(SEARCH({"中学1年","中学１年"},C1523)))&gt;0,"中1",IF(SUMPRODUCT(--ISNUMBER(SEARCH({"中学2","中学３","中学２","中学3"},C1523)))&gt;0,"中2～3",IF(SUMPRODUCT(--ISNUMBER(SEARCH({"幼","年長","年中"},C1523)))&gt;0,"幼年","")))))))))</f>
        <v>中2～3</v>
      </c>
    </row>
    <row r="1524" spans="1:6" ht="9.9499999999999993" customHeight="1" x14ac:dyDescent="0.2">
      <c r="A1524" s="1" t="s">
        <v>2820</v>
      </c>
      <c r="B1524" s="1" t="s">
        <v>2821</v>
      </c>
      <c r="C1524" s="1" t="s">
        <v>1822</v>
      </c>
      <c r="D1524" s="1" t="s">
        <v>88</v>
      </c>
      <c r="E1524" s="59" t="str">
        <f t="shared" si="23"/>
        <v>男子</v>
      </c>
      <c r="F1524" s="59" t="str" cm="1">
        <f t="array" ref="F1524">IF(SUMPRODUCT(--ISNUMBER(SEARCH({"小学1年","小学１年"},C1524)))&gt;0,"小1",IF(SUMPRODUCT(--ISNUMBER(SEARCH({"小学2年","小学２年"},C1524)))&gt;0,"小2",IF(SUMPRODUCT(--ISNUMBER(SEARCH({"小学3年","小学３年"},C1524)))&gt;0,"小3",IF(SUMPRODUCT(--ISNUMBER(SEARCH({"小学4年","小学４年"},C1524)))&gt;0,"小4",IF(SUMPRODUCT(--ISNUMBER(SEARCH({"小学5年","小学５年"},C1524)))&gt;0,"小5",IF(SUMPRODUCT(--ISNUMBER(SEARCH({"小学6年","小学６年"},C1524)))&gt;0,"小6",IF(SUMPRODUCT(--ISNUMBER(SEARCH({"中学1年","中学１年"},C1524)))&gt;0,"中1",IF(SUMPRODUCT(--ISNUMBER(SEARCH({"中学2","中学３","中学２","中学3"},C1524)))&gt;0,"中2～3",IF(SUMPRODUCT(--ISNUMBER(SEARCH({"幼","年長","年中"},C1524)))&gt;0,"幼年","")))))))))</f>
        <v>小4</v>
      </c>
    </row>
    <row r="1525" spans="1:6" ht="9" customHeight="1" x14ac:dyDescent="0.2">
      <c r="A1525" s="1" t="s">
        <v>2822</v>
      </c>
      <c r="B1525" s="1" t="s">
        <v>2823</v>
      </c>
      <c r="C1525" s="1" t="s">
        <v>2702</v>
      </c>
      <c r="D1525" s="1" t="s">
        <v>88</v>
      </c>
      <c r="E1525" s="59" t="str">
        <f t="shared" si="23"/>
        <v>男子</v>
      </c>
      <c r="F1525" s="59" t="str" cm="1">
        <f t="array" ref="F1525">IF(SUMPRODUCT(--ISNUMBER(SEARCH({"小学1年","小学１年"},C1525)))&gt;0,"小1",IF(SUMPRODUCT(--ISNUMBER(SEARCH({"小学2年","小学２年"},C1525)))&gt;0,"小2",IF(SUMPRODUCT(--ISNUMBER(SEARCH({"小学3年","小学３年"},C1525)))&gt;0,"小3",IF(SUMPRODUCT(--ISNUMBER(SEARCH({"小学4年","小学４年"},C1525)))&gt;0,"小4",IF(SUMPRODUCT(--ISNUMBER(SEARCH({"小学5年","小学５年"},C1525)))&gt;0,"小5",IF(SUMPRODUCT(--ISNUMBER(SEARCH({"小学6年","小学６年"},C1525)))&gt;0,"小6",IF(SUMPRODUCT(--ISNUMBER(SEARCH({"中学1年","中学１年"},C1525)))&gt;0,"中1",IF(SUMPRODUCT(--ISNUMBER(SEARCH({"中学2","中学３","中学２","中学3"},C1525)))&gt;0,"中2～3",IF(SUMPRODUCT(--ISNUMBER(SEARCH({"幼","年長","年中"},C1525)))&gt;0,"幼年","")))))))))</f>
        <v>小6</v>
      </c>
    </row>
    <row r="1526" spans="1:6" ht="9.9499999999999993" customHeight="1" x14ac:dyDescent="0.2">
      <c r="A1526" s="6"/>
      <c r="B1526" s="6"/>
      <c r="C1526" s="6"/>
      <c r="D1526" s="6"/>
    </row>
    <row r="1527" spans="1:6" ht="9.9499999999999993" customHeight="1" x14ac:dyDescent="0.2">
      <c r="A1527" s="6"/>
      <c r="B1527" s="6"/>
      <c r="C1527" s="6"/>
      <c r="D1527" s="6"/>
    </row>
    <row r="1528" spans="1:6" ht="9.1999999999999993" customHeight="1" x14ac:dyDescent="0.2">
      <c r="A1528" s="6"/>
      <c r="B1528" s="6"/>
      <c r="C1528" s="6"/>
      <c r="D1528" s="6"/>
    </row>
  </sheetData>
  <mergeCells count="273">
    <mergeCell ref="A1484:A1505"/>
    <mergeCell ref="A1506:A1517"/>
    <mergeCell ref="A1518:A1520"/>
    <mergeCell ref="A1431:A1432"/>
    <mergeCell ref="A1433:A1434"/>
    <mergeCell ref="A1435:A1446"/>
    <mergeCell ref="A1447:A1452"/>
    <mergeCell ref="A1453:A1465"/>
    <mergeCell ref="A1467:A1472"/>
    <mergeCell ref="A1473:A1474"/>
    <mergeCell ref="A1475:A1478"/>
    <mergeCell ref="A1479:A1483"/>
    <mergeCell ref="A1372:A1379"/>
    <mergeCell ref="A1380:A1381"/>
    <mergeCell ref="A1384:A1393"/>
    <mergeCell ref="A1394:A1413"/>
    <mergeCell ref="A1414:A1416"/>
    <mergeCell ref="A1417:A1418"/>
    <mergeCell ref="A1420:A1426"/>
    <mergeCell ref="A1427:A1428"/>
    <mergeCell ref="A1429:A1430"/>
    <mergeCell ref="A1312:A1316"/>
    <mergeCell ref="A1317:A1318"/>
    <mergeCell ref="A1319:A1323"/>
    <mergeCell ref="A1324:A1331"/>
    <mergeCell ref="A1332:A1338"/>
    <mergeCell ref="A1342:A1356"/>
    <mergeCell ref="A1357:A1359"/>
    <mergeCell ref="A1360:A1362"/>
    <mergeCell ref="A1365:A1369"/>
    <mergeCell ref="A1246:A1247"/>
    <mergeCell ref="A1248:A1251"/>
    <mergeCell ref="A1252:A1256"/>
    <mergeCell ref="A1257:A1271"/>
    <mergeCell ref="A1278:A1284"/>
    <mergeCell ref="A1287:A1288"/>
    <mergeCell ref="A1289:A1294"/>
    <mergeCell ref="A1295:A1300"/>
    <mergeCell ref="A1301:A1311"/>
    <mergeCell ref="A1187:A1191"/>
    <mergeCell ref="A1192:A1199"/>
    <mergeCell ref="A1200:A1208"/>
    <mergeCell ref="A1209:A1211"/>
    <mergeCell ref="A1215:A1218"/>
    <mergeCell ref="A1220:A1233"/>
    <mergeCell ref="A1234:A1237"/>
    <mergeCell ref="A1238:A1243"/>
    <mergeCell ref="A1244:A1245"/>
    <mergeCell ref="A1153:A1154"/>
    <mergeCell ref="A1155:A1156"/>
    <mergeCell ref="A1157:A1158"/>
    <mergeCell ref="A1159:A1162"/>
    <mergeCell ref="A1163:A1167"/>
    <mergeCell ref="A1168:A1173"/>
    <mergeCell ref="A1174:A1179"/>
    <mergeCell ref="A1180:A1183"/>
    <mergeCell ref="A1184:A1186"/>
    <mergeCell ref="A1109:A1110"/>
    <mergeCell ref="A1111:A1125"/>
    <mergeCell ref="A1126:A1127"/>
    <mergeCell ref="A1131:A1132"/>
    <mergeCell ref="A1133:A1136"/>
    <mergeCell ref="A1137:A1138"/>
    <mergeCell ref="A1140:A1142"/>
    <mergeCell ref="A1144:A1150"/>
    <mergeCell ref="A1151:A1152"/>
    <mergeCell ref="A1067:A1070"/>
    <mergeCell ref="A1073:A1077"/>
    <mergeCell ref="A1078:A1080"/>
    <mergeCell ref="A1081:A1088"/>
    <mergeCell ref="A1089:A1090"/>
    <mergeCell ref="A1091:A1093"/>
    <mergeCell ref="A1094:A1101"/>
    <mergeCell ref="A1102:A1104"/>
    <mergeCell ref="A1105:A1108"/>
    <mergeCell ref="A1030:A1031"/>
    <mergeCell ref="A1032:A1037"/>
    <mergeCell ref="A1038:A1040"/>
    <mergeCell ref="A1041:A1043"/>
    <mergeCell ref="A1044:A1046"/>
    <mergeCell ref="A1048:A1049"/>
    <mergeCell ref="A1051:A1052"/>
    <mergeCell ref="A1053:A1055"/>
    <mergeCell ref="A1056:A1062"/>
    <mergeCell ref="A984:A989"/>
    <mergeCell ref="A991:A993"/>
    <mergeCell ref="A997:A998"/>
    <mergeCell ref="A999:A1002"/>
    <mergeCell ref="A1003:A1004"/>
    <mergeCell ref="A1006:A1014"/>
    <mergeCell ref="A1015:A1021"/>
    <mergeCell ref="A1022:A1024"/>
    <mergeCell ref="A1027:A1028"/>
    <mergeCell ref="A912:A913"/>
    <mergeCell ref="A915:A918"/>
    <mergeCell ref="A919:A935"/>
    <mergeCell ref="A938:A940"/>
    <mergeCell ref="A941:A942"/>
    <mergeCell ref="A943:A950"/>
    <mergeCell ref="A951:A958"/>
    <mergeCell ref="A959:A967"/>
    <mergeCell ref="A968:A983"/>
    <mergeCell ref="A857:A858"/>
    <mergeCell ref="A859:A866"/>
    <mergeCell ref="A867:A868"/>
    <mergeCell ref="A870:A884"/>
    <mergeCell ref="A885:A894"/>
    <mergeCell ref="A896:A897"/>
    <mergeCell ref="A898:A899"/>
    <mergeCell ref="A901:A903"/>
    <mergeCell ref="A905:A906"/>
    <mergeCell ref="A776:A778"/>
    <mergeCell ref="A779:A780"/>
    <mergeCell ref="A781:A790"/>
    <mergeCell ref="A791:A800"/>
    <mergeCell ref="A801:A803"/>
    <mergeCell ref="A810:A811"/>
    <mergeCell ref="A812:A837"/>
    <mergeCell ref="A839:A842"/>
    <mergeCell ref="A845:A856"/>
    <mergeCell ref="A727:A730"/>
    <mergeCell ref="A731:A735"/>
    <mergeCell ref="A736:A738"/>
    <mergeCell ref="A739:A740"/>
    <mergeCell ref="A741:A754"/>
    <mergeCell ref="A757:A758"/>
    <mergeCell ref="A760:A761"/>
    <mergeCell ref="A763:A771"/>
    <mergeCell ref="A772:A775"/>
    <mergeCell ref="A687:A689"/>
    <mergeCell ref="A691:A694"/>
    <mergeCell ref="A695:A698"/>
    <mergeCell ref="A699:A700"/>
    <mergeCell ref="A701:A702"/>
    <mergeCell ref="A703:A709"/>
    <mergeCell ref="A710:A711"/>
    <mergeCell ref="A713:A721"/>
    <mergeCell ref="A722:A726"/>
    <mergeCell ref="A636:A638"/>
    <mergeCell ref="A639:A649"/>
    <mergeCell ref="A650:A651"/>
    <mergeCell ref="A652:A655"/>
    <mergeCell ref="A657:A662"/>
    <mergeCell ref="A663:A671"/>
    <mergeCell ref="A672:A674"/>
    <mergeCell ref="A677:A680"/>
    <mergeCell ref="A682:A685"/>
    <mergeCell ref="A598:A599"/>
    <mergeCell ref="A600:A601"/>
    <mergeCell ref="A602:A606"/>
    <mergeCell ref="A607:A610"/>
    <mergeCell ref="A611:A612"/>
    <mergeCell ref="A613:A616"/>
    <mergeCell ref="A618:A621"/>
    <mergeCell ref="A628:A631"/>
    <mergeCell ref="A632:A634"/>
    <mergeCell ref="A554:A556"/>
    <mergeCell ref="A557:A558"/>
    <mergeCell ref="A560:A561"/>
    <mergeCell ref="A563:A566"/>
    <mergeCell ref="A567:A579"/>
    <mergeCell ref="A580:A582"/>
    <mergeCell ref="A583:A590"/>
    <mergeCell ref="A591:A594"/>
    <mergeCell ref="A595:A597"/>
    <mergeCell ref="A500:A502"/>
    <mergeCell ref="A503:A506"/>
    <mergeCell ref="A509:A511"/>
    <mergeCell ref="A512:A513"/>
    <mergeCell ref="A516:A519"/>
    <mergeCell ref="A520:A523"/>
    <mergeCell ref="A527:A533"/>
    <mergeCell ref="A535:A548"/>
    <mergeCell ref="A549:A552"/>
    <mergeCell ref="A441:A443"/>
    <mergeCell ref="A444:A448"/>
    <mergeCell ref="A451:A458"/>
    <mergeCell ref="A459:A468"/>
    <mergeCell ref="A471:A472"/>
    <mergeCell ref="A474:A480"/>
    <mergeCell ref="A483:A487"/>
    <mergeCell ref="A488:A491"/>
    <mergeCell ref="A495:A499"/>
    <mergeCell ref="A407:A408"/>
    <mergeCell ref="A409:A412"/>
    <mergeCell ref="A413:A414"/>
    <mergeCell ref="A416:A418"/>
    <mergeCell ref="A420:A425"/>
    <mergeCell ref="A426:A428"/>
    <mergeCell ref="A429:A431"/>
    <mergeCell ref="A432:A436"/>
    <mergeCell ref="A437:A439"/>
    <mergeCell ref="A350:A351"/>
    <mergeCell ref="A352:A354"/>
    <mergeCell ref="A356:A357"/>
    <mergeCell ref="A358:A360"/>
    <mergeCell ref="A361:A366"/>
    <mergeCell ref="A368:A382"/>
    <mergeCell ref="A383:A399"/>
    <mergeCell ref="A402:A403"/>
    <mergeCell ref="A404:A406"/>
    <mergeCell ref="A307:A309"/>
    <mergeCell ref="A310:A313"/>
    <mergeCell ref="A314:A318"/>
    <mergeCell ref="A321:A324"/>
    <mergeCell ref="A325:A334"/>
    <mergeCell ref="A335:A338"/>
    <mergeCell ref="A339:A341"/>
    <mergeCell ref="A342:A346"/>
    <mergeCell ref="A348:A349"/>
    <mergeCell ref="A272:A273"/>
    <mergeCell ref="A274:A275"/>
    <mergeCell ref="A277:A281"/>
    <mergeCell ref="A283:A286"/>
    <mergeCell ref="A287:A288"/>
    <mergeCell ref="A289:A290"/>
    <mergeCell ref="A292:A299"/>
    <mergeCell ref="A300:A301"/>
    <mergeCell ref="A302:A306"/>
    <mergeCell ref="A238:A239"/>
    <mergeCell ref="A241:A242"/>
    <mergeCell ref="A243:A244"/>
    <mergeCell ref="A245:A246"/>
    <mergeCell ref="A247:A255"/>
    <mergeCell ref="A257:A259"/>
    <mergeCell ref="A261:A263"/>
    <mergeCell ref="A265:A267"/>
    <mergeCell ref="A269:A270"/>
    <mergeCell ref="A190:A192"/>
    <mergeCell ref="A195:A196"/>
    <mergeCell ref="A198:A199"/>
    <mergeCell ref="A202:A211"/>
    <mergeCell ref="A212:A216"/>
    <mergeCell ref="A222:A223"/>
    <mergeCell ref="A225:A228"/>
    <mergeCell ref="A232:A234"/>
    <mergeCell ref="A235:A237"/>
    <mergeCell ref="A155:A156"/>
    <mergeCell ref="A157:A158"/>
    <mergeCell ref="A159:A162"/>
    <mergeCell ref="A163:A164"/>
    <mergeCell ref="A165:A166"/>
    <mergeCell ref="A168:A169"/>
    <mergeCell ref="A171:A173"/>
    <mergeCell ref="A174:A178"/>
    <mergeCell ref="A180:A189"/>
    <mergeCell ref="A97:A114"/>
    <mergeCell ref="A116:A117"/>
    <mergeCell ref="A118:A124"/>
    <mergeCell ref="A125:A128"/>
    <mergeCell ref="A129:A130"/>
    <mergeCell ref="A131:A133"/>
    <mergeCell ref="A135:A139"/>
    <mergeCell ref="A140:A141"/>
    <mergeCell ref="A142:A152"/>
    <mergeCell ref="A32:A37"/>
    <mergeCell ref="A38:A55"/>
    <mergeCell ref="A57:A60"/>
    <mergeCell ref="A61:A70"/>
    <mergeCell ref="A73:A76"/>
    <mergeCell ref="A77:A78"/>
    <mergeCell ref="A80:A81"/>
    <mergeCell ref="A84:A86"/>
    <mergeCell ref="A87:A96"/>
    <mergeCell ref="A2:A3"/>
    <mergeCell ref="A4:A5"/>
    <mergeCell ref="A6:A7"/>
    <mergeCell ref="A8:A11"/>
    <mergeCell ref="A13:A16"/>
    <mergeCell ref="A17:A18"/>
    <mergeCell ref="A20:A24"/>
    <mergeCell ref="A25:A27"/>
    <mergeCell ref="A28:A29"/>
  </mergeCells>
  <phoneticPr fontId="5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757963-991F-4A6E-ABE7-2152CA0F3C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________________</vt:lpstr>
      <vt:lpstr>Table 1</vt:lpstr>
    </vt:vector>
  </TitlesOfParts>
  <Company>＿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平岡</dc:creator>
  <cp:lastModifiedBy>海 田中</cp:lastModifiedBy>
  <dcterms:created xsi:type="dcterms:W3CDTF">2025-07-31T12:46:20Z</dcterms:created>
  <dcterms:modified xsi:type="dcterms:W3CDTF">2025-07-31T13:54:21Z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2025-07-31T00:00:00Z</vt:filetime>
  </property>
  <property fmtid="{D5CDD505-2E9C-101B-9397-08002B2CF9AE}" pid="3" name="Creator">
    <vt:lpwstr>Excel 用 Acrobat PDFMaker 25</vt:lpwstr>
  </property>
  <property fmtid="{D5CDD505-2E9C-101B-9397-08002B2CF9AE}" pid="4" name="KSOProductBuildVer">
    <vt:lpwstr>1041-6.6.0.2724</vt:lpwstr>
  </property>
  <property fmtid="{D5CDD505-2E9C-101B-9397-08002B2CF9AE}" pid="5" name="LastSaved">
    <vt:filetime>2025-07-31T00:00:00Z</vt:filetime>
  </property>
  <property fmtid="{D5CDD505-2E9C-101B-9397-08002B2CF9AE}" pid="6" name="Producer">
    <vt:lpwstr>Adobe PDF Library 25.1.97</vt:lpwstr>
  </property>
</Properties>
</file>