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s (Spring 2023)\"/>
    </mc:Choice>
  </mc:AlternateContent>
  <xr:revisionPtr revIDLastSave="0" documentId="13_ncr:1_{4A4011DD-E54F-4C57-BB1B-B93A6D7AF693}" xr6:coauthVersionLast="47" xr6:coauthVersionMax="47" xr10:uidLastSave="{00000000-0000-0000-0000-000000000000}"/>
  <bookViews>
    <workbookView xWindow="-110" yWindow="-110" windowWidth="22780" windowHeight="14540" activeTab="2" xr2:uid="{42EA690C-7657-41E8-A2DD-67299DFA64A8}"/>
  </bookViews>
  <sheets>
    <sheet name="Geometric Distribution" sheetId="1" r:id="rId1"/>
    <sheet name="Geometric Histogram" sheetId="4" r:id="rId2"/>
    <sheet name="Binomial Distribution" sheetId="2" r:id="rId3"/>
    <sheet name="Bionomial Histogram" sheetId="3" r:id="rId4"/>
  </sheets>
  <definedNames>
    <definedName name="_xlchart.v1.0" hidden="1">'Binomial Distribution'!$A$1</definedName>
    <definedName name="_xlchart.v1.1" hidden="1">'Binomial Distribution'!$A$2:$A$16</definedName>
    <definedName name="_xlchart.v1.2" hidden="1">'Binomial Distribution'!$A$1</definedName>
    <definedName name="_xlchart.v1.3" hidden="1">'Binomial Distribution'!$A$2:$A$16</definedName>
  </definedNames>
  <calcPr calcId="191029"/>
  <pivotCaches>
    <pivotCache cacheId="18" r:id="rId5"/>
    <pivotCache cacheId="2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<sst xmlns="http://schemas.openxmlformats.org/spreadsheetml/2006/main" count="23" uniqueCount="18">
  <si>
    <t>y</t>
  </si>
  <si>
    <t>p(y)</t>
  </si>
  <si>
    <t>n</t>
  </si>
  <si>
    <t>Row Labels</t>
  </si>
  <si>
    <t>Grand Total</t>
  </si>
  <si>
    <t>Count of p(y)</t>
  </si>
  <si>
    <t>0.000030517578125-0.030030517578125</t>
  </si>
  <si>
    <t>0.030030517578125-0.060030517578125</t>
  </si>
  <si>
    <t>0.090030517578125-0.120030517578125</t>
  </si>
  <si>
    <t>0.150030517578125-0.180030517578125</t>
  </si>
  <si>
    <t>0.180030517578125-0.210030517578125</t>
  </si>
  <si>
    <t>n = 15</t>
  </si>
  <si>
    <t>0.0009765625-0.0509765625</t>
  </si>
  <si>
    <t>0.0509765625-0.1009765625</t>
  </si>
  <si>
    <t>0.1009765625-0.1509765625</t>
  </si>
  <si>
    <t>0.2009765625-0.2509765625</t>
  </si>
  <si>
    <t>0.4509765625-0.5009765625</t>
  </si>
  <si>
    <t>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</si>
</sst>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Geometric Distribution of a Coin Toss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'Geometric Distribution'!$B$1</c:f>
              <c:strCache>
                <c:ptCount val="1"/>
                <c:pt idx="0">
                  <c:v>p(y)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'Geometric Distribution'!$A$2:$A$11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'Geometric Distribution'!$B$2:$B$11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D-41A6-9817-6D718CC1F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862528"/>
        <c:axId val="2034862944"/>
      </c:barChart>
      <c:catAx>
        <c:axId val="20348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62944"/>
        <c:crosses val="autoZero"/>
        <c:auto val="1"/>
        <c:lblAlgn val="ctr"/>
        <c:lblOffset val="100"/>
        <c:noMultiLvlLbl val="0"/>
      </c:catAx>
      <c:valAx>
        <c:axId val="20348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6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[Binomial-Geometric-Distribution.xlsx]Geometric Histogram!PivotTable6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 Histogram of a Coin</a:t>
            </a:r>
            <a:r>
              <a:rPr lang="en-US" baseline="0"/>
              <a:t> Toss n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'Geometric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'Geometric Histogram'!$A$4:$A$9</c:f>
              <c:strCache>
                <c:ptCount val="5"/>
                <c:pt idx="0">
                  <c:v>0.0009765625-0.0509765625</c:v>
                </c:pt>
                <c:pt idx="1">
                  <c:v>0.0509765625-0.1009765625</c:v>
                </c:pt>
                <c:pt idx="2">
                  <c:v>0.1009765625-0.1509765625</c:v>
                </c:pt>
                <c:pt idx="3">
                  <c:v>0.2009765625-0.2509765625</c:v>
                </c:pt>
                <c:pt idx="4">
                  <c:v>0.4509765625-0.5009765625</c:v>
                </c:pt>
              </c:strCache>
            </c:strRef>
          </c:cat>
          <c:val>
            <c:numRef>
              <c:f>'Geometric Histogram'!$B$4:$B$9</c:f>
              <c:numCache>
                <c:formatCode>0.000%</c:formatCode>
                <c:ptCount val="5"/>
                <c:pt idx="0">
                  <c:v>0.6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7-43C1-9130-10A8CE380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990816"/>
        <c:axId val="2119989984"/>
      </c:barChart>
      <c:catAx>
        <c:axId val="21199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89984"/>
        <c:crosses val="autoZero"/>
        <c:auto val="1"/>
        <c:lblAlgn val="ctr"/>
        <c:lblOffset val="100"/>
        <c:noMultiLvlLbl val="0"/>
      </c:catAx>
      <c:valAx>
        <c:axId val="21199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9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  <a:r>
              <a:rPr lang="en-US" baseline="0"/>
              <a:t> Distribution of a Coin Toss with N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Distribution'!$C$1</c:f>
              <c:strCache>
                <c:ptCount val="1"/>
                <c:pt idx="0">
                  <c:v>p(y)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'Binomial Distribution'!$A$2:$A$16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'Binomial Distribution'!$C$2:$C$16</c:f>
              <c:numCache>
                <c:formatCode>General</c:formatCode>
                <c:ptCount val="15"/>
                <c:pt idx="0">
                  <c:v>4.57763671875E-4</c:v>
                </c:pt>
                <c:pt idx="1">
                  <c:v>3.204345703125E-3</c:v>
                </c:pt>
                <c:pt idx="2">
                  <c:v>1.3885498046875002E-2</c:v>
                </c:pt>
                <c:pt idx="3">
                  <c:v>4.1656494140625E-2</c:v>
                </c:pt>
                <c:pt idx="4">
                  <c:v>9.1644287109375E-2</c:v>
                </c:pt>
                <c:pt idx="5">
                  <c:v>0.152740478515625</c:v>
                </c:pt>
                <c:pt idx="6">
                  <c:v>0.19638061523437497</c:v>
                </c:pt>
                <c:pt idx="7">
                  <c:v>0.19638061523437497</c:v>
                </c:pt>
                <c:pt idx="8">
                  <c:v>0.152740478515625</c:v>
                </c:pt>
                <c:pt idx="9">
                  <c:v>9.1644287109375E-2</c:v>
                </c:pt>
                <c:pt idx="10">
                  <c:v>4.1656494140625E-2</c:v>
                </c:pt>
                <c:pt idx="11">
                  <c:v>1.3885498046875002E-2</c:v>
                </c:pt>
                <c:pt idx="12">
                  <c:v>3.204345703125E-3</c:v>
                </c:pt>
                <c:pt idx="13">
                  <c:v>4.57763671875E-4</c:v>
                </c:pt>
                <c:pt idx="14">
                  <c:v>3.0517578125E-5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D-453C-AB7B-7545C21B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062992"/>
        <c:axId val="2120060080"/>
      </c:barChart>
      <c:catAx>
        <c:axId val="212006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60080"/>
        <c:crosses val="autoZero"/>
        <c:auto val="1"/>
        <c:lblAlgn val="ctr"/>
        <c:lblOffset val="100"/>
        <c:noMultiLvlLbl val="0"/>
      </c:catAx>
      <c:valAx>
        <c:axId val="21200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6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[Binomial-Geometric-Distribution.xlsx]Bionomial Histogram!PivotTable5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  <a:r>
              <a:rPr lang="en-US" baseline="0"/>
              <a:t> Histogram of a Coin Toss with N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'Bionomial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'Bionomial Histogram'!$A$4:$A$9</c:f>
              <c:strCache>
                <c:ptCount val="5"/>
                <c:pt idx="0">
                  <c:v>0.000030517578125-0.030030517578125</c:v>
                </c:pt>
                <c:pt idx="1">
                  <c:v>0.030030517578125-0.060030517578125</c:v>
                </c:pt>
                <c:pt idx="2">
                  <c:v>0.090030517578125-0.120030517578125</c:v>
                </c:pt>
                <c:pt idx="3">
                  <c:v>0.150030517578125-0.180030517578125</c:v>
                </c:pt>
                <c:pt idx="4">
                  <c:v>0.180030517578125-0.210030517578125</c:v>
                </c:pt>
              </c:strCache>
            </c:strRef>
          </c:cat>
          <c:val>
            <c:numRef>
              <c:f>'Bionomial Histogram'!$B$4:$B$9</c:f>
              <c:numCache>
                <c:formatCode>0.000%</c:formatCode>
                <c:ptCount val="5"/>
                <c:pt idx="0">
                  <c:v>0.46666666666666667</c:v>
                </c:pt>
                <c:pt idx="1">
                  <c:v>0.13333333333333333</c:v>
                </c:pt>
                <c:pt idx="2">
                  <c:v>0.13333333333333333</c:v>
                </c:pt>
                <c:pt idx="3">
                  <c:v>0.13333333333333333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6-4A00-82A1-23F6EFFEC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770160"/>
        <c:axId val="2002772240"/>
      </c:barChart>
      <c:catAx>
        <c:axId val="200277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72240"/>
        <c:crosses val="autoZero"/>
        <c:auto val="1"/>
        <c:lblAlgn val="ctr"/>
        <c:lblOffset val="100"/>
        <c:noMultiLvlLbl val="0"/>
      </c:catAx>
      <c:valAx>
        <c:axId val="20027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7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1</xdr:row>
      <xdr:rowOff>6350</xdr:rowOff>
    </xdr:from>
    <xdr:to>
      <xdr:col>9</xdr:col>
      <xdr:colOff>327025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F129C-7EAB-3AA6-2E38-92E74CDB0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</xdr:row>
      <xdr:rowOff>3175</xdr:rowOff>
    </xdr:from>
    <xdr:to>
      <xdr:col>9</xdr:col>
      <xdr:colOff>317500</xdr:colOff>
      <xdr:row>16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1A33A-F740-6882-8668-7812E7AA9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10</xdr:col>
      <xdr:colOff>314325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39766-1B7C-B2C4-1252-2A35E6670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171450</xdr:rowOff>
    </xdr:from>
    <xdr:to>
      <xdr:col>9</xdr:col>
      <xdr:colOff>336550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4D7D9-7E2B-44AC-2F1E-308098A90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den Fuller-Aujla" refreshedDate="44987.029507523148" createdVersion="8" refreshedVersion="8" minRefreshableVersion="3" recordCount="15" xr:uid="{8D81B84A-00AC-4A00-B47B-42C03F87A325}">
  <cacheSource type="worksheet">
    <worksheetSource ref="C1:C16" sheet="Binomial Distribution"/>
  </cacheSource>
  <cacheFields count="1">
    <cacheField name="p(y)" numFmtId="0">
      <sharedItems containsSemiMixedTypes="0" containsString="0" containsNumber="1" minValue="3.0517578125E-5" maxValue="0.19638061523437497" count="8">
        <n v="4.57763671875E-4"/>
        <n v="3.204345703125E-3"/>
        <n v="1.3885498046875002E-2"/>
        <n v="4.1656494140625E-2"/>
        <n v="9.1644287109375E-2"/>
        <n v="0.152740478515625"/>
        <n v="0.19638061523437497"/>
        <n v="3.0517578125E-5"/>
      </sharedItems>
      <fieldGroup base="0">
        <rangePr startNum="3.0517578125E-5" endNum="0.19638061523437497" groupInterval="0.03"/>
        <groupItems count="9">
          <s v="&lt;0.000030517578125"/>
          <s v="0.000030517578125-0.030030517578125"/>
          <s v="0.030030517578125-0.060030517578125"/>
          <s v="0.060030517578125-0.090030517578125"/>
          <s v="0.090030517578125-0.120030517578125"/>
          <s v="0.120030517578125-0.150030517578125"/>
          <s v="0.150030517578125-0.180030517578125"/>
          <s v="0.180030517578125-0.210030517578125"/>
          <s v="&gt;0.2100305175781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den Fuller-Aujla" refreshedDate="44987.034207523146" createdVersion="8" refreshedVersion="8" minRefreshableVersion="3" recordCount="10" xr:uid="{2DEA9A8B-EC86-4F1E-B7BE-BD7820E70B65}">
  <cacheSource type="worksheet">
    <worksheetSource ref="B1:B11" sheet="Geometric Distribution"/>
  </cacheSource>
  <cacheFields count="1">
    <cacheField name="p(y)" numFmtId="0">
      <sharedItems containsSemiMixedTypes="0" containsString="0" containsNumber="1" minValue="9.765625E-4" maxValue="0.5" count="10">
        <n v="0.5"/>
        <n v="0.25"/>
        <n v="0.125"/>
        <n v="6.25E-2"/>
        <n v="3.125E-2"/>
        <n v="1.5625E-2"/>
        <n v="7.8125E-3"/>
        <n v="3.90625E-3"/>
        <n v="1.953125E-3"/>
        <n v="9.765625E-4"/>
      </sharedItems>
      <fieldGroup base="0">
        <rangePr startNum="9.765625E-4" endNum="0.5" groupInterval="0.05"/>
        <groupItems count="12">
          <s v="&lt;0.0009765625"/>
          <s v="0.0009765625-0.0509765625"/>
          <s v="0.0509765625-0.1009765625"/>
          <s v="0.1009765625-0.1509765625"/>
          <s v="0.1509765625-0.2009765625"/>
          <s v="0.2009765625-0.2509765625"/>
          <s v="0.2509765625-0.3009765625"/>
          <s v="0.3009765625-0.3509765625"/>
          <s v="0.3509765625-0.4009765625"/>
          <s v="0.4009765625-0.4509765625"/>
          <s v="0.4509765625-0.5009765625"/>
          <s v="&gt;0.50097656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</r>
  <r>
    <x v="1"/>
  </r>
  <r>
    <x v="2"/>
  </r>
  <r>
    <x v="3"/>
  </r>
  <r>
    <x v="4"/>
  </r>
  <r>
    <x v="5"/>
  </r>
  <r>
    <x v="6"/>
  </r>
  <r>
    <x v="6"/>
  </r>
  <r>
    <x v="5"/>
  </r>
  <r>
    <x v="4"/>
  </r>
  <r>
    <x v="3"/>
  </r>
  <r>
    <x v="2"/>
  </r>
  <r>
    <x v="1"/>
  </r>
  <r>
    <x v="0"/>
  </r>
  <r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EB4C5-AB17-446D-A463-B1BA8957AEFF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5"/>
    </i>
    <i>
      <x v="10"/>
    </i>
    <i t="grand">
      <x/>
    </i>
  </rowItems>
  <colItems count="1">
    <i/>
  </colItems>
  <dataFields count="1">
    <dataField name="Count of p(y)" fld="0" subtotal="count" showDataAs="percentOfTotal" baseField="0" baseItem="5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5B273-D727-4C31-AE96-844D4BC97675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6">
    <i>
      <x v="1"/>
    </i>
    <i>
      <x v="2"/>
    </i>
    <i>
      <x v="4"/>
    </i>
    <i>
      <x v="6"/>
    </i>
    <i>
      <x v="7"/>
    </i>
    <i t="grand">
      <x/>
    </i>
  </rowItems>
  <colItems count="1">
    <i/>
  </colItems>
  <dataFields count="1">
    <dataField name="Count of p(y)" fld="0" subtotal="count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430F-A841-4FCE-A265-DB61AB4AF9FE}">
  <dimension ref="A1:C11"/>
  <sheetViews>
    <sheetView workbookViewId="0">
      <selection activeCell="B1" sqref="B1: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0.5</v>
      </c>
    </row>
    <row r="2" spans="1:3" x14ac:dyDescent="0.35">
      <c r="A2">
        <v>1</v>
      </c>
      <c r="B2">
        <f>C1*(1-C1)^(A2-1)</f>
        <v>0.5</v>
      </c>
    </row>
    <row r="3" spans="1:3" x14ac:dyDescent="0.35">
      <c r="A3">
        <v>2</v>
      </c>
      <c r="B3">
        <f>C1*(1-C1)^(A3-1)</f>
        <v>0.25</v>
      </c>
    </row>
    <row r="4" spans="1:3" x14ac:dyDescent="0.35">
      <c r="A4">
        <v>3</v>
      </c>
      <c r="B4">
        <f>C1*(1-C1)^(A4-1)</f>
        <v>0.125</v>
      </c>
    </row>
    <row r="5" spans="1:3" x14ac:dyDescent="0.35">
      <c r="A5">
        <v>4</v>
      </c>
      <c r="B5">
        <f>C1*(1-C1)^(A5-1)</f>
        <v>6.25E-2</v>
      </c>
    </row>
    <row r="6" spans="1:3" x14ac:dyDescent="0.35">
      <c r="A6">
        <v>5</v>
      </c>
      <c r="B6">
        <f>C1*(1-C1)^(A6-1)</f>
        <v>3.125E-2</v>
      </c>
    </row>
    <row r="7" spans="1:3" x14ac:dyDescent="0.35">
      <c r="A7">
        <v>6</v>
      </c>
      <c r="B7">
        <f>C1*(1-C1)^(A7-1)</f>
        <v>1.5625E-2</v>
      </c>
    </row>
    <row r="8" spans="1:3" x14ac:dyDescent="0.35">
      <c r="A8">
        <v>7</v>
      </c>
      <c r="B8">
        <f>C1*(1-C1)^(A8-1)</f>
        <v>7.8125E-3</v>
      </c>
    </row>
    <row r="9" spans="1:3" x14ac:dyDescent="0.35">
      <c r="A9">
        <v>8</v>
      </c>
      <c r="B9">
        <f>C1*(1-C1)^(A9-1)</f>
        <v>3.90625E-3</v>
      </c>
    </row>
    <row r="10" spans="1:3" x14ac:dyDescent="0.35">
      <c r="A10">
        <v>9</v>
      </c>
      <c r="B10">
        <f>C1*(1-C1)^(A10-1)</f>
        <v>1.953125E-3</v>
      </c>
    </row>
    <row r="11" spans="1:3" x14ac:dyDescent="0.35">
      <c r="A11">
        <v>10</v>
      </c>
      <c r="B11">
        <f>C1*(1-C1)^(A11-1)</f>
        <v>9.765625E-4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CC00-970E-4A25-9FD9-FD5FEA088203}">
  <dimension ref="A1:B9"/>
  <sheetViews>
    <sheetView workbookViewId="0">
      <selection activeCell="A31" sqref="A31"/>
    </sheetView>
  </sheetViews>
  <sheetFormatPr defaultRowHeight="14.5" x14ac:dyDescent="0.35"/>
  <cols>
    <col min="1" max="1" width="24.81640625" bestFit="1" customWidth="1"/>
    <col min="2" max="2" width="11.81640625" bestFit="1" customWidth="1"/>
  </cols>
  <sheetData>
    <row r="1" spans="1:2" x14ac:dyDescent="0.35">
      <c r="A1" t="s">
        <v>17</v>
      </c>
    </row>
    <row r="3" spans="1:2" x14ac:dyDescent="0.35">
      <c r="A3" s="1" t="s">
        <v>3</v>
      </c>
      <c r="B3" t="s">
        <v>5</v>
      </c>
    </row>
    <row r="4" spans="1:2" x14ac:dyDescent="0.35">
      <c r="A4" s="2" t="s">
        <v>12</v>
      </c>
      <c r="B4" s="3">
        <v>0.6</v>
      </c>
    </row>
    <row r="5" spans="1:2" x14ac:dyDescent="0.35">
      <c r="A5" s="2" t="s">
        <v>13</v>
      </c>
      <c r="B5" s="3">
        <v>0.1</v>
      </c>
    </row>
    <row r="6" spans="1:2" x14ac:dyDescent="0.35">
      <c r="A6" s="2" t="s">
        <v>14</v>
      </c>
      <c r="B6" s="3">
        <v>0.1</v>
      </c>
    </row>
    <row r="7" spans="1:2" x14ac:dyDescent="0.35">
      <c r="A7" s="2" t="s">
        <v>15</v>
      </c>
      <c r="B7" s="3">
        <v>0.1</v>
      </c>
    </row>
    <row r="8" spans="1:2" x14ac:dyDescent="0.35">
      <c r="A8" s="2" t="s">
        <v>16</v>
      </c>
      <c r="B8" s="3">
        <v>0.1</v>
      </c>
    </row>
    <row r="9" spans="1:2" x14ac:dyDescent="0.35">
      <c r="A9" s="2" t="s">
        <v>4</v>
      </c>
      <c r="B9" s="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322A-D043-4D96-B62C-6CA00A95C274}">
  <dimension ref="A1:C16"/>
  <sheetViews>
    <sheetView tabSelected="1" workbookViewId="0">
      <selection activeCell="H28" sqref="H28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15</v>
      </c>
      <c r="C2">
        <f>COMBIN(B2,A2)*(0.5^A2)*((1-0.5)^(B2-A2))</f>
        <v>4.57763671875E-4</v>
      </c>
    </row>
    <row r="3" spans="1:3" x14ac:dyDescent="0.35">
      <c r="A3">
        <v>2</v>
      </c>
      <c r="B3">
        <v>15</v>
      </c>
      <c r="C3">
        <f t="shared" ref="C3:C16" si="0">COMBIN(B3,A3)*(0.5^A3)*((1-0.5)^(B3-A3))</f>
        <v>3.204345703125E-3</v>
      </c>
    </row>
    <row r="4" spans="1:3" x14ac:dyDescent="0.35">
      <c r="A4">
        <v>3</v>
      </c>
      <c r="B4">
        <v>15</v>
      </c>
      <c r="C4">
        <f t="shared" si="0"/>
        <v>1.3885498046875002E-2</v>
      </c>
    </row>
    <row r="5" spans="1:3" x14ac:dyDescent="0.35">
      <c r="A5">
        <v>4</v>
      </c>
      <c r="B5">
        <v>15</v>
      </c>
      <c r="C5">
        <f t="shared" si="0"/>
        <v>4.1656494140625E-2</v>
      </c>
    </row>
    <row r="6" spans="1:3" x14ac:dyDescent="0.35">
      <c r="A6">
        <v>5</v>
      </c>
      <c r="B6">
        <v>15</v>
      </c>
      <c r="C6">
        <f t="shared" si="0"/>
        <v>9.1644287109375E-2</v>
      </c>
    </row>
    <row r="7" spans="1:3" x14ac:dyDescent="0.35">
      <c r="A7">
        <v>6</v>
      </c>
      <c r="B7">
        <v>15</v>
      </c>
      <c r="C7">
        <f t="shared" si="0"/>
        <v>0.152740478515625</v>
      </c>
    </row>
    <row r="8" spans="1:3" x14ac:dyDescent="0.35">
      <c r="A8">
        <v>7</v>
      </c>
      <c r="B8">
        <v>15</v>
      </c>
      <c r="C8">
        <f t="shared" si="0"/>
        <v>0.19638061523437497</v>
      </c>
    </row>
    <row r="9" spans="1:3" x14ac:dyDescent="0.35">
      <c r="A9">
        <v>8</v>
      </c>
      <c r="B9">
        <v>15</v>
      </c>
      <c r="C9">
        <f t="shared" si="0"/>
        <v>0.19638061523437497</v>
      </c>
    </row>
    <row r="10" spans="1:3" x14ac:dyDescent="0.35">
      <c r="A10">
        <v>9</v>
      </c>
      <c r="B10">
        <v>15</v>
      </c>
      <c r="C10">
        <f t="shared" si="0"/>
        <v>0.152740478515625</v>
      </c>
    </row>
    <row r="11" spans="1:3" x14ac:dyDescent="0.35">
      <c r="A11">
        <v>10</v>
      </c>
      <c r="B11">
        <v>15</v>
      </c>
      <c r="C11">
        <f t="shared" si="0"/>
        <v>9.1644287109375E-2</v>
      </c>
    </row>
    <row r="12" spans="1:3" x14ac:dyDescent="0.35">
      <c r="A12">
        <v>11</v>
      </c>
      <c r="B12">
        <v>15</v>
      </c>
      <c r="C12">
        <f t="shared" si="0"/>
        <v>4.1656494140625E-2</v>
      </c>
    </row>
    <row r="13" spans="1:3" x14ac:dyDescent="0.35">
      <c r="A13">
        <v>12</v>
      </c>
      <c r="B13">
        <v>15</v>
      </c>
      <c r="C13">
        <f t="shared" si="0"/>
        <v>1.3885498046875002E-2</v>
      </c>
    </row>
    <row r="14" spans="1:3" x14ac:dyDescent="0.35">
      <c r="A14">
        <v>13</v>
      </c>
      <c r="B14">
        <v>15</v>
      </c>
      <c r="C14">
        <f t="shared" si="0"/>
        <v>3.204345703125E-3</v>
      </c>
    </row>
    <row r="15" spans="1:3" x14ac:dyDescent="0.35">
      <c r="A15">
        <v>14</v>
      </c>
      <c r="B15">
        <v>15</v>
      </c>
      <c r="C15">
        <f t="shared" si="0"/>
        <v>4.57763671875E-4</v>
      </c>
    </row>
    <row r="16" spans="1:3" x14ac:dyDescent="0.35">
      <c r="A16">
        <v>15</v>
      </c>
      <c r="B16">
        <v>15</v>
      </c>
      <c r="C16">
        <f t="shared" si="0"/>
        <v>3.0517578125E-5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BEC-5C53-41DF-8E24-BE7520EE828F}">
  <dimension ref="A1:B9"/>
  <sheetViews>
    <sheetView workbookViewId="0">
      <selection activeCell="A17" sqref="A17"/>
    </sheetView>
  </sheetViews>
  <sheetFormatPr defaultRowHeight="14.5" x14ac:dyDescent="0.35"/>
  <cols>
    <col min="1" max="1" width="35.08984375" bestFit="1" customWidth="1"/>
    <col min="2" max="2" width="11.81640625" bestFit="1" customWidth="1"/>
  </cols>
  <sheetData>
    <row r="1" spans="1:2" x14ac:dyDescent="0.35">
      <c r="A1" t="s">
        <v>11</v>
      </c>
    </row>
    <row r="3" spans="1:2" x14ac:dyDescent="0.35">
      <c r="A3" s="1" t="s">
        <v>3</v>
      </c>
      <c r="B3" t="s">
        <v>5</v>
      </c>
    </row>
    <row r="4" spans="1:2" x14ac:dyDescent="0.35">
      <c r="A4" s="2" t="s">
        <v>6</v>
      </c>
      <c r="B4" s="3">
        <v>0.46666666666666667</v>
      </c>
    </row>
    <row r="5" spans="1:2" x14ac:dyDescent="0.35">
      <c r="A5" s="2" t="s">
        <v>7</v>
      </c>
      <c r="B5" s="3">
        <v>0.13333333333333333</v>
      </c>
    </row>
    <row r="6" spans="1:2" x14ac:dyDescent="0.35">
      <c r="A6" s="2" t="s">
        <v>8</v>
      </c>
      <c r="B6" s="3">
        <v>0.13333333333333333</v>
      </c>
    </row>
    <row r="7" spans="1:2" x14ac:dyDescent="0.35">
      <c r="A7" s="2" t="s">
        <v>9</v>
      </c>
      <c r="B7" s="3">
        <v>0.13333333333333333</v>
      </c>
    </row>
    <row r="8" spans="1:2" x14ac:dyDescent="0.35">
      <c r="A8" s="2" t="s">
        <v>10</v>
      </c>
      <c r="B8" s="3">
        <v>0.13333333333333333</v>
      </c>
    </row>
    <row r="9" spans="1:2" x14ac:dyDescent="0.35">
      <c r="A9" s="2" t="s">
        <v>4</v>
      </c>
      <c r="B9" s="3">
        <v>1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Geometric Distribution</vt:lpstr>
      <vt:lpstr>Geometric Histogram</vt:lpstr>
      <vt:lpstr>Binomial Distribution</vt:lpstr>
      <vt:lpstr>Bionomial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Fuller-Aujla</dc:creator>
  <cp:lastModifiedBy>Kaden Fuller-Aujla</cp:lastModifiedBy>
  <dcterms:created xsi:type="dcterms:W3CDTF">2023-03-02T04:48:35Z</dcterms:created>
  <dcterms:modified xsi:type="dcterms:W3CDTF">2023-03-02T05:51:43Z</dcterms:modified>
</cp:coreProperties>
</file>