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hfulton/Desktop/Grad School/Data/Flourescent pop data/MYC-Experiments/Trial 2/"/>
    </mc:Choice>
  </mc:AlternateContent>
  <xr:revisionPtr revIDLastSave="0" documentId="13_ncr:1_{8B0F3FBF-32AB-F042-9FF2-6E695567F52F}" xr6:coauthVersionLast="47" xr6:coauthVersionMax="47" xr10:uidLastSave="{00000000-0000-0000-0000-000000000000}"/>
  <bookViews>
    <workbookView xWindow="3580" yWindow="1820" windowWidth="27240" windowHeight="16440" xr2:uid="{890F0E81-239B-0844-BFED-8FE485198F9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2" i="2"/>
</calcChain>
</file>

<file path=xl/sharedStrings.xml><?xml version="1.0" encoding="utf-8"?>
<sst xmlns="http://schemas.openxmlformats.org/spreadsheetml/2006/main" count="969" uniqueCount="22">
  <si>
    <t>plate</t>
  </si>
  <si>
    <t>row</t>
  </si>
  <si>
    <t>col</t>
  </si>
  <si>
    <t>A</t>
  </si>
  <si>
    <t>B</t>
  </si>
  <si>
    <t>C</t>
  </si>
  <si>
    <t>D</t>
  </si>
  <si>
    <t>E</t>
  </si>
  <si>
    <t>F</t>
  </si>
  <si>
    <t>G</t>
  </si>
  <si>
    <t>H</t>
  </si>
  <si>
    <t>N-Crim-Full</t>
  </si>
  <si>
    <t>N-Crim-1/2-lacZ</t>
  </si>
  <si>
    <t>N-Neon-</t>
  </si>
  <si>
    <t>N-neon-1/2-lacZ</t>
  </si>
  <si>
    <t>mixed</t>
  </si>
  <si>
    <t>Neon_RAW</t>
  </si>
  <si>
    <t>Crim_raw</t>
  </si>
  <si>
    <t>neon-OD</t>
  </si>
  <si>
    <t>Crin-OD</t>
  </si>
  <si>
    <t>neon-od-blanked</t>
  </si>
  <si>
    <t>crim-od-blanked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</si>
</sst>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087A-B305-7F42-8E23-296DBAAEDAF3}">
  <dimension ref="A1:I481"/>
  <sheetViews>
    <sheetView tabSelected="1" workbookViewId="0">
      <selection activeCell="L6" sqref="L6"/>
    </sheetView>
  </sheetViews>
  <sheetFormatPr baseColWidth="10" defaultRowHeight="16" x14ac:dyDescent="0.2"/>
  <cols>
    <col min="2" max="2" width="8.6640625" customWidth="1"/>
    <col min="3" max="3" width="9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20</v>
      </c>
      <c r="G1" t="s">
        <v>17</v>
      </c>
      <c r="H1" t="s">
        <v>19</v>
      </c>
      <c r="I1" t="s">
        <v>21</v>
      </c>
    </row>
    <row r="2" spans="1:9" x14ac:dyDescent="0.2">
      <c r="A2" t="s">
        <v>11</v>
      </c>
      <c r="B2" t="s">
        <v>3</v>
      </c>
      <c r="C2">
        <v>1</v>
      </c>
      <c r="D2" s="1">
        <v>80438</v>
      </c>
      <c r="E2">
        <f>0.000000148*D2 + 0.000151317</f>
        <v>1.2056140999999999E-2</v>
      </c>
      <c r="F2">
        <f>0.000000148*(D2-24485.66667) + 0.000151317</f>
        <v>8.4322623328399997E-3</v>
      </c>
      <c r="G2" s="1">
        <v>25583</v>
      </c>
      <c r="H2" s="1">
        <f>0.0000015*G2+ 0.0023022</f>
        <v>4.0676699999999996E-2</v>
      </c>
      <c r="I2" s="1">
        <f>0.0000015*(G2-3816.666667)+ 0.0023022</f>
        <v>3.4951699999499999E-2</v>
      </c>
    </row>
    <row r="3" spans="1:9" x14ac:dyDescent="0.2">
      <c r="A3" t="s">
        <v>11</v>
      </c>
      <c r="B3" t="s">
        <v>4</v>
      </c>
      <c r="C3">
        <v>1</v>
      </c>
      <c r="D3" s="1">
        <v>295387</v>
      </c>
      <c r="E3">
        <f t="shared" ref="E3:E66" si="0">0.000000148*D3 + 0.000151317</f>
        <v>4.3868592999999997E-2</v>
      </c>
      <c r="F3">
        <f t="shared" ref="F3:F66" si="1">0.000000148*(D3-24485.66667) + 0.000151317</f>
        <v>4.0244714332839999E-2</v>
      </c>
      <c r="G3" s="1">
        <v>97026</v>
      </c>
      <c r="H3" s="1">
        <f t="shared" ref="H3:H66" si="2">0.0000015*G3+ 0.0023022</f>
        <v>0.14784120000000001</v>
      </c>
      <c r="I3" s="1">
        <f t="shared" ref="I3:I66" si="3">0.0000015*(G3-3816.666667)+ 0.0023022</f>
        <v>0.14211619999950001</v>
      </c>
    </row>
    <row r="4" spans="1:9" x14ac:dyDescent="0.2">
      <c r="A4" t="s">
        <v>11</v>
      </c>
      <c r="B4" t="s">
        <v>5</v>
      </c>
      <c r="C4">
        <v>1</v>
      </c>
      <c r="D4" s="1">
        <v>586453</v>
      </c>
      <c r="E4">
        <f t="shared" si="0"/>
        <v>8.6946361E-2</v>
      </c>
      <c r="F4">
        <f t="shared" si="1"/>
        <v>8.3322482332840009E-2</v>
      </c>
      <c r="G4" s="1">
        <v>3369</v>
      </c>
      <c r="H4" s="1">
        <f t="shared" si="2"/>
        <v>7.3556999999999997E-3</v>
      </c>
      <c r="I4" s="1">
        <f t="shared" si="3"/>
        <v>1.6306999994999999E-3</v>
      </c>
    </row>
    <row r="5" spans="1:9" x14ac:dyDescent="0.2">
      <c r="A5" t="s">
        <v>11</v>
      </c>
      <c r="B5" t="s">
        <v>6</v>
      </c>
      <c r="C5">
        <v>1</v>
      </c>
      <c r="D5" s="1">
        <v>551733</v>
      </c>
      <c r="E5">
        <f t="shared" si="0"/>
        <v>8.1807800999999999E-2</v>
      </c>
      <c r="F5">
        <f t="shared" si="1"/>
        <v>7.8183922332840008E-2</v>
      </c>
      <c r="G5" s="1">
        <v>4408</v>
      </c>
      <c r="H5" s="1">
        <f t="shared" si="2"/>
        <v>8.9142000000000006E-3</v>
      </c>
      <c r="I5" s="1">
        <f t="shared" si="3"/>
        <v>3.1891999994999999E-3</v>
      </c>
    </row>
    <row r="6" spans="1:9" x14ac:dyDescent="0.2">
      <c r="A6" t="s">
        <v>11</v>
      </c>
      <c r="B6" t="s">
        <v>7</v>
      </c>
      <c r="C6">
        <v>1</v>
      </c>
      <c r="D6" s="1">
        <v>167939</v>
      </c>
      <c r="E6">
        <f t="shared" si="0"/>
        <v>2.5006289000000001E-2</v>
      </c>
      <c r="F6">
        <f t="shared" si="1"/>
        <v>2.138241033284E-2</v>
      </c>
      <c r="G6" s="1">
        <v>99784</v>
      </c>
      <c r="H6" s="1">
        <f t="shared" si="2"/>
        <v>0.15197820000000001</v>
      </c>
      <c r="I6" s="1">
        <f t="shared" si="3"/>
        <v>0.14625319999950001</v>
      </c>
    </row>
    <row r="7" spans="1:9" x14ac:dyDescent="0.2">
      <c r="A7" t="s">
        <v>11</v>
      </c>
      <c r="B7" t="s">
        <v>8</v>
      </c>
      <c r="C7">
        <v>1</v>
      </c>
      <c r="D7" s="1">
        <v>163568</v>
      </c>
      <c r="E7">
        <f t="shared" si="0"/>
        <v>2.4359381000000003E-2</v>
      </c>
      <c r="F7">
        <f t="shared" si="1"/>
        <v>2.0735502332840001E-2</v>
      </c>
      <c r="G7" s="1">
        <v>132521</v>
      </c>
      <c r="H7" s="1">
        <f t="shared" si="2"/>
        <v>0.2010837</v>
      </c>
      <c r="I7" s="1">
        <f t="shared" si="3"/>
        <v>0.19535869999950001</v>
      </c>
    </row>
    <row r="8" spans="1:9" x14ac:dyDescent="0.2">
      <c r="A8" t="s">
        <v>11</v>
      </c>
      <c r="B8" t="s">
        <v>9</v>
      </c>
      <c r="C8">
        <v>1</v>
      </c>
      <c r="D8" s="1">
        <v>295029</v>
      </c>
      <c r="E8">
        <f t="shared" si="0"/>
        <v>4.3815608999999998E-2</v>
      </c>
      <c r="F8">
        <f t="shared" si="1"/>
        <v>4.0191730332840001E-2</v>
      </c>
      <c r="G8" s="1">
        <v>1296</v>
      </c>
      <c r="H8" s="1">
        <f t="shared" si="2"/>
        <v>4.2462000000000003E-3</v>
      </c>
      <c r="I8" s="1">
        <f t="shared" si="3"/>
        <v>-1.4788000004999999E-3</v>
      </c>
    </row>
    <row r="9" spans="1:9" x14ac:dyDescent="0.2">
      <c r="A9" t="s">
        <v>11</v>
      </c>
      <c r="B9" t="s">
        <v>10</v>
      </c>
      <c r="C9">
        <v>1</v>
      </c>
      <c r="D9" s="1">
        <v>100360</v>
      </c>
      <c r="E9">
        <f t="shared" si="0"/>
        <v>1.5004597E-2</v>
      </c>
      <c r="F9">
        <f t="shared" si="1"/>
        <v>1.1380718332839998E-2</v>
      </c>
      <c r="G9" s="1">
        <v>3371</v>
      </c>
      <c r="H9" s="1">
        <f t="shared" si="2"/>
        <v>7.3587000000000001E-3</v>
      </c>
      <c r="I9" s="1">
        <f t="shared" si="3"/>
        <v>1.6336999994999999E-3</v>
      </c>
    </row>
    <row r="10" spans="1:9" x14ac:dyDescent="0.2">
      <c r="A10" t="s">
        <v>11</v>
      </c>
      <c r="B10" t="s">
        <v>3</v>
      </c>
      <c r="C10">
        <v>2</v>
      </c>
      <c r="D10" s="1">
        <v>178076</v>
      </c>
      <c r="E10">
        <f t="shared" si="0"/>
        <v>2.6506565000000003E-2</v>
      </c>
      <c r="F10">
        <f t="shared" si="1"/>
        <v>2.2882686332840001E-2</v>
      </c>
      <c r="G10" s="1">
        <v>105116</v>
      </c>
      <c r="H10" s="1">
        <f t="shared" si="2"/>
        <v>0.15997620000000001</v>
      </c>
      <c r="I10" s="1">
        <f t="shared" si="3"/>
        <v>0.15425119999950002</v>
      </c>
    </row>
    <row r="11" spans="1:9" x14ac:dyDescent="0.2">
      <c r="A11" t="s">
        <v>11</v>
      </c>
      <c r="B11" t="s">
        <v>4</v>
      </c>
      <c r="C11">
        <v>2</v>
      </c>
      <c r="D11" s="1">
        <v>335190</v>
      </c>
      <c r="E11">
        <f t="shared" si="0"/>
        <v>4.9759436999999997E-2</v>
      </c>
      <c r="F11">
        <f t="shared" si="1"/>
        <v>4.6135558332839999E-2</v>
      </c>
      <c r="G11" s="1">
        <v>190406</v>
      </c>
      <c r="H11" s="1">
        <f t="shared" si="2"/>
        <v>0.28791119999999998</v>
      </c>
      <c r="I11" s="1">
        <f t="shared" si="3"/>
        <v>0.28218619999949995</v>
      </c>
    </row>
    <row r="12" spans="1:9" x14ac:dyDescent="0.2">
      <c r="A12" t="s">
        <v>11</v>
      </c>
      <c r="B12" t="s">
        <v>5</v>
      </c>
      <c r="C12">
        <v>2</v>
      </c>
      <c r="D12" s="1">
        <v>608337</v>
      </c>
      <c r="E12">
        <f t="shared" si="0"/>
        <v>9.0185192999999997E-2</v>
      </c>
      <c r="F12">
        <f t="shared" si="1"/>
        <v>8.6561314332840006E-2</v>
      </c>
      <c r="G12" s="1">
        <v>3112</v>
      </c>
      <c r="H12" s="1">
        <f t="shared" si="2"/>
        <v>6.9702000000000002E-3</v>
      </c>
      <c r="I12" s="1">
        <f t="shared" si="3"/>
        <v>1.2451999994999999E-3</v>
      </c>
    </row>
    <row r="13" spans="1:9" x14ac:dyDescent="0.2">
      <c r="A13" t="s">
        <v>11</v>
      </c>
      <c r="B13" t="s">
        <v>6</v>
      </c>
      <c r="C13">
        <v>2</v>
      </c>
      <c r="D13" s="1">
        <v>152950</v>
      </c>
      <c r="E13">
        <f t="shared" si="0"/>
        <v>2.2787917000000001E-2</v>
      </c>
      <c r="F13">
        <f t="shared" si="1"/>
        <v>1.916403833284E-2</v>
      </c>
      <c r="G13" s="1">
        <v>2075</v>
      </c>
      <c r="H13" s="1">
        <f t="shared" si="2"/>
        <v>5.4146999999999997E-3</v>
      </c>
      <c r="I13" s="1">
        <f t="shared" si="3"/>
        <v>-3.1030000050000011E-4</v>
      </c>
    </row>
    <row r="14" spans="1:9" x14ac:dyDescent="0.2">
      <c r="A14" t="s">
        <v>11</v>
      </c>
      <c r="B14" t="s">
        <v>7</v>
      </c>
      <c r="C14">
        <v>2</v>
      </c>
      <c r="D14" s="1">
        <v>423688</v>
      </c>
      <c r="E14">
        <f t="shared" si="0"/>
        <v>6.2857141000000005E-2</v>
      </c>
      <c r="F14">
        <f t="shared" si="1"/>
        <v>5.923326233284E-2</v>
      </c>
      <c r="G14" s="1">
        <v>184618</v>
      </c>
      <c r="H14" s="1">
        <f t="shared" si="2"/>
        <v>0.27922920000000001</v>
      </c>
      <c r="I14" s="1">
        <f t="shared" si="3"/>
        <v>0.27350419999949999</v>
      </c>
    </row>
    <row r="15" spans="1:9" x14ac:dyDescent="0.2">
      <c r="A15" t="s">
        <v>11</v>
      </c>
      <c r="B15" t="s">
        <v>8</v>
      </c>
      <c r="C15">
        <v>2</v>
      </c>
      <c r="D15" s="1">
        <v>440211</v>
      </c>
      <c r="E15">
        <f t="shared" si="0"/>
        <v>6.5302545000000004E-2</v>
      </c>
      <c r="F15">
        <f t="shared" si="1"/>
        <v>6.1678666332839999E-2</v>
      </c>
      <c r="G15" s="1">
        <v>210589</v>
      </c>
      <c r="H15" s="1">
        <f t="shared" si="2"/>
        <v>0.31818569999999996</v>
      </c>
      <c r="I15" s="1">
        <f t="shared" si="3"/>
        <v>0.31246069999949999</v>
      </c>
    </row>
    <row r="16" spans="1:9" x14ac:dyDescent="0.2">
      <c r="A16" t="s">
        <v>11</v>
      </c>
      <c r="B16" t="s">
        <v>9</v>
      </c>
      <c r="C16">
        <v>2</v>
      </c>
      <c r="D16" s="1">
        <v>534353</v>
      </c>
      <c r="E16">
        <f t="shared" si="0"/>
        <v>7.9235560999999996E-2</v>
      </c>
      <c r="F16">
        <f t="shared" si="1"/>
        <v>7.5611682332839991E-2</v>
      </c>
      <c r="G16" s="1">
        <v>2074</v>
      </c>
      <c r="H16" s="1">
        <f t="shared" si="2"/>
        <v>5.4132E-3</v>
      </c>
      <c r="I16" s="1">
        <f t="shared" si="3"/>
        <v>-3.1180000050000031E-4</v>
      </c>
    </row>
    <row r="17" spans="1:9" x14ac:dyDescent="0.2">
      <c r="A17" t="s">
        <v>11</v>
      </c>
      <c r="B17" t="s">
        <v>10</v>
      </c>
      <c r="C17">
        <v>2</v>
      </c>
      <c r="D17" s="1">
        <v>691435</v>
      </c>
      <c r="E17">
        <f t="shared" si="0"/>
        <v>0.102483697</v>
      </c>
      <c r="F17">
        <f t="shared" si="1"/>
        <v>9.8859818332840008E-2</v>
      </c>
      <c r="G17" s="1">
        <v>2334</v>
      </c>
      <c r="H17" s="1">
        <f t="shared" si="2"/>
        <v>5.8031999999999997E-3</v>
      </c>
      <c r="I17" s="1">
        <f t="shared" si="3"/>
        <v>7.8199999499999843E-5</v>
      </c>
    </row>
    <row r="18" spans="1:9" x14ac:dyDescent="0.2">
      <c r="A18" t="s">
        <v>11</v>
      </c>
      <c r="B18" t="s">
        <v>3</v>
      </c>
      <c r="C18">
        <v>3</v>
      </c>
      <c r="D18" s="1">
        <v>469408</v>
      </c>
      <c r="E18">
        <f t="shared" si="0"/>
        <v>6.9623700999999996E-2</v>
      </c>
      <c r="F18">
        <f t="shared" si="1"/>
        <v>6.5999822332839991E-2</v>
      </c>
      <c r="G18" s="1">
        <v>247780</v>
      </c>
      <c r="H18" s="1">
        <f t="shared" si="2"/>
        <v>0.37397219999999998</v>
      </c>
      <c r="I18" s="1">
        <f t="shared" si="3"/>
        <v>0.36824719999949995</v>
      </c>
    </row>
    <row r="19" spans="1:9" x14ac:dyDescent="0.2">
      <c r="A19" t="s">
        <v>11</v>
      </c>
      <c r="B19" t="s">
        <v>4</v>
      </c>
      <c r="C19">
        <v>3</v>
      </c>
      <c r="D19" s="1">
        <v>247178</v>
      </c>
      <c r="E19">
        <f t="shared" si="0"/>
        <v>3.6733661000000001E-2</v>
      </c>
      <c r="F19">
        <f t="shared" si="1"/>
        <v>3.3109782332839996E-2</v>
      </c>
      <c r="G19" s="1">
        <v>154605</v>
      </c>
      <c r="H19" s="1">
        <f t="shared" si="2"/>
        <v>0.23420970000000002</v>
      </c>
      <c r="I19" s="1">
        <f t="shared" si="3"/>
        <v>0.2284846999995</v>
      </c>
    </row>
    <row r="20" spans="1:9" x14ac:dyDescent="0.2">
      <c r="A20" t="s">
        <v>11</v>
      </c>
      <c r="B20" t="s">
        <v>5</v>
      </c>
      <c r="C20">
        <v>3</v>
      </c>
      <c r="D20" s="1">
        <v>540018</v>
      </c>
      <c r="E20">
        <f t="shared" si="0"/>
        <v>8.0073981000000002E-2</v>
      </c>
      <c r="F20">
        <f t="shared" si="1"/>
        <v>7.6450102332839998E-2</v>
      </c>
      <c r="G20" s="1">
        <v>5965</v>
      </c>
      <c r="H20" s="1">
        <f t="shared" si="2"/>
        <v>1.1249700000000001E-2</v>
      </c>
      <c r="I20" s="1">
        <f t="shared" si="3"/>
        <v>5.5246999995000002E-3</v>
      </c>
    </row>
    <row r="21" spans="1:9" x14ac:dyDescent="0.2">
      <c r="A21" t="s">
        <v>11</v>
      </c>
      <c r="B21" t="s">
        <v>6</v>
      </c>
      <c r="C21">
        <v>3</v>
      </c>
      <c r="D21" s="1">
        <v>468130</v>
      </c>
      <c r="E21">
        <f t="shared" si="0"/>
        <v>6.9434556999999994E-2</v>
      </c>
      <c r="F21">
        <f t="shared" si="1"/>
        <v>6.5810678332840003E-2</v>
      </c>
      <c r="G21" s="1">
        <v>4410</v>
      </c>
      <c r="H21" s="1">
        <f t="shared" si="2"/>
        <v>8.9172000000000001E-3</v>
      </c>
      <c r="I21" s="1">
        <f t="shared" si="3"/>
        <v>3.1921999994999999E-3</v>
      </c>
    </row>
    <row r="22" spans="1:9" x14ac:dyDescent="0.2">
      <c r="A22" t="s">
        <v>11</v>
      </c>
      <c r="B22" t="s">
        <v>7</v>
      </c>
      <c r="C22">
        <v>3</v>
      </c>
      <c r="D22" s="1">
        <v>245587</v>
      </c>
      <c r="E22">
        <f t="shared" si="0"/>
        <v>3.6498192999999998E-2</v>
      </c>
      <c r="F22">
        <f t="shared" si="1"/>
        <v>3.287431433284E-2</v>
      </c>
      <c r="G22" s="1">
        <v>113337</v>
      </c>
      <c r="H22" s="1">
        <f t="shared" si="2"/>
        <v>0.17230770000000001</v>
      </c>
      <c r="I22" s="1">
        <f t="shared" si="3"/>
        <v>0.16658269999950001</v>
      </c>
    </row>
    <row r="23" spans="1:9" x14ac:dyDescent="0.2">
      <c r="A23" t="s">
        <v>11</v>
      </c>
      <c r="B23" t="s">
        <v>8</v>
      </c>
      <c r="C23">
        <v>3</v>
      </c>
      <c r="D23" s="1">
        <v>196144</v>
      </c>
      <c r="E23">
        <f t="shared" si="0"/>
        <v>2.9180629000000003E-2</v>
      </c>
      <c r="F23">
        <f t="shared" si="1"/>
        <v>2.5556750332840002E-2</v>
      </c>
      <c r="G23" s="1">
        <v>318700</v>
      </c>
      <c r="H23" s="1">
        <f t="shared" si="2"/>
        <v>0.48035220000000001</v>
      </c>
      <c r="I23" s="1">
        <f t="shared" si="3"/>
        <v>0.47462719999950004</v>
      </c>
    </row>
    <row r="24" spans="1:9" x14ac:dyDescent="0.2">
      <c r="A24" t="s">
        <v>11</v>
      </c>
      <c r="B24" t="s">
        <v>9</v>
      </c>
      <c r="C24">
        <v>3</v>
      </c>
      <c r="D24" s="1">
        <v>416933</v>
      </c>
      <c r="E24">
        <f t="shared" si="0"/>
        <v>6.1857400999999999E-2</v>
      </c>
      <c r="F24">
        <f t="shared" si="1"/>
        <v>5.8233522332839995E-2</v>
      </c>
      <c r="G24" s="1">
        <v>4666</v>
      </c>
      <c r="H24" s="1">
        <f t="shared" si="2"/>
        <v>9.3011999999999991E-3</v>
      </c>
      <c r="I24" s="1">
        <f t="shared" si="3"/>
        <v>3.5761999995000001E-3</v>
      </c>
    </row>
    <row r="25" spans="1:9" x14ac:dyDescent="0.2">
      <c r="A25" t="s">
        <v>11</v>
      </c>
      <c r="B25" t="s">
        <v>10</v>
      </c>
      <c r="C25">
        <v>3</v>
      </c>
      <c r="D25" s="1">
        <v>363294</v>
      </c>
      <c r="E25">
        <f t="shared" si="0"/>
        <v>5.3918829000000001E-2</v>
      </c>
      <c r="F25">
        <f t="shared" si="1"/>
        <v>5.0294950332839997E-2</v>
      </c>
      <c r="G25" s="1">
        <v>3631</v>
      </c>
      <c r="H25" s="1">
        <f t="shared" si="2"/>
        <v>7.7486999999999999E-3</v>
      </c>
      <c r="I25" s="1">
        <f t="shared" si="3"/>
        <v>2.0236999995E-3</v>
      </c>
    </row>
    <row r="26" spans="1:9" x14ac:dyDescent="0.2">
      <c r="A26" t="s">
        <v>11</v>
      </c>
      <c r="B26" t="s">
        <v>3</v>
      </c>
      <c r="C26">
        <v>4</v>
      </c>
      <c r="D26" s="1">
        <v>22859</v>
      </c>
      <c r="E26">
        <f t="shared" si="0"/>
        <v>3.5344490000000003E-3</v>
      </c>
      <c r="F26">
        <f t="shared" si="1"/>
        <v>-8.9429667159999826E-5</v>
      </c>
      <c r="G26" s="1">
        <v>490910</v>
      </c>
      <c r="H26" s="1">
        <f t="shared" si="2"/>
        <v>0.73866720000000008</v>
      </c>
      <c r="I26" s="1">
        <f t="shared" si="3"/>
        <v>0.73294219999950005</v>
      </c>
    </row>
    <row r="27" spans="1:9" x14ac:dyDescent="0.2">
      <c r="A27" t="s">
        <v>11</v>
      </c>
      <c r="B27" t="s">
        <v>4</v>
      </c>
      <c r="C27">
        <v>4</v>
      </c>
      <c r="D27" s="1">
        <v>23237</v>
      </c>
      <c r="E27">
        <f t="shared" si="0"/>
        <v>3.5903929999999999E-3</v>
      </c>
      <c r="F27">
        <f t="shared" si="1"/>
        <v>-3.3485667159999835E-5</v>
      </c>
      <c r="G27" s="1">
        <v>292360</v>
      </c>
      <c r="H27" s="1">
        <f t="shared" si="2"/>
        <v>0.44084219999999996</v>
      </c>
      <c r="I27" s="1">
        <f t="shared" si="3"/>
        <v>0.43511719999949999</v>
      </c>
    </row>
    <row r="28" spans="1:9" x14ac:dyDescent="0.2">
      <c r="A28" t="s">
        <v>11</v>
      </c>
      <c r="B28" t="s">
        <v>5</v>
      </c>
      <c r="C28">
        <v>4</v>
      </c>
      <c r="D28" s="1">
        <v>14990</v>
      </c>
      <c r="E28">
        <f t="shared" si="0"/>
        <v>2.3698369999999996E-3</v>
      </c>
      <c r="F28">
        <f t="shared" si="1"/>
        <v>-1.2540416671599998E-3</v>
      </c>
      <c r="G28" s="1">
        <v>2854</v>
      </c>
      <c r="H28" s="1">
        <f t="shared" si="2"/>
        <v>6.5832E-3</v>
      </c>
      <c r="I28" s="1">
        <f t="shared" si="3"/>
        <v>8.5819999949999994E-4</v>
      </c>
    </row>
    <row r="29" spans="1:9" x14ac:dyDescent="0.2">
      <c r="A29" t="s">
        <v>11</v>
      </c>
      <c r="B29" t="s">
        <v>6</v>
      </c>
      <c r="C29">
        <v>4</v>
      </c>
      <c r="D29" s="1">
        <v>15118</v>
      </c>
      <c r="E29">
        <f t="shared" si="0"/>
        <v>2.3887810000000004E-3</v>
      </c>
      <c r="F29">
        <f t="shared" si="1"/>
        <v>-1.2350976671599999E-3</v>
      </c>
      <c r="G29" s="1">
        <v>2593</v>
      </c>
      <c r="H29" s="1">
        <f t="shared" si="2"/>
        <v>6.1916999999999996E-3</v>
      </c>
      <c r="I29" s="1">
        <f t="shared" si="3"/>
        <v>4.6669999950000002E-4</v>
      </c>
    </row>
    <row r="30" spans="1:9" x14ac:dyDescent="0.2">
      <c r="A30" t="s">
        <v>11</v>
      </c>
      <c r="B30" t="s">
        <v>7</v>
      </c>
      <c r="C30">
        <v>4</v>
      </c>
      <c r="D30" s="1">
        <v>27278</v>
      </c>
      <c r="E30">
        <f t="shared" si="0"/>
        <v>4.1884610000000001E-3</v>
      </c>
      <c r="F30">
        <f t="shared" si="1"/>
        <v>5.6458233284000024E-4</v>
      </c>
      <c r="G30" s="1">
        <v>356891</v>
      </c>
      <c r="H30" s="1">
        <f t="shared" si="2"/>
        <v>0.53763870000000002</v>
      </c>
      <c r="I30" s="1">
        <f t="shared" si="3"/>
        <v>0.53191369999950011</v>
      </c>
    </row>
    <row r="31" spans="1:9" x14ac:dyDescent="0.2">
      <c r="A31" t="s">
        <v>11</v>
      </c>
      <c r="B31" t="s">
        <v>8</v>
      </c>
      <c r="C31">
        <v>4</v>
      </c>
      <c r="D31" s="1">
        <v>23316</v>
      </c>
      <c r="E31">
        <f t="shared" si="0"/>
        <v>3.6020849999999997E-3</v>
      </c>
      <c r="F31">
        <f t="shared" si="1"/>
        <v>-2.1793667159999812E-5</v>
      </c>
      <c r="G31" s="1">
        <v>295099</v>
      </c>
      <c r="H31" s="1">
        <f t="shared" si="2"/>
        <v>0.44495069999999998</v>
      </c>
      <c r="I31" s="1">
        <f t="shared" si="3"/>
        <v>0.43922569999950001</v>
      </c>
    </row>
    <row r="32" spans="1:9" x14ac:dyDescent="0.2">
      <c r="A32" t="s">
        <v>11</v>
      </c>
      <c r="B32" t="s">
        <v>9</v>
      </c>
      <c r="C32">
        <v>4</v>
      </c>
      <c r="D32" s="1">
        <v>15520</v>
      </c>
      <c r="E32">
        <f t="shared" si="0"/>
        <v>2.4482770000000004E-3</v>
      </c>
      <c r="F32">
        <f t="shared" si="1"/>
        <v>-1.1756016671599998E-3</v>
      </c>
      <c r="G32" s="1">
        <v>4148</v>
      </c>
      <c r="H32" s="1">
        <f t="shared" si="2"/>
        <v>8.5241999999999991E-3</v>
      </c>
      <c r="I32" s="1">
        <f t="shared" si="3"/>
        <v>2.7991999994999997E-3</v>
      </c>
    </row>
    <row r="33" spans="1:9" x14ac:dyDescent="0.2">
      <c r="A33" t="s">
        <v>11</v>
      </c>
      <c r="B33" t="s">
        <v>10</v>
      </c>
      <c r="C33">
        <v>4</v>
      </c>
      <c r="D33" s="1">
        <v>13337</v>
      </c>
      <c r="E33">
        <f t="shared" si="0"/>
        <v>2.125193E-3</v>
      </c>
      <c r="F33">
        <f t="shared" si="1"/>
        <v>-1.4986856671599998E-3</v>
      </c>
      <c r="G33" s="1">
        <v>2334</v>
      </c>
      <c r="H33" s="1">
        <f t="shared" si="2"/>
        <v>5.8031999999999997E-3</v>
      </c>
      <c r="I33" s="1">
        <f t="shared" si="3"/>
        <v>7.8199999499999843E-5</v>
      </c>
    </row>
    <row r="34" spans="1:9" x14ac:dyDescent="0.2">
      <c r="A34" t="s">
        <v>11</v>
      </c>
      <c r="B34" t="s">
        <v>3</v>
      </c>
      <c r="C34">
        <v>5</v>
      </c>
      <c r="D34" s="1">
        <v>21166</v>
      </c>
      <c r="E34">
        <f t="shared" si="0"/>
        <v>3.2838850000000003E-3</v>
      </c>
      <c r="F34">
        <f t="shared" si="1"/>
        <v>-3.3999366715999979E-4</v>
      </c>
      <c r="G34" s="1">
        <v>272405</v>
      </c>
      <c r="H34" s="1">
        <f t="shared" si="2"/>
        <v>0.41090969999999999</v>
      </c>
      <c r="I34" s="1">
        <f t="shared" si="3"/>
        <v>0.40518469999950002</v>
      </c>
    </row>
    <row r="35" spans="1:9" x14ac:dyDescent="0.2">
      <c r="A35" t="s">
        <v>11</v>
      </c>
      <c r="B35" t="s">
        <v>4</v>
      </c>
      <c r="C35">
        <v>5</v>
      </c>
      <c r="D35" s="1">
        <v>25002</v>
      </c>
      <c r="E35">
        <f t="shared" si="0"/>
        <v>3.8516130000000003E-3</v>
      </c>
      <c r="F35">
        <f t="shared" si="1"/>
        <v>2.2773433284000019E-4</v>
      </c>
      <c r="G35" s="1">
        <v>423657</v>
      </c>
      <c r="H35" s="1">
        <f t="shared" si="2"/>
        <v>0.63778770000000007</v>
      </c>
      <c r="I35" s="1">
        <f t="shared" si="3"/>
        <v>0.63206269999950004</v>
      </c>
    </row>
    <row r="36" spans="1:9" x14ac:dyDescent="0.2">
      <c r="A36" t="s">
        <v>11</v>
      </c>
      <c r="B36" t="s">
        <v>5</v>
      </c>
      <c r="C36">
        <v>5</v>
      </c>
      <c r="D36" s="1">
        <v>16466</v>
      </c>
      <c r="E36">
        <f t="shared" si="0"/>
        <v>2.5882850000000001E-3</v>
      </c>
      <c r="F36">
        <f t="shared" si="1"/>
        <v>-1.0355936671599998E-3</v>
      </c>
      <c r="G36" s="1">
        <v>4151</v>
      </c>
      <c r="H36" s="1">
        <f t="shared" si="2"/>
        <v>8.5287000000000002E-3</v>
      </c>
      <c r="I36" s="1">
        <f t="shared" si="3"/>
        <v>2.8036999994999999E-3</v>
      </c>
    </row>
    <row r="37" spans="1:9" x14ac:dyDescent="0.2">
      <c r="A37" t="s">
        <v>11</v>
      </c>
      <c r="B37" t="s">
        <v>6</v>
      </c>
      <c r="C37">
        <v>5</v>
      </c>
      <c r="D37" s="1">
        <v>15896</v>
      </c>
      <c r="E37">
        <f t="shared" si="0"/>
        <v>2.5039249999999997E-3</v>
      </c>
      <c r="F37">
        <f t="shared" si="1"/>
        <v>-1.1199536671599999E-3</v>
      </c>
      <c r="G37" s="1">
        <v>4408</v>
      </c>
      <c r="H37" s="1">
        <f t="shared" si="2"/>
        <v>8.9142000000000006E-3</v>
      </c>
      <c r="I37" s="1">
        <f t="shared" si="3"/>
        <v>3.1891999994999999E-3</v>
      </c>
    </row>
    <row r="38" spans="1:9" x14ac:dyDescent="0.2">
      <c r="A38" t="s">
        <v>11</v>
      </c>
      <c r="B38" t="s">
        <v>7</v>
      </c>
      <c r="C38">
        <v>5</v>
      </c>
      <c r="D38" s="1">
        <v>46047</v>
      </c>
      <c r="E38">
        <f t="shared" si="0"/>
        <v>6.9662730000000003E-3</v>
      </c>
      <c r="F38">
        <f t="shared" si="1"/>
        <v>3.3423943328400006E-3</v>
      </c>
      <c r="G38" s="1">
        <v>597170</v>
      </c>
      <c r="H38" s="1">
        <f t="shared" si="2"/>
        <v>0.8980572</v>
      </c>
      <c r="I38" s="1">
        <f t="shared" si="3"/>
        <v>0.89233219999949998</v>
      </c>
    </row>
    <row r="39" spans="1:9" x14ac:dyDescent="0.2">
      <c r="A39" t="s">
        <v>11</v>
      </c>
      <c r="B39" t="s">
        <v>8</v>
      </c>
      <c r="C39">
        <v>5</v>
      </c>
      <c r="D39" s="1">
        <v>40964</v>
      </c>
      <c r="E39">
        <f t="shared" si="0"/>
        <v>6.2139889999999996E-3</v>
      </c>
      <c r="F39">
        <f t="shared" si="1"/>
        <v>2.59011033284E-3</v>
      </c>
      <c r="G39" s="1">
        <v>362857</v>
      </c>
      <c r="H39" s="1">
        <f t="shared" si="2"/>
        <v>0.54658770000000001</v>
      </c>
      <c r="I39" s="1">
        <f t="shared" si="3"/>
        <v>0.5408626999995001</v>
      </c>
    </row>
    <row r="40" spans="1:9" x14ac:dyDescent="0.2">
      <c r="A40" t="s">
        <v>11</v>
      </c>
      <c r="B40" t="s">
        <v>9</v>
      </c>
      <c r="C40">
        <v>5</v>
      </c>
      <c r="D40" s="1">
        <v>15727</v>
      </c>
      <c r="E40">
        <f t="shared" si="0"/>
        <v>2.4789130000000001E-3</v>
      </c>
      <c r="F40">
        <f t="shared" si="1"/>
        <v>-1.1449656671599997E-3</v>
      </c>
      <c r="G40" s="1">
        <v>4149</v>
      </c>
      <c r="H40" s="1">
        <f t="shared" si="2"/>
        <v>8.5257000000000006E-3</v>
      </c>
      <c r="I40" s="1">
        <f t="shared" si="3"/>
        <v>2.8006999994999999E-3</v>
      </c>
    </row>
    <row r="41" spans="1:9" x14ac:dyDescent="0.2">
      <c r="A41" t="s">
        <v>11</v>
      </c>
      <c r="B41" t="s">
        <v>10</v>
      </c>
      <c r="C41">
        <v>5</v>
      </c>
      <c r="D41" s="1">
        <v>14742</v>
      </c>
      <c r="E41">
        <f t="shared" si="0"/>
        <v>2.3331330000000003E-3</v>
      </c>
      <c r="F41">
        <f t="shared" si="1"/>
        <v>-1.2907456671599998E-3</v>
      </c>
      <c r="G41" s="1">
        <v>3111</v>
      </c>
      <c r="H41" s="1">
        <f t="shared" si="2"/>
        <v>6.9687000000000004E-3</v>
      </c>
      <c r="I41" s="1">
        <f t="shared" si="3"/>
        <v>1.2436999994999999E-3</v>
      </c>
    </row>
    <row r="42" spans="1:9" x14ac:dyDescent="0.2">
      <c r="A42" t="s">
        <v>11</v>
      </c>
      <c r="B42" t="s">
        <v>3</v>
      </c>
      <c r="C42">
        <v>6</v>
      </c>
      <c r="D42" s="1">
        <v>19039</v>
      </c>
      <c r="E42">
        <f t="shared" si="0"/>
        <v>2.9690890000000003E-3</v>
      </c>
      <c r="F42">
        <f t="shared" si="1"/>
        <v>-6.5478966715999979E-4</v>
      </c>
      <c r="G42" s="1">
        <v>284842</v>
      </c>
      <c r="H42" s="1">
        <f t="shared" si="2"/>
        <v>0.42956519999999998</v>
      </c>
      <c r="I42" s="1">
        <f t="shared" si="3"/>
        <v>0.42384019999950001</v>
      </c>
    </row>
    <row r="43" spans="1:9" x14ac:dyDescent="0.2">
      <c r="A43" t="s">
        <v>11</v>
      </c>
      <c r="B43" t="s">
        <v>4</v>
      </c>
      <c r="C43">
        <v>6</v>
      </c>
      <c r="D43" s="1">
        <v>38950</v>
      </c>
      <c r="E43">
        <f t="shared" si="0"/>
        <v>5.9159169999999997E-3</v>
      </c>
      <c r="F43">
        <f t="shared" si="1"/>
        <v>2.2920383328400001E-3</v>
      </c>
      <c r="G43" s="1">
        <v>472473</v>
      </c>
      <c r="H43" s="1">
        <f t="shared" si="2"/>
        <v>0.71101170000000002</v>
      </c>
      <c r="I43" s="1">
        <f t="shared" si="3"/>
        <v>0.70528669999950011</v>
      </c>
    </row>
    <row r="44" spans="1:9" x14ac:dyDescent="0.2">
      <c r="A44" t="s">
        <v>11</v>
      </c>
      <c r="B44" t="s">
        <v>5</v>
      </c>
      <c r="C44">
        <v>6</v>
      </c>
      <c r="D44" s="1">
        <v>13793</v>
      </c>
      <c r="E44">
        <f t="shared" si="0"/>
        <v>2.1926810000000001E-3</v>
      </c>
      <c r="F44">
        <f t="shared" si="1"/>
        <v>-1.4311976671599999E-3</v>
      </c>
      <c r="G44" s="1">
        <v>3631</v>
      </c>
      <c r="H44" s="1">
        <f t="shared" si="2"/>
        <v>7.7486999999999999E-3</v>
      </c>
      <c r="I44" s="1">
        <f t="shared" si="3"/>
        <v>2.0236999995E-3</v>
      </c>
    </row>
    <row r="45" spans="1:9" x14ac:dyDescent="0.2">
      <c r="A45" t="s">
        <v>11</v>
      </c>
      <c r="B45" t="s">
        <v>6</v>
      </c>
      <c r="C45">
        <v>6</v>
      </c>
      <c r="D45" s="1">
        <v>17093</v>
      </c>
      <c r="E45">
        <f t="shared" si="0"/>
        <v>2.6810810000000001E-3</v>
      </c>
      <c r="F45">
        <f t="shared" si="1"/>
        <v>-9.4279766715999976E-4</v>
      </c>
      <c r="G45" s="1">
        <v>4668</v>
      </c>
      <c r="H45" s="1">
        <f t="shared" si="2"/>
        <v>9.3042000000000003E-3</v>
      </c>
      <c r="I45" s="1">
        <f t="shared" si="3"/>
        <v>3.5791999995E-3</v>
      </c>
    </row>
    <row r="46" spans="1:9" x14ac:dyDescent="0.2">
      <c r="A46" t="s">
        <v>11</v>
      </c>
      <c r="B46" t="s">
        <v>7</v>
      </c>
      <c r="C46">
        <v>6</v>
      </c>
      <c r="D46" s="1">
        <v>23338</v>
      </c>
      <c r="E46">
        <f t="shared" si="0"/>
        <v>3.6053409999999998E-3</v>
      </c>
      <c r="F46">
        <f t="shared" si="1"/>
        <v>-1.8537667159999828E-5</v>
      </c>
      <c r="G46" s="1">
        <v>291788</v>
      </c>
      <c r="H46" s="1">
        <f t="shared" si="2"/>
        <v>0.43998419999999999</v>
      </c>
      <c r="I46" s="1">
        <f t="shared" si="3"/>
        <v>0.43425919999950002</v>
      </c>
    </row>
    <row r="47" spans="1:9" x14ac:dyDescent="0.2">
      <c r="A47" t="s">
        <v>11</v>
      </c>
      <c r="B47" t="s">
        <v>8</v>
      </c>
      <c r="C47">
        <v>6</v>
      </c>
      <c r="D47" s="1">
        <v>28172</v>
      </c>
      <c r="E47">
        <f t="shared" si="0"/>
        <v>4.320773E-3</v>
      </c>
      <c r="F47">
        <f t="shared" si="1"/>
        <v>6.9689433284000023E-4</v>
      </c>
      <c r="G47" s="1">
        <v>428431</v>
      </c>
      <c r="H47" s="1">
        <f t="shared" si="2"/>
        <v>0.64494870000000004</v>
      </c>
      <c r="I47" s="1">
        <f t="shared" si="3"/>
        <v>0.63922369999950013</v>
      </c>
    </row>
    <row r="48" spans="1:9" x14ac:dyDescent="0.2">
      <c r="A48" t="s">
        <v>11</v>
      </c>
      <c r="B48" t="s">
        <v>9</v>
      </c>
      <c r="C48">
        <v>6</v>
      </c>
      <c r="D48" s="1">
        <v>15167</v>
      </c>
      <c r="E48">
        <f t="shared" si="0"/>
        <v>2.3960329999999997E-3</v>
      </c>
      <c r="F48">
        <f t="shared" si="1"/>
        <v>-1.2278456671599997E-3</v>
      </c>
      <c r="G48" s="1">
        <v>5445</v>
      </c>
      <c r="H48" s="1">
        <f t="shared" si="2"/>
        <v>1.0469699999999998E-2</v>
      </c>
      <c r="I48" s="1">
        <f t="shared" si="3"/>
        <v>4.7446999994999999E-3</v>
      </c>
    </row>
    <row r="49" spans="1:9" x14ac:dyDescent="0.2">
      <c r="A49" t="s">
        <v>11</v>
      </c>
      <c r="B49" t="s">
        <v>10</v>
      </c>
      <c r="C49">
        <v>6</v>
      </c>
      <c r="D49" s="1">
        <v>11722</v>
      </c>
      <c r="E49">
        <f t="shared" si="0"/>
        <v>1.8861730000000001E-3</v>
      </c>
      <c r="F49">
        <f t="shared" si="1"/>
        <v>-1.7377056671599998E-3</v>
      </c>
      <c r="G49" s="1">
        <v>2852</v>
      </c>
      <c r="H49" s="1">
        <f t="shared" si="2"/>
        <v>6.5801999999999996E-3</v>
      </c>
      <c r="I49" s="1">
        <f t="shared" si="3"/>
        <v>8.5519999949999997E-4</v>
      </c>
    </row>
    <row r="50" spans="1:9" x14ac:dyDescent="0.2">
      <c r="A50" t="s">
        <v>11</v>
      </c>
      <c r="B50" t="s">
        <v>3</v>
      </c>
      <c r="C50">
        <v>7</v>
      </c>
      <c r="D50" s="1">
        <v>409293</v>
      </c>
      <c r="E50">
        <f t="shared" si="0"/>
        <v>6.0726680999999998E-2</v>
      </c>
      <c r="F50">
        <f t="shared" si="1"/>
        <v>5.710280233284E-2</v>
      </c>
      <c r="G50" s="1">
        <v>113514</v>
      </c>
      <c r="H50" s="1">
        <f t="shared" si="2"/>
        <v>0.17257320000000001</v>
      </c>
      <c r="I50" s="1">
        <f t="shared" si="3"/>
        <v>0.16684819999950001</v>
      </c>
    </row>
    <row r="51" spans="1:9" x14ac:dyDescent="0.2">
      <c r="A51" t="s">
        <v>11</v>
      </c>
      <c r="B51" t="s">
        <v>4</v>
      </c>
      <c r="C51">
        <v>7</v>
      </c>
      <c r="D51" s="1">
        <v>419672</v>
      </c>
      <c r="E51">
        <f t="shared" si="0"/>
        <v>6.2262773E-2</v>
      </c>
      <c r="F51">
        <f t="shared" si="1"/>
        <v>5.8638894332839996E-2</v>
      </c>
      <c r="G51" s="1">
        <v>257830</v>
      </c>
      <c r="H51" s="1">
        <f t="shared" si="2"/>
        <v>0.38904719999999998</v>
      </c>
      <c r="I51" s="1">
        <f t="shared" si="3"/>
        <v>0.38332219999949996</v>
      </c>
    </row>
    <row r="52" spans="1:9" x14ac:dyDescent="0.2">
      <c r="A52" t="s">
        <v>11</v>
      </c>
      <c r="B52" t="s">
        <v>5</v>
      </c>
      <c r="C52">
        <v>7</v>
      </c>
      <c r="D52" s="1">
        <v>221637</v>
      </c>
      <c r="E52">
        <f t="shared" si="0"/>
        <v>3.2953592999999996E-2</v>
      </c>
      <c r="F52">
        <f t="shared" si="1"/>
        <v>2.9329714332840002E-2</v>
      </c>
      <c r="G52" s="1">
        <v>2075</v>
      </c>
      <c r="H52" s="1">
        <f t="shared" si="2"/>
        <v>5.4146999999999997E-3</v>
      </c>
      <c r="I52" s="1">
        <f t="shared" si="3"/>
        <v>-3.1030000050000011E-4</v>
      </c>
    </row>
    <row r="53" spans="1:9" x14ac:dyDescent="0.2">
      <c r="A53" t="s">
        <v>11</v>
      </c>
      <c r="B53" t="s">
        <v>6</v>
      </c>
      <c r="C53">
        <v>7</v>
      </c>
      <c r="D53" s="1">
        <v>406429</v>
      </c>
      <c r="E53">
        <f t="shared" si="0"/>
        <v>6.0302808999999999E-2</v>
      </c>
      <c r="F53">
        <f t="shared" si="1"/>
        <v>5.6678930332840001E-2</v>
      </c>
      <c r="G53" s="1">
        <v>3112</v>
      </c>
      <c r="H53" s="1">
        <f t="shared" si="2"/>
        <v>6.9702000000000002E-3</v>
      </c>
      <c r="I53" s="1">
        <f t="shared" si="3"/>
        <v>1.2451999994999999E-3</v>
      </c>
    </row>
    <row r="54" spans="1:9" x14ac:dyDescent="0.2">
      <c r="A54" t="s">
        <v>11</v>
      </c>
      <c r="B54" t="s">
        <v>7</v>
      </c>
      <c r="C54">
        <v>7</v>
      </c>
      <c r="D54" s="1">
        <v>214918</v>
      </c>
      <c r="E54">
        <f t="shared" si="0"/>
        <v>3.1959180999999996E-2</v>
      </c>
      <c r="F54">
        <f t="shared" si="1"/>
        <v>2.8335302332840002E-2</v>
      </c>
      <c r="G54" s="1">
        <v>142688</v>
      </c>
      <c r="H54" s="1">
        <f t="shared" si="2"/>
        <v>0.2163342</v>
      </c>
      <c r="I54" s="1">
        <f t="shared" si="3"/>
        <v>0.21060919999949998</v>
      </c>
    </row>
    <row r="55" spans="1:9" x14ac:dyDescent="0.2">
      <c r="A55" t="s">
        <v>11</v>
      </c>
      <c r="B55" t="s">
        <v>8</v>
      </c>
      <c r="C55">
        <v>7</v>
      </c>
      <c r="D55" s="1">
        <v>190638</v>
      </c>
      <c r="E55">
        <f t="shared" si="0"/>
        <v>2.8365741000000003E-2</v>
      </c>
      <c r="F55">
        <f t="shared" si="1"/>
        <v>2.4741862332840002E-2</v>
      </c>
      <c r="G55" s="1">
        <v>122666</v>
      </c>
      <c r="H55" s="1">
        <f t="shared" si="2"/>
        <v>0.1863012</v>
      </c>
      <c r="I55" s="1">
        <f t="shared" si="3"/>
        <v>0.1805761999995</v>
      </c>
    </row>
    <row r="56" spans="1:9" x14ac:dyDescent="0.2">
      <c r="A56" t="s">
        <v>11</v>
      </c>
      <c r="B56" t="s">
        <v>9</v>
      </c>
      <c r="C56">
        <v>7</v>
      </c>
      <c r="D56" s="1">
        <v>291103</v>
      </c>
      <c r="E56">
        <f t="shared" si="0"/>
        <v>4.3234560999999998E-2</v>
      </c>
      <c r="F56">
        <f t="shared" si="1"/>
        <v>3.961068233284E-2</v>
      </c>
      <c r="G56" s="1">
        <v>4409</v>
      </c>
      <c r="H56" s="1">
        <f t="shared" si="2"/>
        <v>8.9157000000000004E-3</v>
      </c>
      <c r="I56" s="1">
        <f t="shared" si="3"/>
        <v>3.1906999995000001E-3</v>
      </c>
    </row>
    <row r="57" spans="1:9" x14ac:dyDescent="0.2">
      <c r="A57" t="s">
        <v>11</v>
      </c>
      <c r="B57" t="s">
        <v>10</v>
      </c>
      <c r="C57">
        <v>7</v>
      </c>
      <c r="D57" s="1">
        <v>860878</v>
      </c>
      <c r="E57">
        <f t="shared" si="0"/>
        <v>0.12756126100000001</v>
      </c>
      <c r="F57">
        <f t="shared" si="1"/>
        <v>0.12393738233284</v>
      </c>
      <c r="G57" s="1">
        <v>3371</v>
      </c>
      <c r="H57" s="1">
        <f t="shared" si="2"/>
        <v>7.3587000000000001E-3</v>
      </c>
      <c r="I57" s="1">
        <f t="shared" si="3"/>
        <v>1.6336999994999999E-3</v>
      </c>
    </row>
    <row r="58" spans="1:9" x14ac:dyDescent="0.2">
      <c r="A58" t="s">
        <v>11</v>
      </c>
      <c r="B58" t="s">
        <v>3</v>
      </c>
      <c r="C58">
        <v>8</v>
      </c>
      <c r="D58" s="1">
        <v>437406</v>
      </c>
      <c r="E58">
        <f t="shared" si="0"/>
        <v>6.4887404999999995E-2</v>
      </c>
      <c r="F58">
        <f t="shared" si="1"/>
        <v>6.1263526332839997E-2</v>
      </c>
      <c r="G58" s="1">
        <v>164888</v>
      </c>
      <c r="H58" s="1">
        <f t="shared" si="2"/>
        <v>0.2496342</v>
      </c>
      <c r="I58" s="1">
        <f t="shared" si="3"/>
        <v>0.2439091999995</v>
      </c>
    </row>
    <row r="59" spans="1:9" x14ac:dyDescent="0.2">
      <c r="A59" t="s">
        <v>11</v>
      </c>
      <c r="B59" t="s">
        <v>4</v>
      </c>
      <c r="C59">
        <v>8</v>
      </c>
      <c r="D59" s="1">
        <v>142045</v>
      </c>
      <c r="E59">
        <f t="shared" si="0"/>
        <v>2.1173977E-2</v>
      </c>
      <c r="F59">
        <f t="shared" si="1"/>
        <v>1.7550098332840002E-2</v>
      </c>
      <c r="G59" s="1">
        <v>106858</v>
      </c>
      <c r="H59" s="1">
        <f t="shared" si="2"/>
        <v>0.16258920000000002</v>
      </c>
      <c r="I59" s="1">
        <f t="shared" si="3"/>
        <v>0.15686419999950002</v>
      </c>
    </row>
    <row r="60" spans="1:9" x14ac:dyDescent="0.2">
      <c r="A60" t="s">
        <v>11</v>
      </c>
      <c r="B60" t="s">
        <v>5</v>
      </c>
      <c r="C60">
        <v>8</v>
      </c>
      <c r="D60" s="1">
        <v>448038</v>
      </c>
      <c r="E60">
        <f t="shared" si="0"/>
        <v>6.6460940999999996E-2</v>
      </c>
      <c r="F60">
        <f t="shared" si="1"/>
        <v>6.2837062332840005E-2</v>
      </c>
      <c r="G60" s="1">
        <v>4928</v>
      </c>
      <c r="H60" s="1">
        <f t="shared" si="2"/>
        <v>9.6942E-3</v>
      </c>
      <c r="I60" s="1">
        <f t="shared" si="3"/>
        <v>3.9691999994999998E-3</v>
      </c>
    </row>
    <row r="61" spans="1:9" x14ac:dyDescent="0.2">
      <c r="A61" t="s">
        <v>11</v>
      </c>
      <c r="B61" t="s">
        <v>6</v>
      </c>
      <c r="C61">
        <v>8</v>
      </c>
      <c r="D61" s="1">
        <v>721765</v>
      </c>
      <c r="E61">
        <f t="shared" si="0"/>
        <v>0.10697253699999999</v>
      </c>
      <c r="F61">
        <f t="shared" si="1"/>
        <v>0.10334865833284</v>
      </c>
      <c r="G61" s="1">
        <v>4927</v>
      </c>
      <c r="H61" s="1">
        <f t="shared" si="2"/>
        <v>9.6927000000000003E-3</v>
      </c>
      <c r="I61" s="1">
        <f t="shared" si="3"/>
        <v>3.9676999995E-3</v>
      </c>
    </row>
    <row r="62" spans="1:9" x14ac:dyDescent="0.2">
      <c r="A62" t="s">
        <v>11</v>
      </c>
      <c r="B62" t="s">
        <v>7</v>
      </c>
      <c r="C62">
        <v>8</v>
      </c>
      <c r="D62" s="1">
        <v>187899</v>
      </c>
      <c r="E62">
        <f t="shared" si="0"/>
        <v>2.7960369000000002E-2</v>
      </c>
      <c r="F62">
        <f t="shared" si="1"/>
        <v>2.4336490332840001E-2</v>
      </c>
      <c r="G62" s="1">
        <v>112310</v>
      </c>
      <c r="H62" s="1">
        <f t="shared" si="2"/>
        <v>0.17076720000000001</v>
      </c>
      <c r="I62" s="1">
        <f t="shared" si="3"/>
        <v>0.16504219999950001</v>
      </c>
    </row>
    <row r="63" spans="1:9" x14ac:dyDescent="0.2">
      <c r="A63" t="s">
        <v>11</v>
      </c>
      <c r="B63" t="s">
        <v>8</v>
      </c>
      <c r="C63">
        <v>8</v>
      </c>
      <c r="D63" s="1">
        <v>163165</v>
      </c>
      <c r="E63">
        <f t="shared" si="0"/>
        <v>2.4299737000000002E-2</v>
      </c>
      <c r="F63">
        <f t="shared" si="1"/>
        <v>2.067585833284E-2</v>
      </c>
      <c r="G63" s="1">
        <v>129907</v>
      </c>
      <c r="H63" s="1">
        <f t="shared" si="2"/>
        <v>0.1971627</v>
      </c>
      <c r="I63" s="1">
        <f t="shared" si="3"/>
        <v>0.1914376999995</v>
      </c>
    </row>
    <row r="64" spans="1:9" x14ac:dyDescent="0.2">
      <c r="A64" t="s">
        <v>11</v>
      </c>
      <c r="B64" t="s">
        <v>9</v>
      </c>
      <c r="C64">
        <v>8</v>
      </c>
      <c r="D64" s="1">
        <v>612080</v>
      </c>
      <c r="E64">
        <f t="shared" si="0"/>
        <v>9.0739157000000001E-2</v>
      </c>
      <c r="F64">
        <f t="shared" si="1"/>
        <v>8.711527833284001E-2</v>
      </c>
      <c r="G64" s="1">
        <v>4668</v>
      </c>
      <c r="H64" s="1">
        <f t="shared" si="2"/>
        <v>9.3042000000000003E-3</v>
      </c>
      <c r="I64" s="1">
        <f t="shared" si="3"/>
        <v>3.5791999995E-3</v>
      </c>
    </row>
    <row r="65" spans="1:9" x14ac:dyDescent="0.2">
      <c r="A65" t="s">
        <v>11</v>
      </c>
      <c r="B65" t="s">
        <v>10</v>
      </c>
      <c r="C65">
        <v>8</v>
      </c>
      <c r="D65" s="1">
        <v>790078</v>
      </c>
      <c r="E65">
        <f t="shared" si="0"/>
        <v>0.117082861</v>
      </c>
      <c r="F65">
        <f t="shared" si="1"/>
        <v>0.11345898233284001</v>
      </c>
      <c r="G65" s="1">
        <v>3111</v>
      </c>
      <c r="H65" s="1">
        <f t="shared" si="2"/>
        <v>6.9687000000000004E-3</v>
      </c>
      <c r="I65" s="1">
        <f t="shared" si="3"/>
        <v>1.2436999994999999E-3</v>
      </c>
    </row>
    <row r="66" spans="1:9" x14ac:dyDescent="0.2">
      <c r="A66" t="s">
        <v>11</v>
      </c>
      <c r="B66" t="s">
        <v>3</v>
      </c>
      <c r="C66">
        <v>9</v>
      </c>
      <c r="D66" s="1">
        <v>203037</v>
      </c>
      <c r="E66">
        <f t="shared" si="0"/>
        <v>3.0200793000000004E-2</v>
      </c>
      <c r="F66">
        <f t="shared" si="1"/>
        <v>2.6576914332840002E-2</v>
      </c>
      <c r="G66" s="1">
        <v>147284</v>
      </c>
      <c r="H66" s="1">
        <f t="shared" si="2"/>
        <v>0.22322820000000002</v>
      </c>
      <c r="I66" s="1">
        <f t="shared" si="3"/>
        <v>0.21750319999949999</v>
      </c>
    </row>
    <row r="67" spans="1:9" x14ac:dyDescent="0.2">
      <c r="A67" t="s">
        <v>11</v>
      </c>
      <c r="B67" t="s">
        <v>4</v>
      </c>
      <c r="C67">
        <v>9</v>
      </c>
      <c r="D67" s="1">
        <v>218334</v>
      </c>
      <c r="E67">
        <f t="shared" ref="E67:E130" si="4">0.000000148*D67 + 0.000151317</f>
        <v>3.2464749000000001E-2</v>
      </c>
      <c r="F67">
        <f t="shared" ref="F67:F130" si="5">0.000000148*(D67-24485.66667) + 0.000151317</f>
        <v>2.884087033284E-2</v>
      </c>
      <c r="G67" s="1">
        <v>213182</v>
      </c>
      <c r="H67" s="1">
        <f t="shared" ref="H67:H130" si="6">0.0000015*G67+ 0.0023022</f>
        <v>0.32207520000000001</v>
      </c>
      <c r="I67" s="1">
        <f t="shared" ref="I67:I130" si="7">0.0000015*(G67-3816.666667)+ 0.0023022</f>
        <v>0.31635019999949998</v>
      </c>
    </row>
    <row r="68" spans="1:9" x14ac:dyDescent="0.2">
      <c r="A68" t="s">
        <v>11</v>
      </c>
      <c r="B68" t="s">
        <v>5</v>
      </c>
      <c r="C68">
        <v>9</v>
      </c>
      <c r="D68" s="1">
        <v>869698</v>
      </c>
      <c r="E68">
        <f t="shared" si="4"/>
        <v>0.12886662100000001</v>
      </c>
      <c r="F68">
        <f t="shared" si="5"/>
        <v>0.12524274233284002</v>
      </c>
      <c r="G68" s="1">
        <v>4669</v>
      </c>
      <c r="H68" s="1">
        <f t="shared" si="6"/>
        <v>9.3057000000000001E-3</v>
      </c>
      <c r="I68" s="1">
        <f t="shared" si="7"/>
        <v>3.5806999994999998E-3</v>
      </c>
    </row>
    <row r="69" spans="1:9" x14ac:dyDescent="0.2">
      <c r="A69" t="s">
        <v>11</v>
      </c>
      <c r="B69" t="s">
        <v>6</v>
      </c>
      <c r="C69">
        <v>9</v>
      </c>
      <c r="D69" s="1">
        <v>945113</v>
      </c>
      <c r="E69">
        <f t="shared" si="4"/>
        <v>0.14002804100000002</v>
      </c>
      <c r="F69">
        <f t="shared" si="5"/>
        <v>0.13640416233284003</v>
      </c>
      <c r="G69" s="1">
        <v>4408</v>
      </c>
      <c r="H69" s="1">
        <f t="shared" si="6"/>
        <v>8.9142000000000006E-3</v>
      </c>
      <c r="I69" s="1">
        <f t="shared" si="7"/>
        <v>3.1891999994999999E-3</v>
      </c>
    </row>
    <row r="70" spans="1:9" x14ac:dyDescent="0.2">
      <c r="A70" t="s">
        <v>11</v>
      </c>
      <c r="B70" t="s">
        <v>7</v>
      </c>
      <c r="C70">
        <v>9</v>
      </c>
      <c r="D70" s="1">
        <v>440085</v>
      </c>
      <c r="E70">
        <f t="shared" si="4"/>
        <v>6.5283896999999994E-2</v>
      </c>
      <c r="F70">
        <f t="shared" si="5"/>
        <v>6.1660018332839996E-2</v>
      </c>
      <c r="G70" s="1">
        <v>242011</v>
      </c>
      <c r="H70" s="1">
        <f t="shared" si="6"/>
        <v>0.3653187</v>
      </c>
      <c r="I70" s="1">
        <f t="shared" si="7"/>
        <v>0.35959369999949997</v>
      </c>
    </row>
    <row r="71" spans="1:9" x14ac:dyDescent="0.2">
      <c r="A71" t="s">
        <v>11</v>
      </c>
      <c r="B71" t="s">
        <v>8</v>
      </c>
      <c r="C71">
        <v>9</v>
      </c>
      <c r="D71" s="1">
        <v>361558</v>
      </c>
      <c r="E71">
        <f t="shared" si="4"/>
        <v>5.3661900999999998E-2</v>
      </c>
      <c r="F71">
        <f t="shared" si="5"/>
        <v>5.003802233284E-2</v>
      </c>
      <c r="G71" s="1">
        <v>211828</v>
      </c>
      <c r="H71" s="1">
        <f t="shared" si="6"/>
        <v>0.3200442</v>
      </c>
      <c r="I71" s="1">
        <f t="shared" si="7"/>
        <v>0.31431919999949998</v>
      </c>
    </row>
    <row r="72" spans="1:9" x14ac:dyDescent="0.2">
      <c r="A72" t="s">
        <v>11</v>
      </c>
      <c r="B72" t="s">
        <v>9</v>
      </c>
      <c r="C72">
        <v>9</v>
      </c>
      <c r="D72" s="1">
        <v>805583</v>
      </c>
      <c r="E72">
        <f t="shared" si="4"/>
        <v>0.119377601</v>
      </c>
      <c r="F72">
        <f t="shared" si="5"/>
        <v>0.11575372233284001</v>
      </c>
      <c r="G72" s="1">
        <v>4149</v>
      </c>
      <c r="H72" s="1">
        <f t="shared" si="6"/>
        <v>8.5257000000000006E-3</v>
      </c>
      <c r="I72" s="1">
        <f t="shared" si="7"/>
        <v>2.8006999994999999E-3</v>
      </c>
    </row>
    <row r="73" spans="1:9" x14ac:dyDescent="0.2">
      <c r="A73" t="s">
        <v>11</v>
      </c>
      <c r="B73" t="s">
        <v>10</v>
      </c>
      <c r="C73">
        <v>9</v>
      </c>
      <c r="D73" s="1">
        <v>446537</v>
      </c>
      <c r="E73">
        <f t="shared" si="4"/>
        <v>6.6238793000000004E-2</v>
      </c>
      <c r="F73">
        <f t="shared" si="5"/>
        <v>6.2614914332839999E-2</v>
      </c>
      <c r="G73" s="1">
        <v>2074</v>
      </c>
      <c r="H73" s="1">
        <f t="shared" si="6"/>
        <v>5.4132E-3</v>
      </c>
      <c r="I73" s="1">
        <f t="shared" si="7"/>
        <v>-3.1180000050000031E-4</v>
      </c>
    </row>
    <row r="74" spans="1:9" x14ac:dyDescent="0.2">
      <c r="A74" t="s">
        <v>11</v>
      </c>
      <c r="B74" t="s">
        <v>3</v>
      </c>
      <c r="C74">
        <v>10</v>
      </c>
      <c r="D74" s="1">
        <v>25016</v>
      </c>
      <c r="E74">
        <f t="shared" si="4"/>
        <v>3.8536849999999999E-3</v>
      </c>
      <c r="F74">
        <f t="shared" si="5"/>
        <v>2.2980633284000018E-4</v>
      </c>
      <c r="G74" s="1">
        <v>356850</v>
      </c>
      <c r="H74" s="1">
        <f t="shared" si="6"/>
        <v>0.53757720000000009</v>
      </c>
      <c r="I74" s="1">
        <f t="shared" si="7"/>
        <v>0.53185219999950006</v>
      </c>
    </row>
    <row r="75" spans="1:9" x14ac:dyDescent="0.2">
      <c r="A75" t="s">
        <v>11</v>
      </c>
      <c r="B75" t="s">
        <v>4</v>
      </c>
      <c r="C75">
        <v>10</v>
      </c>
      <c r="D75" s="1">
        <v>19796</v>
      </c>
      <c r="E75">
        <f t="shared" si="4"/>
        <v>3.0811249999999997E-3</v>
      </c>
      <c r="F75">
        <f t="shared" si="5"/>
        <v>-5.4275366715999987E-4</v>
      </c>
      <c r="G75" s="1">
        <v>223313</v>
      </c>
      <c r="H75" s="1">
        <f t="shared" si="6"/>
        <v>0.33727170000000001</v>
      </c>
      <c r="I75" s="1">
        <f t="shared" si="7"/>
        <v>0.33154669999949998</v>
      </c>
    </row>
    <row r="76" spans="1:9" x14ac:dyDescent="0.2">
      <c r="A76" t="s">
        <v>11</v>
      </c>
      <c r="B76" t="s">
        <v>5</v>
      </c>
      <c r="C76">
        <v>10</v>
      </c>
      <c r="D76" s="1">
        <v>18994</v>
      </c>
      <c r="E76">
        <f t="shared" si="4"/>
        <v>2.9624289999999999E-3</v>
      </c>
      <c r="F76">
        <f t="shared" si="5"/>
        <v>-6.6144966715999981E-4</v>
      </c>
      <c r="G76" s="1">
        <v>3372</v>
      </c>
      <c r="H76" s="1">
        <f t="shared" si="6"/>
        <v>7.3601999999999999E-3</v>
      </c>
      <c r="I76" s="1">
        <f t="shared" si="7"/>
        <v>1.6351999995000001E-3</v>
      </c>
    </row>
    <row r="77" spans="1:9" x14ac:dyDescent="0.2">
      <c r="A77" t="s">
        <v>11</v>
      </c>
      <c r="B77" t="s">
        <v>6</v>
      </c>
      <c r="C77">
        <v>10</v>
      </c>
      <c r="D77" s="1">
        <v>16885</v>
      </c>
      <c r="E77">
        <f t="shared" si="4"/>
        <v>2.6502970000000002E-3</v>
      </c>
      <c r="F77">
        <f t="shared" si="5"/>
        <v>-9.7358166715999983E-4</v>
      </c>
      <c r="G77" s="1">
        <v>2852</v>
      </c>
      <c r="H77" s="1">
        <f t="shared" si="6"/>
        <v>6.5801999999999996E-3</v>
      </c>
      <c r="I77" s="1">
        <f t="shared" si="7"/>
        <v>8.5519999949999997E-4</v>
      </c>
    </row>
    <row r="78" spans="1:9" x14ac:dyDescent="0.2">
      <c r="A78" t="s">
        <v>11</v>
      </c>
      <c r="B78" t="s">
        <v>7</v>
      </c>
      <c r="C78">
        <v>10</v>
      </c>
      <c r="D78" s="1">
        <v>32895</v>
      </c>
      <c r="E78">
        <f t="shared" si="4"/>
        <v>5.0197769999999996E-3</v>
      </c>
      <c r="F78">
        <f t="shared" si="5"/>
        <v>1.3958983328400002E-3</v>
      </c>
      <c r="G78" s="1">
        <v>389353</v>
      </c>
      <c r="H78" s="1">
        <f t="shared" si="6"/>
        <v>0.58633170000000001</v>
      </c>
      <c r="I78" s="1">
        <f t="shared" si="7"/>
        <v>0.5806066999995001</v>
      </c>
    </row>
    <row r="79" spans="1:9" x14ac:dyDescent="0.2">
      <c r="A79" t="s">
        <v>11</v>
      </c>
      <c r="B79" t="s">
        <v>8</v>
      </c>
      <c r="C79">
        <v>10</v>
      </c>
      <c r="D79" s="1">
        <v>41039</v>
      </c>
      <c r="E79">
        <f t="shared" si="4"/>
        <v>6.2250889999999996E-3</v>
      </c>
      <c r="F79">
        <f t="shared" si="5"/>
        <v>2.60121033284E-3</v>
      </c>
      <c r="G79" s="1">
        <v>368999</v>
      </c>
      <c r="H79" s="1">
        <f t="shared" si="6"/>
        <v>0.55580070000000004</v>
      </c>
      <c r="I79" s="1">
        <f t="shared" si="7"/>
        <v>0.55007569999950012</v>
      </c>
    </row>
    <row r="80" spans="1:9" x14ac:dyDescent="0.2">
      <c r="A80" t="s">
        <v>11</v>
      </c>
      <c r="B80" t="s">
        <v>9</v>
      </c>
      <c r="C80">
        <v>10</v>
      </c>
      <c r="D80" s="1">
        <v>17200</v>
      </c>
      <c r="E80">
        <f t="shared" si="4"/>
        <v>2.6969170000000001E-3</v>
      </c>
      <c r="F80">
        <f t="shared" si="5"/>
        <v>-9.2696166715999979E-4</v>
      </c>
      <c r="G80" s="1">
        <v>3112</v>
      </c>
      <c r="H80" s="1">
        <f t="shared" si="6"/>
        <v>6.9702000000000002E-3</v>
      </c>
      <c r="I80" s="1">
        <f t="shared" si="7"/>
        <v>1.2451999994999999E-3</v>
      </c>
    </row>
    <row r="81" spans="1:9" x14ac:dyDescent="0.2">
      <c r="A81" t="s">
        <v>11</v>
      </c>
      <c r="B81" t="s">
        <v>10</v>
      </c>
      <c r="C81">
        <v>10</v>
      </c>
      <c r="D81" s="1">
        <v>14741</v>
      </c>
      <c r="E81">
        <f t="shared" si="4"/>
        <v>2.3329850000000001E-3</v>
      </c>
      <c r="F81">
        <f t="shared" si="5"/>
        <v>-1.2908936671599998E-3</v>
      </c>
      <c r="G81" s="1">
        <v>3370</v>
      </c>
      <c r="H81" s="1">
        <f t="shared" si="6"/>
        <v>7.3572000000000004E-3</v>
      </c>
      <c r="I81" s="1">
        <f t="shared" si="7"/>
        <v>1.6321999995000001E-3</v>
      </c>
    </row>
    <row r="82" spans="1:9" x14ac:dyDescent="0.2">
      <c r="A82" t="s">
        <v>11</v>
      </c>
      <c r="B82" t="s">
        <v>3</v>
      </c>
      <c r="C82">
        <v>11</v>
      </c>
      <c r="D82" s="1">
        <v>14587</v>
      </c>
      <c r="E82">
        <f t="shared" si="4"/>
        <v>2.3101930000000003E-3</v>
      </c>
      <c r="F82">
        <f t="shared" si="5"/>
        <v>-1.3136856671599998E-3</v>
      </c>
      <c r="G82" s="1">
        <v>103502</v>
      </c>
      <c r="H82" s="1">
        <f t="shared" si="6"/>
        <v>0.15755520000000001</v>
      </c>
      <c r="I82" s="1">
        <f t="shared" si="7"/>
        <v>0.15183019999950001</v>
      </c>
    </row>
    <row r="83" spans="1:9" x14ac:dyDescent="0.2">
      <c r="A83" t="s">
        <v>11</v>
      </c>
      <c r="B83" t="s">
        <v>4</v>
      </c>
      <c r="C83">
        <v>11</v>
      </c>
      <c r="D83" s="1">
        <v>26142</v>
      </c>
      <c r="E83">
        <f t="shared" si="4"/>
        <v>4.0203330000000001E-3</v>
      </c>
      <c r="F83">
        <f t="shared" si="5"/>
        <v>3.9645433284000016E-4</v>
      </c>
      <c r="G83" s="1">
        <v>259263</v>
      </c>
      <c r="H83" s="1">
        <f t="shared" si="6"/>
        <v>0.39119670000000001</v>
      </c>
      <c r="I83" s="1">
        <f t="shared" si="7"/>
        <v>0.38547169999949998</v>
      </c>
    </row>
    <row r="84" spans="1:9" x14ac:dyDescent="0.2">
      <c r="A84" t="s">
        <v>11</v>
      </c>
      <c r="B84" t="s">
        <v>5</v>
      </c>
      <c r="C84">
        <v>11</v>
      </c>
      <c r="D84" s="1">
        <v>12873</v>
      </c>
      <c r="E84">
        <f t="shared" si="4"/>
        <v>2.056521E-3</v>
      </c>
      <c r="F84">
        <f t="shared" si="5"/>
        <v>-1.5673576671599999E-3</v>
      </c>
      <c r="G84" s="1">
        <v>519</v>
      </c>
      <c r="H84" s="1">
        <f t="shared" si="6"/>
        <v>3.0807E-3</v>
      </c>
      <c r="I84" s="1">
        <f t="shared" si="7"/>
        <v>-2.6443000004999998E-3</v>
      </c>
    </row>
    <row r="85" spans="1:9" x14ac:dyDescent="0.2">
      <c r="A85" t="s">
        <v>11</v>
      </c>
      <c r="B85" t="s">
        <v>6</v>
      </c>
      <c r="C85">
        <v>11</v>
      </c>
      <c r="D85" s="1">
        <v>17589</v>
      </c>
      <c r="E85">
        <f t="shared" si="4"/>
        <v>2.7544889999999997E-3</v>
      </c>
      <c r="F85">
        <f t="shared" si="5"/>
        <v>-8.6938966715999991E-4</v>
      </c>
      <c r="G85" s="1">
        <v>3889</v>
      </c>
      <c r="H85" s="1">
        <f t="shared" si="6"/>
        <v>8.1356999999999992E-3</v>
      </c>
      <c r="I85" s="1">
        <f t="shared" si="7"/>
        <v>2.4106999994999998E-3</v>
      </c>
    </row>
    <row r="86" spans="1:9" x14ac:dyDescent="0.2">
      <c r="A86" t="s">
        <v>11</v>
      </c>
      <c r="B86" t="s">
        <v>7</v>
      </c>
      <c r="C86">
        <v>11</v>
      </c>
      <c r="D86" s="1">
        <v>26353</v>
      </c>
      <c r="E86">
        <f t="shared" si="4"/>
        <v>4.0515610000000004E-3</v>
      </c>
      <c r="F86">
        <f t="shared" si="5"/>
        <v>4.2768233284000017E-4</v>
      </c>
      <c r="G86" s="1">
        <v>292080</v>
      </c>
      <c r="H86" s="1">
        <f t="shared" si="6"/>
        <v>0.44042219999999999</v>
      </c>
      <c r="I86" s="1">
        <f t="shared" si="7"/>
        <v>0.43469719999950002</v>
      </c>
    </row>
    <row r="87" spans="1:9" x14ac:dyDescent="0.2">
      <c r="A87" t="s">
        <v>11</v>
      </c>
      <c r="B87" t="s">
        <v>8</v>
      </c>
      <c r="C87">
        <v>11</v>
      </c>
      <c r="D87" s="1">
        <v>21364</v>
      </c>
      <c r="E87">
        <f t="shared" si="4"/>
        <v>3.3131890000000002E-3</v>
      </c>
      <c r="F87">
        <f t="shared" si="5"/>
        <v>-3.1068966715999983E-4</v>
      </c>
      <c r="G87" s="1">
        <v>228381</v>
      </c>
      <c r="H87" s="1">
        <f t="shared" si="6"/>
        <v>0.34487370000000001</v>
      </c>
      <c r="I87" s="1">
        <f t="shared" si="7"/>
        <v>0.33914869999949998</v>
      </c>
    </row>
    <row r="88" spans="1:9" x14ac:dyDescent="0.2">
      <c r="A88" t="s">
        <v>11</v>
      </c>
      <c r="B88" t="s">
        <v>9</v>
      </c>
      <c r="C88">
        <v>11</v>
      </c>
      <c r="D88" s="1">
        <v>15305</v>
      </c>
      <c r="E88">
        <f t="shared" si="4"/>
        <v>2.4164570000000003E-3</v>
      </c>
      <c r="F88">
        <f t="shared" si="5"/>
        <v>-1.2074216671599997E-3</v>
      </c>
      <c r="G88" s="1">
        <v>2852</v>
      </c>
      <c r="H88" s="1">
        <f t="shared" si="6"/>
        <v>6.5801999999999996E-3</v>
      </c>
      <c r="I88" s="1">
        <f t="shared" si="7"/>
        <v>8.5519999949999997E-4</v>
      </c>
    </row>
    <row r="89" spans="1:9" x14ac:dyDescent="0.2">
      <c r="A89" t="s">
        <v>11</v>
      </c>
      <c r="B89" t="s">
        <v>10</v>
      </c>
      <c r="C89">
        <v>11</v>
      </c>
      <c r="D89" s="1">
        <v>13339</v>
      </c>
      <c r="E89">
        <f t="shared" si="4"/>
        <v>2.1254890000000004E-3</v>
      </c>
      <c r="F89">
        <f t="shared" si="5"/>
        <v>-1.4983896671599999E-3</v>
      </c>
      <c r="G89" s="1">
        <v>1814</v>
      </c>
      <c r="H89" s="1">
        <f t="shared" si="6"/>
        <v>5.0232000000000002E-3</v>
      </c>
      <c r="I89" s="1">
        <f t="shared" si="7"/>
        <v>-7.0180000050000003E-4</v>
      </c>
    </row>
    <row r="90" spans="1:9" x14ac:dyDescent="0.2">
      <c r="A90" t="s">
        <v>11</v>
      </c>
      <c r="B90" t="s">
        <v>3</v>
      </c>
      <c r="C90">
        <v>12</v>
      </c>
      <c r="D90" s="1">
        <v>14660</v>
      </c>
      <c r="E90">
        <f t="shared" si="4"/>
        <v>2.320997E-3</v>
      </c>
      <c r="F90">
        <f t="shared" si="5"/>
        <v>-1.3028816671599999E-3</v>
      </c>
      <c r="G90" s="1">
        <v>123449</v>
      </c>
      <c r="H90" s="1">
        <f t="shared" si="6"/>
        <v>0.1874757</v>
      </c>
      <c r="I90" s="1">
        <f t="shared" si="7"/>
        <v>0.18175069999950003</v>
      </c>
    </row>
    <row r="91" spans="1:9" x14ac:dyDescent="0.2">
      <c r="A91" t="s">
        <v>11</v>
      </c>
      <c r="B91" t="s">
        <v>4</v>
      </c>
      <c r="C91">
        <v>12</v>
      </c>
      <c r="D91" s="1">
        <v>24026</v>
      </c>
      <c r="E91">
        <f t="shared" si="4"/>
        <v>3.7071650000000001E-3</v>
      </c>
      <c r="F91">
        <f t="shared" si="5"/>
        <v>8.3286332840000178E-5</v>
      </c>
      <c r="G91" s="1">
        <v>295143</v>
      </c>
      <c r="H91" s="1">
        <f t="shared" si="6"/>
        <v>0.44501669999999999</v>
      </c>
      <c r="I91" s="1">
        <f t="shared" si="7"/>
        <v>0.43929169999950002</v>
      </c>
    </row>
    <row r="92" spans="1:9" x14ac:dyDescent="0.2">
      <c r="A92" t="s">
        <v>11</v>
      </c>
      <c r="B92" t="s">
        <v>5</v>
      </c>
      <c r="C92">
        <v>12</v>
      </c>
      <c r="D92" s="1">
        <v>12380</v>
      </c>
      <c r="E92">
        <f t="shared" si="4"/>
        <v>1.9835569999999999E-3</v>
      </c>
      <c r="F92">
        <f t="shared" si="5"/>
        <v>-1.6403216671599999E-3</v>
      </c>
      <c r="G92" s="1">
        <v>1816</v>
      </c>
      <c r="H92" s="1">
        <f t="shared" si="6"/>
        <v>5.0261999999999998E-3</v>
      </c>
      <c r="I92" s="1">
        <f t="shared" si="7"/>
        <v>-6.9880000050000007E-4</v>
      </c>
    </row>
    <row r="93" spans="1:9" x14ac:dyDescent="0.2">
      <c r="A93" t="s">
        <v>11</v>
      </c>
      <c r="B93" t="s">
        <v>6</v>
      </c>
      <c r="C93">
        <v>12</v>
      </c>
      <c r="D93" s="1">
        <v>16393</v>
      </c>
      <c r="E93">
        <f t="shared" si="4"/>
        <v>2.5774810000000004E-3</v>
      </c>
      <c r="F93">
        <f t="shared" si="5"/>
        <v>-1.0463976671599999E-3</v>
      </c>
      <c r="G93" s="1">
        <v>1036</v>
      </c>
      <c r="H93" s="1">
        <f t="shared" si="6"/>
        <v>3.8561999999999997E-3</v>
      </c>
      <c r="I93" s="1">
        <f t="shared" si="7"/>
        <v>-1.8688000005000005E-3</v>
      </c>
    </row>
    <row r="94" spans="1:9" x14ac:dyDescent="0.2">
      <c r="A94" t="s">
        <v>11</v>
      </c>
      <c r="B94" t="s">
        <v>7</v>
      </c>
      <c r="C94">
        <v>12</v>
      </c>
      <c r="D94" s="1">
        <v>17290</v>
      </c>
      <c r="E94">
        <f t="shared" si="4"/>
        <v>2.7102369999999999E-3</v>
      </c>
      <c r="F94">
        <f t="shared" si="5"/>
        <v>-9.1364166715999975E-4</v>
      </c>
      <c r="G94" s="1">
        <v>230296</v>
      </c>
      <c r="H94" s="1">
        <f t="shared" si="6"/>
        <v>0.34774620000000001</v>
      </c>
      <c r="I94" s="1">
        <f t="shared" si="7"/>
        <v>0.34202119999949998</v>
      </c>
    </row>
    <row r="95" spans="1:9" x14ac:dyDescent="0.2">
      <c r="A95" t="s">
        <v>11</v>
      </c>
      <c r="B95" t="s">
        <v>8</v>
      </c>
      <c r="C95">
        <v>12</v>
      </c>
      <c r="D95" s="1">
        <v>26282</v>
      </c>
      <c r="E95">
        <f t="shared" si="4"/>
        <v>4.0410530000000002E-3</v>
      </c>
      <c r="F95">
        <f t="shared" si="5"/>
        <v>4.1717433284000016E-4</v>
      </c>
      <c r="G95" s="1">
        <v>444607</v>
      </c>
      <c r="H95" s="1">
        <f t="shared" si="6"/>
        <v>0.66921269999999999</v>
      </c>
      <c r="I95" s="1">
        <f t="shared" si="7"/>
        <v>0.66348769999950008</v>
      </c>
    </row>
    <row r="96" spans="1:9" x14ac:dyDescent="0.2">
      <c r="A96" t="s">
        <v>11</v>
      </c>
      <c r="B96" t="s">
        <v>9</v>
      </c>
      <c r="C96">
        <v>12</v>
      </c>
      <c r="D96" s="1">
        <v>12284</v>
      </c>
      <c r="E96">
        <f t="shared" si="4"/>
        <v>1.969349E-3</v>
      </c>
      <c r="F96">
        <f t="shared" si="5"/>
        <v>-1.6545296671599998E-3</v>
      </c>
      <c r="G96" s="1">
        <v>2334</v>
      </c>
      <c r="H96" s="1">
        <f t="shared" si="6"/>
        <v>5.8031999999999997E-3</v>
      </c>
      <c r="I96" s="1">
        <f t="shared" si="7"/>
        <v>7.8199999499999843E-5</v>
      </c>
    </row>
    <row r="97" spans="1:9" x14ac:dyDescent="0.2">
      <c r="A97" t="s">
        <v>11</v>
      </c>
      <c r="B97" t="s">
        <v>10</v>
      </c>
      <c r="C97">
        <v>12</v>
      </c>
      <c r="D97" s="1">
        <v>12287</v>
      </c>
      <c r="E97">
        <f t="shared" si="4"/>
        <v>1.9697930000000001E-3</v>
      </c>
      <c r="F97">
        <f t="shared" si="5"/>
        <v>-1.6540856671599998E-3</v>
      </c>
      <c r="G97" s="1">
        <v>2849</v>
      </c>
      <c r="H97" s="1">
        <f t="shared" si="6"/>
        <v>6.5757000000000003E-3</v>
      </c>
      <c r="I97" s="1">
        <f t="shared" si="7"/>
        <v>8.5069999950000003E-4</v>
      </c>
    </row>
    <row r="98" spans="1:9" x14ac:dyDescent="0.2">
      <c r="A98" t="s">
        <v>12</v>
      </c>
      <c r="B98" t="s">
        <v>3</v>
      </c>
      <c r="C98">
        <v>1</v>
      </c>
      <c r="D98" s="1">
        <v>260083</v>
      </c>
      <c r="E98">
        <f t="shared" si="4"/>
        <v>3.8643601E-2</v>
      </c>
      <c r="F98">
        <f t="shared" si="5"/>
        <v>3.5019722332839995E-2</v>
      </c>
      <c r="G98" s="1">
        <v>26816</v>
      </c>
      <c r="H98" s="1">
        <f t="shared" si="6"/>
        <v>4.25262E-2</v>
      </c>
      <c r="I98" s="1">
        <f t="shared" si="7"/>
        <v>3.6801199999499996E-2</v>
      </c>
    </row>
    <row r="99" spans="1:9" x14ac:dyDescent="0.2">
      <c r="A99" t="s">
        <v>12</v>
      </c>
      <c r="B99" t="s">
        <v>4</v>
      </c>
      <c r="C99">
        <v>1</v>
      </c>
      <c r="D99" s="1">
        <v>155609</v>
      </c>
      <c r="E99">
        <f t="shared" si="4"/>
        <v>2.3181449000000003E-2</v>
      </c>
      <c r="F99">
        <f t="shared" si="5"/>
        <v>1.9557570332840002E-2</v>
      </c>
      <c r="G99" s="1">
        <v>66874</v>
      </c>
      <c r="H99" s="1">
        <f t="shared" si="6"/>
        <v>0.1026132</v>
      </c>
      <c r="I99" s="1">
        <f t="shared" si="7"/>
        <v>9.6888199999500005E-2</v>
      </c>
    </row>
    <row r="100" spans="1:9" x14ac:dyDescent="0.2">
      <c r="A100" t="s">
        <v>12</v>
      </c>
      <c r="B100" t="s">
        <v>5</v>
      </c>
      <c r="C100">
        <v>1</v>
      </c>
      <c r="D100" s="1">
        <v>282050</v>
      </c>
      <c r="E100">
        <f t="shared" si="4"/>
        <v>4.1894716999999998E-2</v>
      </c>
      <c r="F100">
        <f t="shared" si="5"/>
        <v>3.827083833284E-2</v>
      </c>
      <c r="G100" s="1">
        <v>2072</v>
      </c>
      <c r="H100" s="1">
        <f t="shared" si="6"/>
        <v>5.4102000000000004E-3</v>
      </c>
      <c r="I100" s="1">
        <f t="shared" si="7"/>
        <v>-3.1480000050000028E-4</v>
      </c>
    </row>
    <row r="101" spans="1:9" x14ac:dyDescent="0.2">
      <c r="A101" t="s">
        <v>12</v>
      </c>
      <c r="B101" t="s">
        <v>6</v>
      </c>
      <c r="C101">
        <v>1</v>
      </c>
      <c r="D101" s="1">
        <v>277544</v>
      </c>
      <c r="E101">
        <f t="shared" si="4"/>
        <v>4.1227829000000001E-2</v>
      </c>
      <c r="F101">
        <f t="shared" si="5"/>
        <v>3.7603950332839996E-2</v>
      </c>
      <c r="G101" s="1">
        <v>1296</v>
      </c>
      <c r="H101" s="1">
        <f t="shared" si="6"/>
        <v>4.2462000000000003E-3</v>
      </c>
      <c r="I101" s="1">
        <f t="shared" si="7"/>
        <v>-1.4788000004999999E-3</v>
      </c>
    </row>
    <row r="102" spans="1:9" x14ac:dyDescent="0.2">
      <c r="A102" t="s">
        <v>12</v>
      </c>
      <c r="B102" t="s">
        <v>7</v>
      </c>
      <c r="C102">
        <v>1</v>
      </c>
      <c r="D102" s="1">
        <v>120392</v>
      </c>
      <c r="E102">
        <f t="shared" si="4"/>
        <v>1.7969333000000001E-2</v>
      </c>
      <c r="F102">
        <f t="shared" si="5"/>
        <v>1.4345454332839999E-2</v>
      </c>
      <c r="G102" s="1">
        <v>63749</v>
      </c>
      <c r="H102" s="1">
        <f t="shared" si="6"/>
        <v>9.7925700000000004E-2</v>
      </c>
      <c r="I102" s="1">
        <f t="shared" si="7"/>
        <v>9.2200699999500008E-2</v>
      </c>
    </row>
    <row r="103" spans="1:9" x14ac:dyDescent="0.2">
      <c r="A103" t="s">
        <v>12</v>
      </c>
      <c r="B103" t="s">
        <v>8</v>
      </c>
      <c r="C103">
        <v>1</v>
      </c>
      <c r="D103" s="1">
        <v>583614</v>
      </c>
      <c r="E103">
        <f t="shared" si="4"/>
        <v>8.6526189000000003E-2</v>
      </c>
      <c r="F103">
        <f t="shared" si="5"/>
        <v>8.2902310332840012E-2</v>
      </c>
      <c r="G103" s="1">
        <v>112604</v>
      </c>
      <c r="H103" s="1">
        <f t="shared" si="6"/>
        <v>0.1712082</v>
      </c>
      <c r="I103" s="1">
        <f t="shared" si="7"/>
        <v>0.16548319999950001</v>
      </c>
    </row>
    <row r="104" spans="1:9" x14ac:dyDescent="0.2">
      <c r="A104" t="s">
        <v>12</v>
      </c>
      <c r="B104" t="s">
        <v>9</v>
      </c>
      <c r="C104">
        <v>1</v>
      </c>
      <c r="D104" s="1">
        <v>415459</v>
      </c>
      <c r="E104">
        <f t="shared" si="4"/>
        <v>6.1639249E-2</v>
      </c>
      <c r="F104">
        <f t="shared" si="5"/>
        <v>5.8015370332839995E-2</v>
      </c>
      <c r="G104" s="1">
        <v>3629</v>
      </c>
      <c r="H104" s="1">
        <f t="shared" si="6"/>
        <v>7.7457000000000003E-3</v>
      </c>
      <c r="I104" s="1">
        <f t="shared" si="7"/>
        <v>2.0206999995000001E-3</v>
      </c>
    </row>
    <row r="105" spans="1:9" x14ac:dyDescent="0.2">
      <c r="A105" t="s">
        <v>12</v>
      </c>
      <c r="B105" t="s">
        <v>10</v>
      </c>
      <c r="C105">
        <v>1</v>
      </c>
      <c r="D105" s="1">
        <v>108684</v>
      </c>
      <c r="E105">
        <f t="shared" si="4"/>
        <v>1.6236549000000003E-2</v>
      </c>
      <c r="F105">
        <f t="shared" si="5"/>
        <v>1.261267033284E-2</v>
      </c>
      <c r="G105" s="1">
        <v>2595</v>
      </c>
      <c r="H105" s="1">
        <f t="shared" si="6"/>
        <v>6.1947E-3</v>
      </c>
      <c r="I105" s="1">
        <f t="shared" si="7"/>
        <v>4.6969999949999998E-4</v>
      </c>
    </row>
    <row r="106" spans="1:9" x14ac:dyDescent="0.2">
      <c r="A106" t="s">
        <v>12</v>
      </c>
      <c r="B106" t="s">
        <v>3</v>
      </c>
      <c r="C106">
        <v>2</v>
      </c>
      <c r="D106" s="1">
        <v>453439</v>
      </c>
      <c r="E106">
        <f t="shared" si="4"/>
        <v>6.7260289000000001E-2</v>
      </c>
      <c r="F106">
        <f t="shared" si="5"/>
        <v>6.3636410332839996E-2</v>
      </c>
      <c r="G106" s="1">
        <v>162310</v>
      </c>
      <c r="H106" s="1">
        <f t="shared" si="6"/>
        <v>0.24576720000000002</v>
      </c>
      <c r="I106" s="1">
        <f t="shared" si="7"/>
        <v>0.24004219999949999</v>
      </c>
    </row>
    <row r="107" spans="1:9" x14ac:dyDescent="0.2">
      <c r="A107" t="s">
        <v>12</v>
      </c>
      <c r="B107" t="s">
        <v>4</v>
      </c>
      <c r="C107">
        <v>2</v>
      </c>
      <c r="D107" s="1">
        <v>261518</v>
      </c>
      <c r="E107">
        <f t="shared" si="4"/>
        <v>3.8855980999999998E-2</v>
      </c>
      <c r="F107">
        <f t="shared" si="5"/>
        <v>3.523210233284E-2</v>
      </c>
      <c r="G107" s="1">
        <v>178591</v>
      </c>
      <c r="H107" s="1">
        <f t="shared" si="6"/>
        <v>0.2701887</v>
      </c>
      <c r="I107" s="1">
        <f t="shared" si="7"/>
        <v>0.26446369999949998</v>
      </c>
    </row>
    <row r="108" spans="1:9" x14ac:dyDescent="0.2">
      <c r="A108" t="s">
        <v>12</v>
      </c>
      <c r="B108" t="s">
        <v>5</v>
      </c>
      <c r="C108">
        <v>2</v>
      </c>
      <c r="D108" s="1">
        <v>668840</v>
      </c>
      <c r="E108">
        <f t="shared" si="4"/>
        <v>9.9139637000000003E-2</v>
      </c>
      <c r="F108">
        <f t="shared" si="5"/>
        <v>9.5515758332840012E-2</v>
      </c>
      <c r="G108" s="1">
        <v>3628</v>
      </c>
      <c r="H108" s="1">
        <f t="shared" si="6"/>
        <v>7.7441999999999997E-3</v>
      </c>
      <c r="I108" s="1">
        <f t="shared" si="7"/>
        <v>2.0191999994999999E-3</v>
      </c>
    </row>
    <row r="109" spans="1:9" x14ac:dyDescent="0.2">
      <c r="A109" t="s">
        <v>12</v>
      </c>
      <c r="B109" t="s">
        <v>6</v>
      </c>
      <c r="C109">
        <v>2</v>
      </c>
      <c r="D109" s="1">
        <v>644151</v>
      </c>
      <c r="E109">
        <f t="shared" si="4"/>
        <v>9.5485664999999997E-2</v>
      </c>
      <c r="F109">
        <f t="shared" si="5"/>
        <v>9.1861786332840006E-2</v>
      </c>
      <c r="G109" s="1">
        <v>4667</v>
      </c>
      <c r="H109" s="1">
        <f t="shared" si="6"/>
        <v>9.3027000000000006E-3</v>
      </c>
      <c r="I109" s="1">
        <f t="shared" si="7"/>
        <v>3.5776999995000003E-3</v>
      </c>
    </row>
    <row r="110" spans="1:9" x14ac:dyDescent="0.2">
      <c r="A110" t="s">
        <v>12</v>
      </c>
      <c r="B110" t="s">
        <v>7</v>
      </c>
      <c r="C110">
        <v>2</v>
      </c>
      <c r="D110" s="1">
        <v>372523</v>
      </c>
      <c r="E110">
        <f t="shared" si="4"/>
        <v>5.5284721000000002E-2</v>
      </c>
      <c r="F110">
        <f t="shared" si="5"/>
        <v>5.1660842332839997E-2</v>
      </c>
      <c r="G110" s="1">
        <v>118220</v>
      </c>
      <c r="H110" s="1">
        <f t="shared" si="6"/>
        <v>0.17963220000000002</v>
      </c>
      <c r="I110" s="1">
        <f t="shared" si="7"/>
        <v>0.17390719999950002</v>
      </c>
    </row>
    <row r="111" spans="1:9" x14ac:dyDescent="0.2">
      <c r="A111" t="s">
        <v>12</v>
      </c>
      <c r="B111" t="s">
        <v>8</v>
      </c>
      <c r="C111">
        <v>2</v>
      </c>
      <c r="D111" s="1">
        <v>454655</v>
      </c>
      <c r="E111">
        <f t="shared" si="4"/>
        <v>6.7440257000000003E-2</v>
      </c>
      <c r="F111">
        <f t="shared" si="5"/>
        <v>6.3816378332839999E-2</v>
      </c>
      <c r="G111" s="1">
        <v>202360</v>
      </c>
      <c r="H111" s="1">
        <f t="shared" si="6"/>
        <v>0.30584220000000001</v>
      </c>
      <c r="I111" s="1">
        <f t="shared" si="7"/>
        <v>0.30011719999949998</v>
      </c>
    </row>
    <row r="112" spans="1:9" x14ac:dyDescent="0.2">
      <c r="A112" t="s">
        <v>12</v>
      </c>
      <c r="B112" t="s">
        <v>9</v>
      </c>
      <c r="C112">
        <v>2</v>
      </c>
      <c r="D112" s="1">
        <v>246305</v>
      </c>
      <c r="E112">
        <f t="shared" si="4"/>
        <v>3.6604457E-2</v>
      </c>
      <c r="F112">
        <f t="shared" si="5"/>
        <v>3.2980578332839995E-2</v>
      </c>
      <c r="G112" s="1">
        <v>1815</v>
      </c>
      <c r="H112" s="1">
        <f t="shared" si="6"/>
        <v>5.0247E-3</v>
      </c>
      <c r="I112" s="1">
        <f t="shared" si="7"/>
        <v>-7.0030000050000027E-4</v>
      </c>
    </row>
    <row r="113" spans="1:9" x14ac:dyDescent="0.2">
      <c r="A113" t="s">
        <v>12</v>
      </c>
      <c r="B113" t="s">
        <v>10</v>
      </c>
      <c r="C113">
        <v>2</v>
      </c>
      <c r="D113" s="1">
        <v>362774</v>
      </c>
      <c r="E113">
        <f t="shared" si="4"/>
        <v>5.3841869000000001E-2</v>
      </c>
      <c r="F113">
        <f t="shared" si="5"/>
        <v>5.0217990332839996E-2</v>
      </c>
      <c r="G113" s="1">
        <v>2854</v>
      </c>
      <c r="H113" s="1">
        <f t="shared" si="6"/>
        <v>6.5832E-3</v>
      </c>
      <c r="I113" s="1">
        <f t="shared" si="7"/>
        <v>8.5819999949999994E-4</v>
      </c>
    </row>
    <row r="114" spans="1:9" x14ac:dyDescent="0.2">
      <c r="A114" t="s">
        <v>12</v>
      </c>
      <c r="B114" t="s">
        <v>3</v>
      </c>
      <c r="C114">
        <v>3</v>
      </c>
      <c r="D114" s="1">
        <v>303250</v>
      </c>
      <c r="E114">
        <f t="shared" si="4"/>
        <v>4.5032316999999995E-2</v>
      </c>
      <c r="F114">
        <f t="shared" si="5"/>
        <v>4.1408438332839997E-2</v>
      </c>
      <c r="G114" s="1">
        <v>82290</v>
      </c>
      <c r="H114" s="1">
        <f t="shared" si="6"/>
        <v>0.12573719999999999</v>
      </c>
      <c r="I114" s="1">
        <f t="shared" si="7"/>
        <v>0.12001219999950001</v>
      </c>
    </row>
    <row r="115" spans="1:9" x14ac:dyDescent="0.2">
      <c r="A115" t="s">
        <v>12</v>
      </c>
      <c r="B115" t="s">
        <v>4</v>
      </c>
      <c r="C115">
        <v>3</v>
      </c>
      <c r="D115" s="1">
        <v>253373</v>
      </c>
      <c r="E115">
        <f t="shared" si="4"/>
        <v>3.7650520999999999E-2</v>
      </c>
      <c r="F115">
        <f t="shared" si="5"/>
        <v>3.4026642332839994E-2</v>
      </c>
      <c r="G115" s="1">
        <v>183010</v>
      </c>
      <c r="H115" s="1">
        <f t="shared" si="6"/>
        <v>0.27681719999999999</v>
      </c>
      <c r="I115" s="1">
        <f t="shared" si="7"/>
        <v>0.27109219999949996</v>
      </c>
    </row>
    <row r="116" spans="1:9" x14ac:dyDescent="0.2">
      <c r="A116" t="s">
        <v>12</v>
      </c>
      <c r="B116" t="s">
        <v>5</v>
      </c>
      <c r="C116">
        <v>3</v>
      </c>
      <c r="D116" s="1">
        <v>1005885</v>
      </c>
      <c r="E116">
        <f t="shared" si="4"/>
        <v>0.14902229700000003</v>
      </c>
      <c r="F116">
        <f t="shared" si="5"/>
        <v>0.14539841833284003</v>
      </c>
      <c r="G116" s="1">
        <v>4925</v>
      </c>
      <c r="H116" s="1">
        <f t="shared" si="6"/>
        <v>9.689699999999999E-3</v>
      </c>
      <c r="I116" s="1">
        <f t="shared" si="7"/>
        <v>3.9646999995000005E-3</v>
      </c>
    </row>
    <row r="117" spans="1:9" x14ac:dyDescent="0.2">
      <c r="A117" t="s">
        <v>12</v>
      </c>
      <c r="B117" t="s">
        <v>6</v>
      </c>
      <c r="C117">
        <v>3</v>
      </c>
      <c r="D117" s="1">
        <v>335697</v>
      </c>
      <c r="E117">
        <f t="shared" si="4"/>
        <v>4.9834472999999997E-2</v>
      </c>
      <c r="F117">
        <f t="shared" si="5"/>
        <v>4.6210594332839999E-2</v>
      </c>
      <c r="G117" s="1">
        <v>5964</v>
      </c>
      <c r="H117" s="1">
        <f t="shared" si="6"/>
        <v>1.12482E-2</v>
      </c>
      <c r="I117" s="1">
        <f t="shared" si="7"/>
        <v>5.5231999994999996E-3</v>
      </c>
    </row>
    <row r="118" spans="1:9" x14ac:dyDescent="0.2">
      <c r="A118" t="s">
        <v>12</v>
      </c>
      <c r="B118" t="s">
        <v>7</v>
      </c>
      <c r="C118">
        <v>3</v>
      </c>
      <c r="D118" s="1">
        <v>303130</v>
      </c>
      <c r="E118">
        <f t="shared" si="4"/>
        <v>4.5014556999999997E-2</v>
      </c>
      <c r="F118">
        <f t="shared" si="5"/>
        <v>4.1390678332839999E-2</v>
      </c>
      <c r="G118" s="1">
        <v>171414</v>
      </c>
      <c r="H118" s="1">
        <f t="shared" si="6"/>
        <v>0.25942319999999996</v>
      </c>
      <c r="I118" s="1">
        <f t="shared" si="7"/>
        <v>0.25369819999949994</v>
      </c>
    </row>
    <row r="119" spans="1:9" x14ac:dyDescent="0.2">
      <c r="A119" t="s">
        <v>12</v>
      </c>
      <c r="B119" t="s">
        <v>8</v>
      </c>
      <c r="C119">
        <v>3</v>
      </c>
      <c r="D119" s="1">
        <v>193794</v>
      </c>
      <c r="E119">
        <f t="shared" si="4"/>
        <v>2.8832829000000001E-2</v>
      </c>
      <c r="F119">
        <f t="shared" si="5"/>
        <v>2.5208950332839999E-2</v>
      </c>
      <c r="G119" s="1">
        <v>100397</v>
      </c>
      <c r="H119" s="1">
        <f t="shared" si="6"/>
        <v>0.1528977</v>
      </c>
      <c r="I119" s="1">
        <f t="shared" si="7"/>
        <v>0.1471726999995</v>
      </c>
    </row>
    <row r="120" spans="1:9" x14ac:dyDescent="0.2">
      <c r="A120" t="s">
        <v>12</v>
      </c>
      <c r="B120" t="s">
        <v>9</v>
      </c>
      <c r="C120">
        <v>3</v>
      </c>
      <c r="D120" s="1">
        <v>854413</v>
      </c>
      <c r="E120">
        <f t="shared" si="4"/>
        <v>0.12660444100000001</v>
      </c>
      <c r="F120">
        <f t="shared" si="5"/>
        <v>0.12298056233284001</v>
      </c>
      <c r="G120" s="1">
        <v>3372</v>
      </c>
      <c r="H120" s="1">
        <f t="shared" si="6"/>
        <v>7.3601999999999999E-3</v>
      </c>
      <c r="I120" s="1">
        <f t="shared" si="7"/>
        <v>1.6351999995000001E-3</v>
      </c>
    </row>
    <row r="121" spans="1:9" x14ac:dyDescent="0.2">
      <c r="A121" t="s">
        <v>12</v>
      </c>
      <c r="B121" t="s">
        <v>10</v>
      </c>
      <c r="C121">
        <v>3</v>
      </c>
      <c r="D121" s="1">
        <v>147482</v>
      </c>
      <c r="E121">
        <f t="shared" si="4"/>
        <v>2.1978653000000001E-2</v>
      </c>
      <c r="F121">
        <f t="shared" si="5"/>
        <v>1.8354774332839999E-2</v>
      </c>
      <c r="G121" s="1">
        <v>3893</v>
      </c>
      <c r="H121" s="1">
        <f t="shared" si="6"/>
        <v>8.1417E-3</v>
      </c>
      <c r="I121" s="1">
        <f t="shared" si="7"/>
        <v>2.4166999995000001E-3</v>
      </c>
    </row>
    <row r="122" spans="1:9" x14ac:dyDescent="0.2">
      <c r="A122" t="s">
        <v>12</v>
      </c>
      <c r="B122" t="s">
        <v>3</v>
      </c>
      <c r="C122">
        <v>4</v>
      </c>
      <c r="D122" s="1">
        <v>18466</v>
      </c>
      <c r="E122">
        <f t="shared" si="4"/>
        <v>2.8842850000000003E-3</v>
      </c>
      <c r="F122">
        <f t="shared" si="5"/>
        <v>-7.3959366715999986E-4</v>
      </c>
      <c r="G122" s="1">
        <v>143663</v>
      </c>
      <c r="H122" s="1">
        <f t="shared" si="6"/>
        <v>0.21779670000000001</v>
      </c>
      <c r="I122" s="1">
        <f t="shared" si="7"/>
        <v>0.21207169999949999</v>
      </c>
    </row>
    <row r="123" spans="1:9" x14ac:dyDescent="0.2">
      <c r="A123" t="s">
        <v>12</v>
      </c>
      <c r="B123" t="s">
        <v>4</v>
      </c>
      <c r="C123">
        <v>4</v>
      </c>
      <c r="D123" s="1">
        <v>24440</v>
      </c>
      <c r="E123">
        <f t="shared" si="4"/>
        <v>3.7684370000000003E-3</v>
      </c>
      <c r="F123">
        <f t="shared" si="5"/>
        <v>1.4455833284000017E-4</v>
      </c>
      <c r="G123" s="1">
        <v>170025</v>
      </c>
      <c r="H123" s="1">
        <f t="shared" si="6"/>
        <v>0.2573397</v>
      </c>
      <c r="I123" s="1">
        <f t="shared" si="7"/>
        <v>0.25161469999949998</v>
      </c>
    </row>
    <row r="124" spans="1:9" x14ac:dyDescent="0.2">
      <c r="A124" t="s">
        <v>12</v>
      </c>
      <c r="B124" t="s">
        <v>5</v>
      </c>
      <c r="C124">
        <v>4</v>
      </c>
      <c r="D124" s="1">
        <v>15072</v>
      </c>
      <c r="E124">
        <f t="shared" si="4"/>
        <v>2.3819729999999999E-3</v>
      </c>
      <c r="F124">
        <f t="shared" si="5"/>
        <v>-1.2419056671599997E-3</v>
      </c>
      <c r="G124" s="1">
        <v>2333</v>
      </c>
      <c r="H124" s="1">
        <f t="shared" si="6"/>
        <v>5.8016999999999999E-3</v>
      </c>
      <c r="I124" s="1">
        <f t="shared" si="7"/>
        <v>7.6699999500000077E-5</v>
      </c>
    </row>
    <row r="125" spans="1:9" x14ac:dyDescent="0.2">
      <c r="A125" t="s">
        <v>12</v>
      </c>
      <c r="B125" t="s">
        <v>6</v>
      </c>
      <c r="C125">
        <v>4</v>
      </c>
      <c r="D125" s="1">
        <v>15638</v>
      </c>
      <c r="E125">
        <f t="shared" si="4"/>
        <v>2.4657409999999996E-3</v>
      </c>
      <c r="F125">
        <f t="shared" si="5"/>
        <v>-1.1581376671599998E-3</v>
      </c>
      <c r="G125" s="1">
        <v>4408</v>
      </c>
      <c r="H125" s="1">
        <f t="shared" si="6"/>
        <v>8.9142000000000006E-3</v>
      </c>
      <c r="I125" s="1">
        <f t="shared" si="7"/>
        <v>3.1891999994999999E-3</v>
      </c>
    </row>
    <row r="126" spans="1:9" x14ac:dyDescent="0.2">
      <c r="A126" t="s">
        <v>12</v>
      </c>
      <c r="B126" t="s">
        <v>7</v>
      </c>
      <c r="C126">
        <v>4</v>
      </c>
      <c r="D126" s="1">
        <v>43593</v>
      </c>
      <c r="E126">
        <f t="shared" si="4"/>
        <v>6.6030810000000002E-3</v>
      </c>
      <c r="F126">
        <f t="shared" si="5"/>
        <v>2.9792023328400006E-3</v>
      </c>
      <c r="G126" s="1">
        <v>555102</v>
      </c>
      <c r="H126" s="1">
        <f t="shared" si="6"/>
        <v>0.83495520000000001</v>
      </c>
      <c r="I126" s="1">
        <f t="shared" si="7"/>
        <v>0.82923019999949998</v>
      </c>
    </row>
    <row r="127" spans="1:9" x14ac:dyDescent="0.2">
      <c r="A127" t="s">
        <v>12</v>
      </c>
      <c r="B127" t="s">
        <v>8</v>
      </c>
      <c r="C127">
        <v>4</v>
      </c>
      <c r="D127" s="1">
        <v>34682</v>
      </c>
      <c r="E127">
        <f t="shared" si="4"/>
        <v>5.284253E-3</v>
      </c>
      <c r="F127">
        <f t="shared" si="5"/>
        <v>1.6603743328400002E-3</v>
      </c>
      <c r="G127" s="1">
        <v>300945</v>
      </c>
      <c r="H127" s="1">
        <f t="shared" si="6"/>
        <v>0.4537197</v>
      </c>
      <c r="I127" s="1">
        <f t="shared" si="7"/>
        <v>0.44799469999950003</v>
      </c>
    </row>
    <row r="128" spans="1:9" x14ac:dyDescent="0.2">
      <c r="A128" t="s">
        <v>12</v>
      </c>
      <c r="B128" t="s">
        <v>9</v>
      </c>
      <c r="C128">
        <v>4</v>
      </c>
      <c r="D128" s="1">
        <v>21137</v>
      </c>
      <c r="E128">
        <f t="shared" si="4"/>
        <v>3.2795929999999999E-3</v>
      </c>
      <c r="F128">
        <f t="shared" si="5"/>
        <v>-3.4428566715999983E-4</v>
      </c>
      <c r="G128" s="1">
        <v>3372</v>
      </c>
      <c r="H128" s="1">
        <f t="shared" si="6"/>
        <v>7.3601999999999999E-3</v>
      </c>
      <c r="I128" s="1">
        <f t="shared" si="7"/>
        <v>1.6351999995000001E-3</v>
      </c>
    </row>
    <row r="129" spans="1:9" x14ac:dyDescent="0.2">
      <c r="A129" t="s">
        <v>12</v>
      </c>
      <c r="B129" t="s">
        <v>10</v>
      </c>
      <c r="C129">
        <v>4</v>
      </c>
      <c r="D129" s="1">
        <v>13562</v>
      </c>
      <c r="E129">
        <f t="shared" si="4"/>
        <v>2.158493E-3</v>
      </c>
      <c r="F129">
        <f t="shared" si="5"/>
        <v>-1.4653856671599998E-3</v>
      </c>
      <c r="G129" s="1">
        <v>3114</v>
      </c>
      <c r="H129" s="1">
        <f t="shared" si="6"/>
        <v>6.9731999999999997E-3</v>
      </c>
      <c r="I129" s="1">
        <f t="shared" si="7"/>
        <v>1.2481999994999999E-3</v>
      </c>
    </row>
    <row r="130" spans="1:9" x14ac:dyDescent="0.2">
      <c r="A130" t="s">
        <v>12</v>
      </c>
      <c r="B130" t="s">
        <v>3</v>
      </c>
      <c r="C130">
        <v>5</v>
      </c>
      <c r="D130" s="1">
        <v>17982</v>
      </c>
      <c r="E130">
        <f t="shared" si="4"/>
        <v>2.812653E-3</v>
      </c>
      <c r="F130">
        <f t="shared" si="5"/>
        <v>-8.1122566715999983E-4</v>
      </c>
      <c r="G130" s="1">
        <v>166018</v>
      </c>
      <c r="H130" s="1">
        <f t="shared" si="6"/>
        <v>0.25132919999999997</v>
      </c>
      <c r="I130" s="1">
        <f t="shared" si="7"/>
        <v>0.24560419999950001</v>
      </c>
    </row>
    <row r="131" spans="1:9" x14ac:dyDescent="0.2">
      <c r="A131" t="s">
        <v>12</v>
      </c>
      <c r="B131" t="s">
        <v>4</v>
      </c>
      <c r="C131">
        <v>5</v>
      </c>
      <c r="D131" s="1">
        <v>35002</v>
      </c>
      <c r="E131">
        <f t="shared" ref="E131:E194" si="8">0.000000148*D131 + 0.000151317</f>
        <v>5.3316129999999998E-3</v>
      </c>
      <c r="F131">
        <f t="shared" ref="F131:F194" si="9">0.000000148*(D131-24485.66667) + 0.000151317</f>
        <v>1.7077343328400002E-3</v>
      </c>
      <c r="G131" s="1">
        <v>276050</v>
      </c>
      <c r="H131" s="1">
        <f t="shared" ref="H131:H194" si="10">0.0000015*G131+ 0.0023022</f>
        <v>0.4163772</v>
      </c>
      <c r="I131" s="1">
        <f t="shared" ref="I131:I194" si="11">0.0000015*(G131-3816.666667)+ 0.0023022</f>
        <v>0.41065219999950003</v>
      </c>
    </row>
    <row r="132" spans="1:9" x14ac:dyDescent="0.2">
      <c r="A132" t="s">
        <v>12</v>
      </c>
      <c r="B132" t="s">
        <v>5</v>
      </c>
      <c r="C132">
        <v>5</v>
      </c>
      <c r="D132" s="1">
        <v>15974</v>
      </c>
      <c r="E132">
        <f t="shared" si="8"/>
        <v>2.5154690000000002E-3</v>
      </c>
      <c r="F132">
        <f t="shared" si="9"/>
        <v>-1.1084096671599999E-3</v>
      </c>
      <c r="G132" s="1">
        <v>3370</v>
      </c>
      <c r="H132" s="1">
        <f t="shared" si="10"/>
        <v>7.3572000000000004E-3</v>
      </c>
      <c r="I132" s="1">
        <f t="shared" si="11"/>
        <v>1.6321999995000001E-3</v>
      </c>
    </row>
    <row r="133" spans="1:9" x14ac:dyDescent="0.2">
      <c r="A133" t="s">
        <v>12</v>
      </c>
      <c r="B133" t="s">
        <v>6</v>
      </c>
      <c r="C133">
        <v>5</v>
      </c>
      <c r="D133" s="1">
        <v>17790</v>
      </c>
      <c r="E133">
        <f t="shared" si="8"/>
        <v>2.7842370000000002E-3</v>
      </c>
      <c r="F133">
        <f t="shared" si="9"/>
        <v>-8.396416671599999E-4</v>
      </c>
      <c r="G133" s="1">
        <v>4149</v>
      </c>
      <c r="H133" s="1">
        <f t="shared" si="10"/>
        <v>8.5257000000000006E-3</v>
      </c>
      <c r="I133" s="1">
        <f t="shared" si="11"/>
        <v>2.8006999994999999E-3</v>
      </c>
    </row>
    <row r="134" spans="1:9" x14ac:dyDescent="0.2">
      <c r="A134" t="s">
        <v>12</v>
      </c>
      <c r="B134" t="s">
        <v>7</v>
      </c>
      <c r="C134">
        <v>5</v>
      </c>
      <c r="D134" s="1">
        <v>30792</v>
      </c>
      <c r="E134">
        <f t="shared" si="8"/>
        <v>4.708533E-3</v>
      </c>
      <c r="F134">
        <f t="shared" si="9"/>
        <v>1.0846543328400004E-3</v>
      </c>
      <c r="G134" s="1">
        <v>349379</v>
      </c>
      <c r="H134" s="1">
        <f t="shared" si="10"/>
        <v>0.52637070000000008</v>
      </c>
      <c r="I134" s="1">
        <f t="shared" si="11"/>
        <v>0.52064569999950006</v>
      </c>
    </row>
    <row r="135" spans="1:9" x14ac:dyDescent="0.2">
      <c r="A135" t="s">
        <v>12</v>
      </c>
      <c r="B135" t="s">
        <v>8</v>
      </c>
      <c r="C135">
        <v>5</v>
      </c>
      <c r="D135" s="1">
        <v>33572</v>
      </c>
      <c r="E135">
        <f t="shared" si="8"/>
        <v>5.1199729999999999E-3</v>
      </c>
      <c r="F135">
        <f t="shared" si="9"/>
        <v>1.4960943328400002E-3</v>
      </c>
      <c r="G135" s="1">
        <v>260474</v>
      </c>
      <c r="H135" s="1">
        <f t="shared" si="10"/>
        <v>0.39301320000000001</v>
      </c>
      <c r="I135" s="1">
        <f t="shared" si="11"/>
        <v>0.38728819999949998</v>
      </c>
    </row>
    <row r="136" spans="1:9" x14ac:dyDescent="0.2">
      <c r="A136" t="s">
        <v>12</v>
      </c>
      <c r="B136" t="s">
        <v>9</v>
      </c>
      <c r="C136">
        <v>5</v>
      </c>
      <c r="D136" s="1">
        <v>18904</v>
      </c>
      <c r="E136">
        <f t="shared" si="8"/>
        <v>2.9491090000000001E-3</v>
      </c>
      <c r="F136">
        <f t="shared" si="9"/>
        <v>-6.7476966715999986E-4</v>
      </c>
      <c r="G136" s="1">
        <v>1816</v>
      </c>
      <c r="H136" s="1">
        <f t="shared" si="10"/>
        <v>5.0261999999999998E-3</v>
      </c>
      <c r="I136" s="1">
        <f t="shared" si="11"/>
        <v>-6.9880000050000007E-4</v>
      </c>
    </row>
    <row r="137" spans="1:9" x14ac:dyDescent="0.2">
      <c r="A137" t="s">
        <v>12</v>
      </c>
      <c r="B137" t="s">
        <v>10</v>
      </c>
      <c r="C137">
        <v>5</v>
      </c>
      <c r="D137" s="1">
        <v>15298</v>
      </c>
      <c r="E137">
        <f t="shared" si="8"/>
        <v>2.4154210000000001E-3</v>
      </c>
      <c r="F137">
        <f t="shared" si="9"/>
        <v>-1.2084576671599998E-3</v>
      </c>
      <c r="G137" s="1">
        <v>3633</v>
      </c>
      <c r="H137" s="1">
        <f t="shared" si="10"/>
        <v>7.7517000000000003E-3</v>
      </c>
      <c r="I137" s="1">
        <f t="shared" si="11"/>
        <v>2.0266999995E-3</v>
      </c>
    </row>
    <row r="138" spans="1:9" x14ac:dyDescent="0.2">
      <c r="A138" t="s">
        <v>12</v>
      </c>
      <c r="B138" t="s">
        <v>3</v>
      </c>
      <c r="C138">
        <v>6</v>
      </c>
      <c r="D138" s="1">
        <v>20892</v>
      </c>
      <c r="E138">
        <f t="shared" si="8"/>
        <v>3.2433330000000002E-3</v>
      </c>
      <c r="F138">
        <f t="shared" si="9"/>
        <v>-3.8054566715999981E-4</v>
      </c>
      <c r="G138" s="1">
        <v>116693</v>
      </c>
      <c r="H138" s="1">
        <f t="shared" si="10"/>
        <v>0.17734170000000002</v>
      </c>
      <c r="I138" s="1">
        <f t="shared" si="11"/>
        <v>0.17161669999950002</v>
      </c>
    </row>
    <row r="139" spans="1:9" x14ac:dyDescent="0.2">
      <c r="A139" t="s">
        <v>12</v>
      </c>
      <c r="B139" t="s">
        <v>4</v>
      </c>
      <c r="C139">
        <v>6</v>
      </c>
      <c r="D139" s="1">
        <v>30417</v>
      </c>
      <c r="E139">
        <f t="shared" si="8"/>
        <v>4.653033E-3</v>
      </c>
      <c r="F139">
        <f t="shared" si="9"/>
        <v>1.0291543328400001E-3</v>
      </c>
      <c r="G139" s="1">
        <v>290288</v>
      </c>
      <c r="H139" s="1">
        <f t="shared" si="10"/>
        <v>0.43773419999999996</v>
      </c>
      <c r="I139" s="1">
        <f t="shared" si="11"/>
        <v>0.43200919999949999</v>
      </c>
    </row>
    <row r="140" spans="1:9" x14ac:dyDescent="0.2">
      <c r="A140" t="s">
        <v>12</v>
      </c>
      <c r="B140" t="s">
        <v>5</v>
      </c>
      <c r="C140">
        <v>6</v>
      </c>
      <c r="D140" s="1">
        <v>17715</v>
      </c>
      <c r="E140">
        <f t="shared" si="8"/>
        <v>2.7731370000000002E-3</v>
      </c>
      <c r="F140">
        <f t="shared" si="9"/>
        <v>-8.507416671599999E-4</v>
      </c>
      <c r="G140" s="1">
        <v>3111</v>
      </c>
      <c r="H140" s="1">
        <f t="shared" si="10"/>
        <v>6.9687000000000004E-3</v>
      </c>
      <c r="I140" s="1">
        <f t="shared" si="11"/>
        <v>1.2436999994999999E-3</v>
      </c>
    </row>
    <row r="141" spans="1:9" x14ac:dyDescent="0.2">
      <c r="A141" t="s">
        <v>12</v>
      </c>
      <c r="B141" t="s">
        <v>6</v>
      </c>
      <c r="C141">
        <v>6</v>
      </c>
      <c r="D141" s="1">
        <v>16744</v>
      </c>
      <c r="E141">
        <f t="shared" si="8"/>
        <v>2.629429E-3</v>
      </c>
      <c r="F141">
        <f t="shared" si="9"/>
        <v>-9.9444966715999989E-4</v>
      </c>
      <c r="G141" s="1">
        <v>3889</v>
      </c>
      <c r="H141" s="1">
        <f t="shared" si="10"/>
        <v>8.1356999999999992E-3</v>
      </c>
      <c r="I141" s="1">
        <f t="shared" si="11"/>
        <v>2.4106999994999998E-3</v>
      </c>
    </row>
    <row r="142" spans="1:9" x14ac:dyDescent="0.2">
      <c r="A142" t="s">
        <v>12</v>
      </c>
      <c r="B142" t="s">
        <v>7</v>
      </c>
      <c r="C142">
        <v>6</v>
      </c>
      <c r="D142" s="1">
        <v>25152</v>
      </c>
      <c r="E142">
        <f t="shared" si="8"/>
        <v>3.8738130000000003E-3</v>
      </c>
      <c r="F142">
        <f t="shared" si="9"/>
        <v>2.4993433284000019E-4</v>
      </c>
      <c r="G142" s="1">
        <v>291019</v>
      </c>
      <c r="H142" s="1">
        <f t="shared" si="10"/>
        <v>0.43883069999999996</v>
      </c>
      <c r="I142" s="1">
        <f t="shared" si="11"/>
        <v>0.43310569999949999</v>
      </c>
    </row>
    <row r="143" spans="1:9" x14ac:dyDescent="0.2">
      <c r="A143" t="s">
        <v>12</v>
      </c>
      <c r="B143" t="s">
        <v>8</v>
      </c>
      <c r="C143">
        <v>6</v>
      </c>
      <c r="D143" s="1">
        <v>79114</v>
      </c>
      <c r="E143">
        <f t="shared" si="8"/>
        <v>1.1860189E-2</v>
      </c>
      <c r="F143">
        <f t="shared" si="9"/>
        <v>8.2363103328400005E-3</v>
      </c>
      <c r="G143" s="1">
        <v>974727</v>
      </c>
      <c r="H143" s="1">
        <f t="shared" si="10"/>
        <v>1.4643926999999999</v>
      </c>
      <c r="I143" s="1">
        <f t="shared" si="11"/>
        <v>1.4586676999994999</v>
      </c>
    </row>
    <row r="144" spans="1:9" x14ac:dyDescent="0.2">
      <c r="A144" t="s">
        <v>12</v>
      </c>
      <c r="B144" t="s">
        <v>9</v>
      </c>
      <c r="C144">
        <v>6</v>
      </c>
      <c r="D144" s="1">
        <v>19533</v>
      </c>
      <c r="E144">
        <f t="shared" si="8"/>
        <v>3.0422010000000005E-3</v>
      </c>
      <c r="F144">
        <f t="shared" si="9"/>
        <v>-5.8167766715999983E-4</v>
      </c>
      <c r="G144" s="1">
        <v>2594</v>
      </c>
      <c r="H144" s="1">
        <f t="shared" si="10"/>
        <v>6.1931999999999994E-3</v>
      </c>
      <c r="I144" s="1">
        <f t="shared" si="11"/>
        <v>4.681999995E-4</v>
      </c>
    </row>
    <row r="145" spans="1:9" x14ac:dyDescent="0.2">
      <c r="A145" t="s">
        <v>12</v>
      </c>
      <c r="B145" t="s">
        <v>10</v>
      </c>
      <c r="C145">
        <v>6</v>
      </c>
      <c r="D145" s="1">
        <v>13699</v>
      </c>
      <c r="E145">
        <f t="shared" si="8"/>
        <v>2.1787689999999997E-3</v>
      </c>
      <c r="F145">
        <f t="shared" si="9"/>
        <v>-1.4451096671599997E-3</v>
      </c>
      <c r="G145" s="1">
        <v>2076</v>
      </c>
      <c r="H145" s="1">
        <f t="shared" si="10"/>
        <v>5.4161999999999995E-3</v>
      </c>
      <c r="I145" s="1">
        <f t="shared" si="11"/>
        <v>-3.0880000049999991E-4</v>
      </c>
    </row>
    <row r="146" spans="1:9" x14ac:dyDescent="0.2">
      <c r="A146" t="s">
        <v>12</v>
      </c>
      <c r="B146" t="s">
        <v>3</v>
      </c>
      <c r="C146">
        <v>7</v>
      </c>
      <c r="D146" s="1">
        <v>194730</v>
      </c>
      <c r="E146">
        <f t="shared" si="8"/>
        <v>2.8971357000000003E-2</v>
      </c>
      <c r="F146">
        <f t="shared" si="9"/>
        <v>2.5347478332840002E-2</v>
      </c>
      <c r="G146" s="1">
        <v>43999</v>
      </c>
      <c r="H146" s="1">
        <f t="shared" si="10"/>
        <v>6.8300700000000006E-2</v>
      </c>
      <c r="I146" s="1">
        <f t="shared" si="11"/>
        <v>6.2575699999500009E-2</v>
      </c>
    </row>
    <row r="147" spans="1:9" x14ac:dyDescent="0.2">
      <c r="A147" t="s">
        <v>12</v>
      </c>
      <c r="B147" t="s">
        <v>4</v>
      </c>
      <c r="C147">
        <v>7</v>
      </c>
      <c r="D147" s="1">
        <v>299974</v>
      </c>
      <c r="E147">
        <f t="shared" si="8"/>
        <v>4.4547468999999999E-2</v>
      </c>
      <c r="F147">
        <f t="shared" si="9"/>
        <v>4.0923590332839994E-2</v>
      </c>
      <c r="G147" s="1">
        <v>19695</v>
      </c>
      <c r="H147" s="1">
        <f t="shared" si="10"/>
        <v>3.1844699999999997E-2</v>
      </c>
      <c r="I147" s="1">
        <f t="shared" si="11"/>
        <v>2.6119699999500003E-2</v>
      </c>
    </row>
    <row r="148" spans="1:9" x14ac:dyDescent="0.2">
      <c r="A148" t="s">
        <v>12</v>
      </c>
      <c r="B148" t="s">
        <v>5</v>
      </c>
      <c r="C148">
        <v>7</v>
      </c>
      <c r="D148" s="1">
        <v>1246861</v>
      </c>
      <c r="E148">
        <f t="shared" si="8"/>
        <v>0.18468674500000001</v>
      </c>
      <c r="F148">
        <f t="shared" si="9"/>
        <v>0.18106286633284002</v>
      </c>
      <c r="G148" s="1">
        <v>3111</v>
      </c>
      <c r="H148" s="1">
        <f t="shared" si="10"/>
        <v>6.9687000000000004E-3</v>
      </c>
      <c r="I148" s="1">
        <f t="shared" si="11"/>
        <v>1.2436999994999999E-3</v>
      </c>
    </row>
    <row r="149" spans="1:9" x14ac:dyDescent="0.2">
      <c r="A149" t="s">
        <v>12</v>
      </c>
      <c r="B149" t="s">
        <v>6</v>
      </c>
      <c r="C149">
        <v>7</v>
      </c>
      <c r="D149" s="1">
        <v>623800</v>
      </c>
      <c r="E149">
        <f t="shared" si="8"/>
        <v>9.2473716999999997E-2</v>
      </c>
      <c r="F149">
        <f t="shared" si="9"/>
        <v>8.8849838332840006E-2</v>
      </c>
      <c r="G149" s="1">
        <v>6482</v>
      </c>
      <c r="H149" s="1">
        <f t="shared" si="10"/>
        <v>1.20252E-2</v>
      </c>
      <c r="I149" s="1">
        <f t="shared" si="11"/>
        <v>6.3001999995000004E-3</v>
      </c>
    </row>
    <row r="150" spans="1:9" x14ac:dyDescent="0.2">
      <c r="A150" t="s">
        <v>12</v>
      </c>
      <c r="B150" t="s">
        <v>7</v>
      </c>
      <c r="C150">
        <v>7</v>
      </c>
      <c r="D150" s="1">
        <v>800797</v>
      </c>
      <c r="E150">
        <f t="shared" si="8"/>
        <v>0.11866927300000001</v>
      </c>
      <c r="F150">
        <f t="shared" si="9"/>
        <v>0.11504539433284</v>
      </c>
      <c r="G150" s="1">
        <v>47723</v>
      </c>
      <c r="H150" s="1">
        <f t="shared" si="10"/>
        <v>7.38867E-2</v>
      </c>
      <c r="I150" s="1">
        <f t="shared" si="11"/>
        <v>6.8161699999500003E-2</v>
      </c>
    </row>
    <row r="151" spans="1:9" x14ac:dyDescent="0.2">
      <c r="A151" t="s">
        <v>12</v>
      </c>
      <c r="B151" t="s">
        <v>8</v>
      </c>
      <c r="C151">
        <v>7</v>
      </c>
      <c r="D151" s="1">
        <v>301366</v>
      </c>
      <c r="E151">
        <f t="shared" si="8"/>
        <v>4.4753484999999996E-2</v>
      </c>
      <c r="F151">
        <f t="shared" si="9"/>
        <v>4.1129606332839998E-2</v>
      </c>
      <c r="G151" s="1">
        <v>38132</v>
      </c>
      <c r="H151" s="1">
        <f t="shared" si="10"/>
        <v>5.9500199999999996E-2</v>
      </c>
      <c r="I151" s="1">
        <f t="shared" si="11"/>
        <v>5.3775199999499999E-2</v>
      </c>
    </row>
    <row r="152" spans="1:9" x14ac:dyDescent="0.2">
      <c r="A152" t="s">
        <v>12</v>
      </c>
      <c r="B152" t="s">
        <v>9</v>
      </c>
      <c r="C152">
        <v>7</v>
      </c>
      <c r="D152" s="1">
        <v>622477</v>
      </c>
      <c r="E152">
        <f t="shared" si="8"/>
        <v>9.2277913000000003E-2</v>
      </c>
      <c r="F152">
        <f t="shared" si="9"/>
        <v>8.8654034332840012E-2</v>
      </c>
      <c r="G152" s="1">
        <v>3633</v>
      </c>
      <c r="H152" s="1">
        <f t="shared" si="10"/>
        <v>7.7517000000000003E-3</v>
      </c>
      <c r="I152" s="1">
        <f t="shared" si="11"/>
        <v>2.0266999995E-3</v>
      </c>
    </row>
    <row r="153" spans="1:9" x14ac:dyDescent="0.2">
      <c r="A153" t="s">
        <v>12</v>
      </c>
      <c r="B153" t="s">
        <v>10</v>
      </c>
      <c r="C153">
        <v>7</v>
      </c>
      <c r="D153" s="1">
        <v>396064</v>
      </c>
      <c r="E153">
        <f t="shared" si="8"/>
        <v>5.8768789000000002E-2</v>
      </c>
      <c r="F153">
        <f t="shared" si="9"/>
        <v>5.5144910332839997E-2</v>
      </c>
      <c r="G153" s="1">
        <v>2854</v>
      </c>
      <c r="H153" s="1">
        <f t="shared" si="10"/>
        <v>6.5832E-3</v>
      </c>
      <c r="I153" s="1">
        <f t="shared" si="11"/>
        <v>8.5819999949999994E-4</v>
      </c>
    </row>
    <row r="154" spans="1:9" x14ac:dyDescent="0.2">
      <c r="A154" t="s">
        <v>12</v>
      </c>
      <c r="B154" t="s">
        <v>3</v>
      </c>
      <c r="C154">
        <v>8</v>
      </c>
      <c r="D154" s="1">
        <v>249965</v>
      </c>
      <c r="E154">
        <f t="shared" si="8"/>
        <v>3.7146136999999996E-2</v>
      </c>
      <c r="F154">
        <f t="shared" si="9"/>
        <v>3.3522258332839998E-2</v>
      </c>
      <c r="G154" s="1">
        <v>67575</v>
      </c>
      <c r="H154" s="1">
        <f t="shared" si="10"/>
        <v>0.10366470000000001</v>
      </c>
      <c r="I154" s="1">
        <f t="shared" si="11"/>
        <v>9.7939699999500016E-2</v>
      </c>
    </row>
    <row r="155" spans="1:9" x14ac:dyDescent="0.2">
      <c r="A155" t="s">
        <v>12</v>
      </c>
      <c r="B155" t="s">
        <v>4</v>
      </c>
      <c r="C155">
        <v>8</v>
      </c>
      <c r="D155" s="1">
        <v>468306</v>
      </c>
      <c r="E155">
        <f t="shared" si="8"/>
        <v>6.9460604999999995E-2</v>
      </c>
      <c r="F155">
        <f t="shared" si="9"/>
        <v>6.5836726332840004E-2</v>
      </c>
      <c r="G155" s="1">
        <v>32131</v>
      </c>
      <c r="H155" s="1">
        <f t="shared" si="10"/>
        <v>5.0498700000000001E-2</v>
      </c>
      <c r="I155" s="1">
        <f t="shared" si="11"/>
        <v>4.4773699999499997E-2</v>
      </c>
    </row>
    <row r="156" spans="1:9" x14ac:dyDescent="0.2">
      <c r="A156" t="s">
        <v>12</v>
      </c>
      <c r="B156" t="s">
        <v>5</v>
      </c>
      <c r="C156">
        <v>8</v>
      </c>
      <c r="D156" s="1">
        <v>822968</v>
      </c>
      <c r="E156">
        <f t="shared" si="8"/>
        <v>0.121950581</v>
      </c>
      <c r="F156">
        <f t="shared" si="9"/>
        <v>0.11832670233284001</v>
      </c>
      <c r="G156" s="1">
        <v>4926</v>
      </c>
      <c r="H156" s="1">
        <f t="shared" si="10"/>
        <v>9.6912000000000005E-3</v>
      </c>
      <c r="I156" s="1">
        <f t="shared" si="11"/>
        <v>3.9661999995000002E-3</v>
      </c>
    </row>
    <row r="157" spans="1:9" x14ac:dyDescent="0.2">
      <c r="A157" t="s">
        <v>12</v>
      </c>
      <c r="B157" t="s">
        <v>6</v>
      </c>
      <c r="C157">
        <v>8</v>
      </c>
      <c r="D157" s="1">
        <v>702271</v>
      </c>
      <c r="E157">
        <f t="shared" si="8"/>
        <v>0.104087425</v>
      </c>
      <c r="F157">
        <f t="shared" si="9"/>
        <v>0.10046354633284001</v>
      </c>
      <c r="G157" s="1">
        <v>2593</v>
      </c>
      <c r="H157" s="1">
        <f t="shared" si="10"/>
        <v>6.1916999999999996E-3</v>
      </c>
      <c r="I157" s="1">
        <f t="shared" si="11"/>
        <v>4.6669999950000002E-4</v>
      </c>
    </row>
    <row r="158" spans="1:9" x14ac:dyDescent="0.2">
      <c r="A158" t="s">
        <v>12</v>
      </c>
      <c r="B158" t="s">
        <v>7</v>
      </c>
      <c r="C158">
        <v>8</v>
      </c>
      <c r="D158" s="1">
        <v>283826</v>
      </c>
      <c r="E158">
        <f t="shared" si="8"/>
        <v>4.2157565000000001E-2</v>
      </c>
      <c r="F158">
        <f t="shared" si="9"/>
        <v>3.8533686332839996E-2</v>
      </c>
      <c r="G158" s="1">
        <v>75483</v>
      </c>
      <c r="H158" s="1">
        <f t="shared" si="10"/>
        <v>0.11552670000000001</v>
      </c>
      <c r="I158" s="1">
        <f t="shared" si="11"/>
        <v>0.10980169999950001</v>
      </c>
    </row>
    <row r="159" spans="1:9" x14ac:dyDescent="0.2">
      <c r="A159" t="s">
        <v>12</v>
      </c>
      <c r="B159" t="s">
        <v>8</v>
      </c>
      <c r="C159">
        <v>8</v>
      </c>
      <c r="D159" s="1">
        <v>491921</v>
      </c>
      <c r="E159">
        <f t="shared" si="8"/>
        <v>7.2955624999999996E-2</v>
      </c>
      <c r="F159">
        <f t="shared" si="9"/>
        <v>6.9331746332839991E-2</v>
      </c>
      <c r="G159" s="1">
        <v>40467</v>
      </c>
      <c r="H159" s="1">
        <f t="shared" si="10"/>
        <v>6.3002700000000009E-2</v>
      </c>
      <c r="I159" s="1">
        <f t="shared" si="11"/>
        <v>5.7277699999500005E-2</v>
      </c>
    </row>
    <row r="160" spans="1:9" x14ac:dyDescent="0.2">
      <c r="A160" t="s">
        <v>12</v>
      </c>
      <c r="B160" t="s">
        <v>9</v>
      </c>
      <c r="C160">
        <v>8</v>
      </c>
      <c r="D160" s="1">
        <v>764579</v>
      </c>
      <c r="E160">
        <f t="shared" si="8"/>
        <v>0.113309009</v>
      </c>
      <c r="F160">
        <f t="shared" si="9"/>
        <v>0.10968513033284001</v>
      </c>
      <c r="G160" s="1">
        <v>4930</v>
      </c>
      <c r="H160" s="1">
        <f t="shared" si="10"/>
        <v>9.6971999999999996E-3</v>
      </c>
      <c r="I160" s="1">
        <f t="shared" si="11"/>
        <v>3.9721999995000002E-3</v>
      </c>
    </row>
    <row r="161" spans="1:9" x14ac:dyDescent="0.2">
      <c r="A161" t="s">
        <v>12</v>
      </c>
      <c r="B161" t="s">
        <v>10</v>
      </c>
      <c r="C161">
        <v>8</v>
      </c>
      <c r="D161" s="1">
        <v>527294</v>
      </c>
      <c r="E161">
        <f t="shared" si="8"/>
        <v>7.8190829000000003E-2</v>
      </c>
      <c r="F161">
        <f t="shared" si="9"/>
        <v>7.4566950332839999E-2</v>
      </c>
      <c r="G161" s="1">
        <v>3633</v>
      </c>
      <c r="H161" s="1">
        <f t="shared" si="10"/>
        <v>7.7517000000000003E-3</v>
      </c>
      <c r="I161" s="1">
        <f t="shared" si="11"/>
        <v>2.0266999995E-3</v>
      </c>
    </row>
    <row r="162" spans="1:9" x14ac:dyDescent="0.2">
      <c r="A162" t="s">
        <v>12</v>
      </c>
      <c r="B162" t="s">
        <v>3</v>
      </c>
      <c r="C162">
        <v>9</v>
      </c>
      <c r="D162" s="1">
        <v>264322</v>
      </c>
      <c r="E162">
        <f t="shared" si="8"/>
        <v>3.9270973000000001E-2</v>
      </c>
      <c r="F162">
        <f t="shared" si="9"/>
        <v>3.5647094332839996E-2</v>
      </c>
      <c r="G162" s="1">
        <v>68885</v>
      </c>
      <c r="H162" s="1">
        <f t="shared" si="10"/>
        <v>0.10562970000000001</v>
      </c>
      <c r="I162" s="1">
        <f t="shared" si="11"/>
        <v>9.990469999950001E-2</v>
      </c>
    </row>
    <row r="163" spans="1:9" x14ac:dyDescent="0.2">
      <c r="A163" t="s">
        <v>12</v>
      </c>
      <c r="B163" t="s">
        <v>4</v>
      </c>
      <c r="C163">
        <v>9</v>
      </c>
      <c r="D163" s="1">
        <v>757817</v>
      </c>
      <c r="E163">
        <f t="shared" si="8"/>
        <v>0.11230823299999999</v>
      </c>
      <c r="F163">
        <f t="shared" si="9"/>
        <v>0.10868435433284</v>
      </c>
      <c r="G163" s="1">
        <v>40158</v>
      </c>
      <c r="H163" s="1">
        <f t="shared" si="10"/>
        <v>6.2539200000000003E-2</v>
      </c>
      <c r="I163" s="1">
        <f t="shared" si="11"/>
        <v>5.6814199999499999E-2</v>
      </c>
    </row>
    <row r="164" spans="1:9" x14ac:dyDescent="0.2">
      <c r="A164" t="s">
        <v>12</v>
      </c>
      <c r="B164" t="s">
        <v>5</v>
      </c>
      <c r="C164">
        <v>9</v>
      </c>
      <c r="D164" s="1">
        <v>740226</v>
      </c>
      <c r="E164">
        <f t="shared" si="8"/>
        <v>0.109704765</v>
      </c>
      <c r="F164">
        <f t="shared" si="9"/>
        <v>0.10608088633284</v>
      </c>
      <c r="G164" s="1">
        <v>5445</v>
      </c>
      <c r="H164" s="1">
        <f t="shared" si="10"/>
        <v>1.0469699999999998E-2</v>
      </c>
      <c r="I164" s="1">
        <f t="shared" si="11"/>
        <v>4.7446999994999999E-3</v>
      </c>
    </row>
    <row r="165" spans="1:9" x14ac:dyDescent="0.2">
      <c r="A165" t="s">
        <v>12</v>
      </c>
      <c r="B165" t="s">
        <v>6</v>
      </c>
      <c r="C165">
        <v>9</v>
      </c>
      <c r="D165" s="1">
        <v>717105</v>
      </c>
      <c r="E165">
        <f t="shared" si="8"/>
        <v>0.10628285699999999</v>
      </c>
      <c r="F165">
        <f t="shared" si="9"/>
        <v>0.10265897833284</v>
      </c>
      <c r="G165" s="1">
        <v>4407</v>
      </c>
      <c r="H165" s="1">
        <f t="shared" si="10"/>
        <v>8.9126999999999991E-3</v>
      </c>
      <c r="I165" s="1">
        <f t="shared" si="11"/>
        <v>3.1876999995000001E-3</v>
      </c>
    </row>
    <row r="166" spans="1:9" x14ac:dyDescent="0.2">
      <c r="A166" t="s">
        <v>12</v>
      </c>
      <c r="B166" t="s">
        <v>7</v>
      </c>
      <c r="C166">
        <v>9</v>
      </c>
      <c r="D166" s="1">
        <v>266119</v>
      </c>
      <c r="E166">
        <f t="shared" si="8"/>
        <v>3.9536928999999998E-2</v>
      </c>
      <c r="F166">
        <f t="shared" si="9"/>
        <v>3.5913050332840001E-2</v>
      </c>
      <c r="G166" s="1">
        <v>86643</v>
      </c>
      <c r="H166" s="1">
        <f t="shared" si="10"/>
        <v>0.13226670000000001</v>
      </c>
      <c r="I166" s="1">
        <f t="shared" si="11"/>
        <v>0.12654169999949999</v>
      </c>
    </row>
    <row r="167" spans="1:9" x14ac:dyDescent="0.2">
      <c r="A167" t="s">
        <v>12</v>
      </c>
      <c r="B167" t="s">
        <v>8</v>
      </c>
      <c r="C167">
        <v>9</v>
      </c>
      <c r="D167" s="1">
        <v>1205718</v>
      </c>
      <c r="E167">
        <f t="shared" si="8"/>
        <v>0.17859758100000001</v>
      </c>
      <c r="F167">
        <f t="shared" si="9"/>
        <v>0.17497370233284001</v>
      </c>
      <c r="G167" s="1">
        <v>75998</v>
      </c>
      <c r="H167" s="1">
        <f t="shared" si="10"/>
        <v>0.11629920000000001</v>
      </c>
      <c r="I167" s="1">
        <f t="shared" si="11"/>
        <v>0.11057419999950001</v>
      </c>
    </row>
    <row r="168" spans="1:9" x14ac:dyDescent="0.2">
      <c r="A168" t="s">
        <v>12</v>
      </c>
      <c r="B168" t="s">
        <v>9</v>
      </c>
      <c r="C168">
        <v>9</v>
      </c>
      <c r="D168" s="1">
        <v>791712</v>
      </c>
      <c r="E168">
        <f t="shared" si="8"/>
        <v>0.11732469299999999</v>
      </c>
      <c r="F168">
        <f t="shared" si="9"/>
        <v>0.11370081433284</v>
      </c>
      <c r="G168" s="1">
        <v>2335</v>
      </c>
      <c r="H168" s="1">
        <f t="shared" si="10"/>
        <v>5.8046999999999994E-3</v>
      </c>
      <c r="I168" s="1">
        <f t="shared" si="11"/>
        <v>7.9699999500000042E-5</v>
      </c>
    </row>
    <row r="169" spans="1:9" x14ac:dyDescent="0.2">
      <c r="A169" t="s">
        <v>12</v>
      </c>
      <c r="B169" t="s">
        <v>10</v>
      </c>
      <c r="C169">
        <v>9</v>
      </c>
      <c r="D169" s="1">
        <v>611707</v>
      </c>
      <c r="E169">
        <f t="shared" si="8"/>
        <v>9.0683952999999998E-2</v>
      </c>
      <c r="F169">
        <f t="shared" si="9"/>
        <v>8.7060074332840007E-2</v>
      </c>
      <c r="G169" s="1">
        <v>3113</v>
      </c>
      <c r="H169" s="1">
        <f t="shared" si="10"/>
        <v>6.9716999999999999E-3</v>
      </c>
      <c r="I169" s="1">
        <f t="shared" si="11"/>
        <v>1.2466999994999999E-3</v>
      </c>
    </row>
    <row r="170" spans="1:9" x14ac:dyDescent="0.2">
      <c r="A170" t="s">
        <v>12</v>
      </c>
      <c r="B170" t="s">
        <v>3</v>
      </c>
      <c r="C170">
        <v>10</v>
      </c>
      <c r="D170" s="1">
        <v>22420</v>
      </c>
      <c r="E170">
        <f t="shared" si="8"/>
        <v>3.4694770000000003E-3</v>
      </c>
      <c r="F170">
        <f t="shared" si="9"/>
        <v>-1.544016671599998E-4</v>
      </c>
      <c r="G170" s="1">
        <v>523276</v>
      </c>
      <c r="H170" s="1">
        <f t="shared" si="10"/>
        <v>0.78721620000000003</v>
      </c>
      <c r="I170" s="1">
        <f t="shared" si="11"/>
        <v>0.78149119999950012</v>
      </c>
    </row>
    <row r="171" spans="1:9" x14ac:dyDescent="0.2">
      <c r="A171" t="s">
        <v>12</v>
      </c>
      <c r="B171" t="s">
        <v>4</v>
      </c>
      <c r="C171">
        <v>10</v>
      </c>
      <c r="D171" s="1">
        <v>25060</v>
      </c>
      <c r="E171">
        <f t="shared" si="8"/>
        <v>3.8601970000000001E-3</v>
      </c>
      <c r="F171">
        <f t="shared" si="9"/>
        <v>2.363183328400002E-4</v>
      </c>
      <c r="G171" s="1">
        <v>162719</v>
      </c>
      <c r="H171" s="1">
        <f t="shared" si="10"/>
        <v>0.24638070000000001</v>
      </c>
      <c r="I171" s="1">
        <f t="shared" si="11"/>
        <v>0.24065569999949998</v>
      </c>
    </row>
    <row r="172" spans="1:9" x14ac:dyDescent="0.2">
      <c r="A172" t="s">
        <v>12</v>
      </c>
      <c r="B172" t="s">
        <v>5</v>
      </c>
      <c r="C172">
        <v>10</v>
      </c>
      <c r="D172" s="1">
        <v>15838</v>
      </c>
      <c r="E172">
        <f t="shared" si="8"/>
        <v>2.4953409999999999E-3</v>
      </c>
      <c r="F172">
        <f t="shared" si="9"/>
        <v>-1.1285376671599998E-3</v>
      </c>
      <c r="G172" s="1">
        <v>7778</v>
      </c>
      <c r="H172" s="1">
        <f t="shared" si="10"/>
        <v>1.3969200000000001E-2</v>
      </c>
      <c r="I172" s="1">
        <f t="shared" si="11"/>
        <v>8.2441999995000008E-3</v>
      </c>
    </row>
    <row r="173" spans="1:9" x14ac:dyDescent="0.2">
      <c r="A173" t="s">
        <v>12</v>
      </c>
      <c r="B173" t="s">
        <v>6</v>
      </c>
      <c r="C173">
        <v>10</v>
      </c>
      <c r="D173" s="1">
        <v>17372</v>
      </c>
      <c r="E173">
        <f t="shared" si="8"/>
        <v>2.7223730000000002E-3</v>
      </c>
      <c r="F173">
        <f t="shared" si="9"/>
        <v>-9.0150566715999992E-4</v>
      </c>
      <c r="G173" s="1">
        <v>1037</v>
      </c>
      <c r="H173" s="1">
        <f t="shared" si="10"/>
        <v>3.8576999999999999E-3</v>
      </c>
      <c r="I173" s="1">
        <f t="shared" si="11"/>
        <v>-1.8673000004999999E-3</v>
      </c>
    </row>
    <row r="174" spans="1:9" x14ac:dyDescent="0.2">
      <c r="A174" t="s">
        <v>12</v>
      </c>
      <c r="B174" t="s">
        <v>7</v>
      </c>
      <c r="C174">
        <v>10</v>
      </c>
      <c r="D174" s="1">
        <v>30928</v>
      </c>
      <c r="E174">
        <f t="shared" si="8"/>
        <v>4.7286609999999995E-3</v>
      </c>
      <c r="F174">
        <f t="shared" si="9"/>
        <v>1.1047823328400003E-3</v>
      </c>
      <c r="G174" s="1">
        <v>252160</v>
      </c>
      <c r="H174" s="1">
        <f t="shared" si="10"/>
        <v>0.3805422</v>
      </c>
      <c r="I174" s="1">
        <f t="shared" si="11"/>
        <v>0.37481719999949997</v>
      </c>
    </row>
    <row r="175" spans="1:9" x14ac:dyDescent="0.2">
      <c r="A175" t="s">
        <v>12</v>
      </c>
      <c r="B175" t="s">
        <v>8</v>
      </c>
      <c r="C175">
        <v>10</v>
      </c>
      <c r="D175" s="1">
        <v>27250</v>
      </c>
      <c r="E175">
        <f t="shared" si="8"/>
        <v>4.1843169999999999E-3</v>
      </c>
      <c r="F175">
        <f t="shared" si="9"/>
        <v>5.6043833284000026E-4</v>
      </c>
      <c r="G175" s="1">
        <v>314928</v>
      </c>
      <c r="H175" s="1">
        <f t="shared" si="10"/>
        <v>0.47469420000000001</v>
      </c>
      <c r="I175" s="1">
        <f t="shared" si="11"/>
        <v>0.46896919999949999</v>
      </c>
    </row>
    <row r="176" spans="1:9" x14ac:dyDescent="0.2">
      <c r="A176" t="s">
        <v>12</v>
      </c>
      <c r="B176" t="s">
        <v>9</v>
      </c>
      <c r="C176">
        <v>10</v>
      </c>
      <c r="D176" s="1">
        <v>17033</v>
      </c>
      <c r="E176">
        <f t="shared" si="8"/>
        <v>2.6722009999999999E-3</v>
      </c>
      <c r="F176">
        <f t="shared" si="9"/>
        <v>-9.5167766715999994E-4</v>
      </c>
      <c r="G176" s="1">
        <v>3373</v>
      </c>
      <c r="H176" s="1">
        <f t="shared" si="10"/>
        <v>7.3616999999999997E-3</v>
      </c>
      <c r="I176" s="1">
        <f t="shared" si="11"/>
        <v>1.6366999994999998E-3</v>
      </c>
    </row>
    <row r="177" spans="1:9" x14ac:dyDescent="0.2">
      <c r="A177" t="s">
        <v>12</v>
      </c>
      <c r="B177" t="s">
        <v>10</v>
      </c>
      <c r="C177">
        <v>10</v>
      </c>
      <c r="D177" s="1">
        <v>13897</v>
      </c>
      <c r="E177">
        <f t="shared" si="8"/>
        <v>2.2080729999999996E-3</v>
      </c>
      <c r="F177">
        <f t="shared" si="9"/>
        <v>-1.4158056671599998E-3</v>
      </c>
      <c r="G177" s="1">
        <v>2854</v>
      </c>
      <c r="H177" s="1">
        <f t="shared" si="10"/>
        <v>6.5832E-3</v>
      </c>
      <c r="I177" s="1">
        <f t="shared" si="11"/>
        <v>8.5819999949999994E-4</v>
      </c>
    </row>
    <row r="178" spans="1:9" x14ac:dyDescent="0.2">
      <c r="A178" t="s">
        <v>12</v>
      </c>
      <c r="B178" t="s">
        <v>3</v>
      </c>
      <c r="C178">
        <v>11</v>
      </c>
      <c r="D178" s="1">
        <v>27775</v>
      </c>
      <c r="E178">
        <f t="shared" si="8"/>
        <v>4.2620169999999999E-3</v>
      </c>
      <c r="F178">
        <f t="shared" si="9"/>
        <v>6.3813833284000025E-4</v>
      </c>
      <c r="G178" s="1">
        <v>713622</v>
      </c>
      <c r="H178" s="1">
        <f t="shared" si="10"/>
        <v>1.0727351999999999</v>
      </c>
      <c r="I178" s="1">
        <f t="shared" si="11"/>
        <v>1.0670101999994999</v>
      </c>
    </row>
    <row r="179" spans="1:9" x14ac:dyDescent="0.2">
      <c r="A179" t="s">
        <v>12</v>
      </c>
      <c r="B179" t="s">
        <v>4</v>
      </c>
      <c r="C179">
        <v>11</v>
      </c>
      <c r="D179" s="1">
        <v>23884</v>
      </c>
      <c r="E179">
        <f t="shared" si="8"/>
        <v>3.6861489999999997E-3</v>
      </c>
      <c r="F179">
        <f t="shared" si="9"/>
        <v>6.2270332840000175E-5</v>
      </c>
      <c r="G179" s="1">
        <v>196066</v>
      </c>
      <c r="H179" s="1">
        <f t="shared" si="10"/>
        <v>0.29640119999999998</v>
      </c>
      <c r="I179" s="1">
        <f t="shared" si="11"/>
        <v>0.29067619999949995</v>
      </c>
    </row>
    <row r="180" spans="1:9" x14ac:dyDescent="0.2">
      <c r="A180" t="s">
        <v>12</v>
      </c>
      <c r="B180" t="s">
        <v>5</v>
      </c>
      <c r="C180">
        <v>11</v>
      </c>
      <c r="D180" s="1">
        <v>13546</v>
      </c>
      <c r="E180">
        <f t="shared" si="8"/>
        <v>2.1561250000000001E-3</v>
      </c>
      <c r="F180">
        <f t="shared" si="9"/>
        <v>-1.4677536671599998E-3</v>
      </c>
      <c r="G180" s="1">
        <v>2334</v>
      </c>
      <c r="H180" s="1">
        <f t="shared" si="10"/>
        <v>5.8031999999999997E-3</v>
      </c>
      <c r="I180" s="1">
        <f t="shared" si="11"/>
        <v>7.8199999499999843E-5</v>
      </c>
    </row>
    <row r="181" spans="1:9" x14ac:dyDescent="0.2">
      <c r="A181" t="s">
        <v>12</v>
      </c>
      <c r="B181" t="s">
        <v>6</v>
      </c>
      <c r="C181">
        <v>11</v>
      </c>
      <c r="D181" s="1">
        <v>13905</v>
      </c>
      <c r="E181">
        <f t="shared" si="8"/>
        <v>2.2092570000000001E-3</v>
      </c>
      <c r="F181">
        <f t="shared" si="9"/>
        <v>-1.4146216671599998E-3</v>
      </c>
      <c r="G181" s="1">
        <v>1555</v>
      </c>
      <c r="H181" s="1">
        <f t="shared" si="10"/>
        <v>4.6347000000000003E-3</v>
      </c>
      <c r="I181" s="1">
        <f t="shared" si="11"/>
        <v>-1.0903000005E-3</v>
      </c>
    </row>
    <row r="182" spans="1:9" x14ac:dyDescent="0.2">
      <c r="A182" t="s">
        <v>12</v>
      </c>
      <c r="B182" t="s">
        <v>7</v>
      </c>
      <c r="C182">
        <v>11</v>
      </c>
      <c r="D182" s="1">
        <v>27183</v>
      </c>
      <c r="E182">
        <f t="shared" si="8"/>
        <v>4.1744009999999995E-3</v>
      </c>
      <c r="F182">
        <f t="shared" si="9"/>
        <v>5.5052233284000026E-4</v>
      </c>
      <c r="G182" s="1">
        <v>249842</v>
      </c>
      <c r="H182" s="1">
        <f t="shared" si="10"/>
        <v>0.37706519999999999</v>
      </c>
      <c r="I182" s="1">
        <f t="shared" si="11"/>
        <v>0.37134019999949996</v>
      </c>
    </row>
    <row r="183" spans="1:9" x14ac:dyDescent="0.2">
      <c r="A183" t="s">
        <v>12</v>
      </c>
      <c r="B183" t="s">
        <v>8</v>
      </c>
      <c r="C183">
        <v>11</v>
      </c>
      <c r="D183" s="1">
        <v>27597</v>
      </c>
      <c r="E183">
        <f t="shared" si="8"/>
        <v>4.2356729999999997E-3</v>
      </c>
      <c r="F183">
        <f t="shared" si="9"/>
        <v>6.1179433284000017E-4</v>
      </c>
      <c r="G183" s="1">
        <v>432546</v>
      </c>
      <c r="H183" s="1">
        <f t="shared" si="10"/>
        <v>0.65112120000000007</v>
      </c>
      <c r="I183" s="1">
        <f t="shared" si="11"/>
        <v>0.64539619999950004</v>
      </c>
    </row>
    <row r="184" spans="1:9" x14ac:dyDescent="0.2">
      <c r="A184" t="s">
        <v>12</v>
      </c>
      <c r="B184" t="s">
        <v>9</v>
      </c>
      <c r="C184">
        <v>11</v>
      </c>
      <c r="D184" s="1">
        <v>14320</v>
      </c>
      <c r="E184">
        <f t="shared" si="8"/>
        <v>2.2706769999999996E-3</v>
      </c>
      <c r="F184">
        <f t="shared" si="9"/>
        <v>-1.3532016671599998E-3</v>
      </c>
      <c r="G184" s="1">
        <v>2335</v>
      </c>
      <c r="H184" s="1">
        <f t="shared" si="10"/>
        <v>5.8046999999999994E-3</v>
      </c>
      <c r="I184" s="1">
        <f t="shared" si="11"/>
        <v>7.9699999500000042E-5</v>
      </c>
    </row>
    <row r="185" spans="1:9" x14ac:dyDescent="0.2">
      <c r="A185" t="s">
        <v>12</v>
      </c>
      <c r="B185" t="s">
        <v>10</v>
      </c>
      <c r="C185">
        <v>11</v>
      </c>
      <c r="D185" s="1">
        <v>10639</v>
      </c>
      <c r="E185">
        <f t="shared" si="8"/>
        <v>1.725889E-3</v>
      </c>
      <c r="F185">
        <f t="shared" si="9"/>
        <v>-1.8979896671599999E-3</v>
      </c>
      <c r="G185" s="1">
        <v>2334</v>
      </c>
      <c r="H185" s="1">
        <f t="shared" si="10"/>
        <v>5.8031999999999997E-3</v>
      </c>
      <c r="I185" s="1">
        <f t="shared" si="11"/>
        <v>7.8199999499999843E-5</v>
      </c>
    </row>
    <row r="186" spans="1:9" x14ac:dyDescent="0.2">
      <c r="A186" t="s">
        <v>12</v>
      </c>
      <c r="B186" t="s">
        <v>3</v>
      </c>
      <c r="C186">
        <v>12</v>
      </c>
      <c r="D186" s="1">
        <v>16733</v>
      </c>
      <c r="E186">
        <f t="shared" si="8"/>
        <v>2.6278009999999999E-3</v>
      </c>
      <c r="F186">
        <f t="shared" si="9"/>
        <v>-9.9607766715999993E-4</v>
      </c>
      <c r="G186" s="1">
        <v>108805</v>
      </c>
      <c r="H186" s="1">
        <f t="shared" si="10"/>
        <v>0.16550970000000001</v>
      </c>
      <c r="I186" s="1">
        <f t="shared" si="11"/>
        <v>0.15978469999950001</v>
      </c>
    </row>
    <row r="187" spans="1:9" x14ac:dyDescent="0.2">
      <c r="A187" t="s">
        <v>12</v>
      </c>
      <c r="B187" t="s">
        <v>4</v>
      </c>
      <c r="C187">
        <v>12</v>
      </c>
      <c r="D187" s="1">
        <v>16656</v>
      </c>
      <c r="E187">
        <f t="shared" si="8"/>
        <v>2.6164049999999996E-3</v>
      </c>
      <c r="F187">
        <f t="shared" si="9"/>
        <v>-1.0074736671599998E-3</v>
      </c>
      <c r="G187" s="1">
        <v>143659</v>
      </c>
      <c r="H187" s="1">
        <f t="shared" si="10"/>
        <v>0.2177907</v>
      </c>
      <c r="I187" s="1">
        <f t="shared" si="11"/>
        <v>0.21206569999949998</v>
      </c>
    </row>
    <row r="188" spans="1:9" x14ac:dyDescent="0.2">
      <c r="A188" t="s">
        <v>12</v>
      </c>
      <c r="B188" t="s">
        <v>5</v>
      </c>
      <c r="C188">
        <v>12</v>
      </c>
      <c r="D188" s="1">
        <v>13752</v>
      </c>
      <c r="E188">
        <f t="shared" si="8"/>
        <v>2.1866130000000004E-3</v>
      </c>
      <c r="F188">
        <f t="shared" si="9"/>
        <v>-1.4372656671599998E-3</v>
      </c>
      <c r="G188" s="1">
        <v>3630</v>
      </c>
      <c r="H188" s="1">
        <f t="shared" si="10"/>
        <v>7.7472000000000001E-3</v>
      </c>
      <c r="I188" s="1">
        <f t="shared" si="11"/>
        <v>2.0221999994999998E-3</v>
      </c>
    </row>
    <row r="189" spans="1:9" x14ac:dyDescent="0.2">
      <c r="A189" t="s">
        <v>12</v>
      </c>
      <c r="B189" t="s">
        <v>6</v>
      </c>
      <c r="C189">
        <v>12</v>
      </c>
      <c r="D189" s="1">
        <v>13759</v>
      </c>
      <c r="E189">
        <f t="shared" si="8"/>
        <v>2.1876489999999998E-3</v>
      </c>
      <c r="F189">
        <f t="shared" si="9"/>
        <v>-1.4362296671599998E-3</v>
      </c>
      <c r="G189" s="1">
        <v>1295</v>
      </c>
      <c r="H189" s="1">
        <f t="shared" si="10"/>
        <v>4.2446999999999997E-3</v>
      </c>
      <c r="I189" s="1">
        <f t="shared" si="11"/>
        <v>-1.4803000005000001E-3</v>
      </c>
    </row>
    <row r="190" spans="1:9" x14ac:dyDescent="0.2">
      <c r="A190" t="s">
        <v>12</v>
      </c>
      <c r="B190" t="s">
        <v>7</v>
      </c>
      <c r="C190">
        <v>12</v>
      </c>
      <c r="D190" s="1">
        <v>15714</v>
      </c>
      <c r="E190">
        <f t="shared" si="8"/>
        <v>2.4769889999999998E-3</v>
      </c>
      <c r="F190">
        <f t="shared" si="9"/>
        <v>-1.1468896671599999E-3</v>
      </c>
      <c r="G190" s="1">
        <v>95193</v>
      </c>
      <c r="H190" s="1">
        <f t="shared" si="10"/>
        <v>0.14509170000000002</v>
      </c>
      <c r="I190" s="1">
        <f t="shared" si="11"/>
        <v>0.13936669999950002</v>
      </c>
    </row>
    <row r="191" spans="1:9" x14ac:dyDescent="0.2">
      <c r="A191" t="s">
        <v>12</v>
      </c>
      <c r="B191" t="s">
        <v>8</v>
      </c>
      <c r="C191">
        <v>12</v>
      </c>
      <c r="D191" s="1">
        <v>23351</v>
      </c>
      <c r="E191">
        <f t="shared" si="8"/>
        <v>3.6072650000000001E-3</v>
      </c>
      <c r="F191">
        <f t="shared" si="9"/>
        <v>-1.661366715999981E-5</v>
      </c>
      <c r="G191" s="1">
        <v>144600</v>
      </c>
      <c r="H191" s="1">
        <f t="shared" si="10"/>
        <v>0.21920220000000001</v>
      </c>
      <c r="I191" s="1">
        <f t="shared" si="11"/>
        <v>0.21347719999949999</v>
      </c>
    </row>
    <row r="192" spans="1:9" x14ac:dyDescent="0.2">
      <c r="A192" t="s">
        <v>12</v>
      </c>
      <c r="B192" t="s">
        <v>9</v>
      </c>
      <c r="C192">
        <v>12</v>
      </c>
      <c r="D192" s="1">
        <v>13206</v>
      </c>
      <c r="E192">
        <f t="shared" si="8"/>
        <v>2.1058049999999997E-3</v>
      </c>
      <c r="F192">
        <f t="shared" si="9"/>
        <v>-1.5180736671599998E-3</v>
      </c>
      <c r="G192" s="1">
        <v>2854</v>
      </c>
      <c r="H192" s="1">
        <f t="shared" si="10"/>
        <v>6.5832E-3</v>
      </c>
      <c r="I192" s="1">
        <f t="shared" si="11"/>
        <v>8.5819999949999994E-4</v>
      </c>
    </row>
    <row r="193" spans="1:9" x14ac:dyDescent="0.2">
      <c r="A193" t="s">
        <v>12</v>
      </c>
      <c r="B193" t="s">
        <v>10</v>
      </c>
      <c r="C193">
        <v>12</v>
      </c>
      <c r="D193" s="1">
        <v>12652</v>
      </c>
      <c r="E193">
        <f t="shared" si="8"/>
        <v>2.0238130000000002E-3</v>
      </c>
      <c r="F193">
        <f t="shared" si="9"/>
        <v>-1.6000656671599999E-3</v>
      </c>
      <c r="G193" s="1">
        <v>2073</v>
      </c>
      <c r="H193" s="1">
        <f t="shared" si="10"/>
        <v>5.4117000000000002E-3</v>
      </c>
      <c r="I193" s="1">
        <f t="shared" si="11"/>
        <v>-3.1330000050000008E-4</v>
      </c>
    </row>
    <row r="194" spans="1:9" x14ac:dyDescent="0.2">
      <c r="A194" t="s">
        <v>13</v>
      </c>
      <c r="B194" t="s">
        <v>3</v>
      </c>
      <c r="C194">
        <v>1</v>
      </c>
      <c r="D194" s="1">
        <v>42618</v>
      </c>
      <c r="E194">
        <f t="shared" si="8"/>
        <v>6.4587810000000002E-3</v>
      </c>
      <c r="F194">
        <f t="shared" si="9"/>
        <v>2.8349023328400006E-3</v>
      </c>
      <c r="G194" s="1">
        <v>21561</v>
      </c>
      <c r="H194" s="1">
        <f t="shared" si="10"/>
        <v>3.4643699999999999E-2</v>
      </c>
      <c r="I194" s="1">
        <f t="shared" si="11"/>
        <v>2.8918699999499999E-2</v>
      </c>
    </row>
    <row r="195" spans="1:9" x14ac:dyDescent="0.2">
      <c r="A195" t="s">
        <v>13</v>
      </c>
      <c r="B195" t="s">
        <v>4</v>
      </c>
      <c r="C195">
        <v>1</v>
      </c>
      <c r="D195" s="1">
        <v>304607</v>
      </c>
      <c r="E195">
        <f t="shared" ref="E195:E258" si="12">0.000000148*D195 + 0.000151317</f>
        <v>4.5233152999999998E-2</v>
      </c>
      <c r="F195">
        <f t="shared" ref="F195:F258" si="13">0.000000148*(D195-24485.66667) + 0.000151317</f>
        <v>4.160927433284E-2</v>
      </c>
      <c r="G195" s="1">
        <v>63579</v>
      </c>
      <c r="H195" s="1">
        <f t="shared" ref="H195:H258" si="14">0.0000015*G195+ 0.0023022</f>
        <v>9.7670700000000013E-2</v>
      </c>
      <c r="I195" s="1">
        <f t="shared" ref="I195:I258" si="15">0.0000015*(G195-3816.666667)+ 0.0023022</f>
        <v>9.1945699999500016E-2</v>
      </c>
    </row>
    <row r="196" spans="1:9" x14ac:dyDescent="0.2">
      <c r="A196" t="s">
        <v>13</v>
      </c>
      <c r="B196" t="s">
        <v>5</v>
      </c>
      <c r="C196">
        <v>1</v>
      </c>
      <c r="D196" s="1">
        <v>22814</v>
      </c>
      <c r="E196">
        <f t="shared" si="12"/>
        <v>3.5277889999999999E-3</v>
      </c>
      <c r="F196">
        <f t="shared" si="13"/>
        <v>-9.608966715999982E-5</v>
      </c>
      <c r="G196" s="1">
        <v>249451</v>
      </c>
      <c r="H196" s="1">
        <f t="shared" si="14"/>
        <v>0.3764787</v>
      </c>
      <c r="I196" s="1">
        <f t="shared" si="15"/>
        <v>0.37075369999949997</v>
      </c>
    </row>
    <row r="197" spans="1:9" x14ac:dyDescent="0.2">
      <c r="A197" t="s">
        <v>13</v>
      </c>
      <c r="B197" t="s">
        <v>6</v>
      </c>
      <c r="C197">
        <v>1</v>
      </c>
      <c r="D197" s="1">
        <v>18302</v>
      </c>
      <c r="E197">
        <f t="shared" si="12"/>
        <v>2.8600129999999998E-3</v>
      </c>
      <c r="F197">
        <f t="shared" si="13"/>
        <v>-7.6386566715999984E-4</v>
      </c>
      <c r="G197" s="1">
        <v>164482</v>
      </c>
      <c r="H197" s="1">
        <f t="shared" si="14"/>
        <v>0.2490252</v>
      </c>
      <c r="I197" s="1">
        <f t="shared" si="15"/>
        <v>0.24330019999950001</v>
      </c>
    </row>
    <row r="198" spans="1:9" x14ac:dyDescent="0.2">
      <c r="A198" t="s">
        <v>13</v>
      </c>
      <c r="B198" t="s">
        <v>7</v>
      </c>
      <c r="C198">
        <v>1</v>
      </c>
      <c r="D198" s="1">
        <v>110690</v>
      </c>
      <c r="E198">
        <f t="shared" si="12"/>
        <v>1.6533437000000002E-2</v>
      </c>
      <c r="F198">
        <f t="shared" si="13"/>
        <v>1.2909558332839998E-2</v>
      </c>
      <c r="G198" s="1">
        <v>109145</v>
      </c>
      <c r="H198" s="1">
        <f t="shared" si="14"/>
        <v>0.16601970000000002</v>
      </c>
      <c r="I198" s="1">
        <f t="shared" si="15"/>
        <v>0.16029469999950002</v>
      </c>
    </row>
    <row r="199" spans="1:9" x14ac:dyDescent="0.2">
      <c r="A199" t="s">
        <v>13</v>
      </c>
      <c r="B199" t="s">
        <v>8</v>
      </c>
      <c r="C199">
        <v>1</v>
      </c>
      <c r="D199" s="1">
        <v>96632</v>
      </c>
      <c r="E199">
        <f t="shared" si="12"/>
        <v>1.4452853E-2</v>
      </c>
      <c r="F199">
        <f t="shared" si="13"/>
        <v>1.0828974332839999E-2</v>
      </c>
      <c r="G199" s="1">
        <v>110025</v>
      </c>
      <c r="H199" s="1">
        <f t="shared" si="14"/>
        <v>0.16733970000000001</v>
      </c>
      <c r="I199" s="1">
        <f t="shared" si="15"/>
        <v>0.16161469999950001</v>
      </c>
    </row>
    <row r="200" spans="1:9" x14ac:dyDescent="0.2">
      <c r="A200" t="s">
        <v>13</v>
      </c>
      <c r="B200" t="s">
        <v>9</v>
      </c>
      <c r="C200">
        <v>1</v>
      </c>
      <c r="D200" s="1">
        <v>21166</v>
      </c>
      <c r="E200">
        <f t="shared" si="12"/>
        <v>3.2838850000000003E-3</v>
      </c>
      <c r="F200">
        <f t="shared" si="13"/>
        <v>-3.3999366715999979E-4</v>
      </c>
      <c r="G200" s="1">
        <v>285024</v>
      </c>
      <c r="H200" s="1">
        <f t="shared" si="14"/>
        <v>0.4298382</v>
      </c>
      <c r="I200" s="1">
        <f t="shared" si="15"/>
        <v>0.42411319999950003</v>
      </c>
    </row>
    <row r="201" spans="1:9" x14ac:dyDescent="0.2">
      <c r="A201" t="s">
        <v>13</v>
      </c>
      <c r="B201" t="s">
        <v>10</v>
      </c>
      <c r="C201">
        <v>1</v>
      </c>
      <c r="D201" s="1">
        <v>18799</v>
      </c>
      <c r="E201">
        <f t="shared" si="12"/>
        <v>2.9335690000000005E-3</v>
      </c>
      <c r="F201">
        <f t="shared" si="13"/>
        <v>-6.9030966715999983E-4</v>
      </c>
      <c r="G201" s="1">
        <v>225113</v>
      </c>
      <c r="H201" s="1">
        <f t="shared" si="14"/>
        <v>0.33997169999999999</v>
      </c>
      <c r="I201" s="1">
        <f t="shared" si="15"/>
        <v>0.33424669999949996</v>
      </c>
    </row>
    <row r="202" spans="1:9" x14ac:dyDescent="0.2">
      <c r="A202" t="s">
        <v>13</v>
      </c>
      <c r="B202" t="s">
        <v>3</v>
      </c>
      <c r="C202">
        <v>2</v>
      </c>
      <c r="D202" s="1">
        <v>553005</v>
      </c>
      <c r="E202">
        <f t="shared" si="12"/>
        <v>8.1996056999999997E-2</v>
      </c>
      <c r="F202">
        <f t="shared" si="13"/>
        <v>7.8372178332840006E-2</v>
      </c>
      <c r="G202" s="1">
        <v>92020</v>
      </c>
      <c r="H202" s="1">
        <f t="shared" si="14"/>
        <v>0.14033220000000002</v>
      </c>
      <c r="I202" s="1">
        <f t="shared" si="15"/>
        <v>0.13460719999950002</v>
      </c>
    </row>
    <row r="203" spans="1:9" x14ac:dyDescent="0.2">
      <c r="A203" t="s">
        <v>13</v>
      </c>
      <c r="B203" t="s">
        <v>4</v>
      </c>
      <c r="C203">
        <v>2</v>
      </c>
      <c r="D203" s="1">
        <v>127768</v>
      </c>
      <c r="E203">
        <f t="shared" si="12"/>
        <v>1.9060981000000001E-2</v>
      </c>
      <c r="F203">
        <f t="shared" si="13"/>
        <v>1.543710233284E-2</v>
      </c>
      <c r="G203" s="1">
        <v>94585</v>
      </c>
      <c r="H203" s="1">
        <f t="shared" si="14"/>
        <v>0.14417969999999999</v>
      </c>
      <c r="I203" s="1">
        <f t="shared" si="15"/>
        <v>0.13845469999950002</v>
      </c>
    </row>
    <row r="204" spans="1:9" x14ac:dyDescent="0.2">
      <c r="A204" t="s">
        <v>13</v>
      </c>
      <c r="B204" t="s">
        <v>5</v>
      </c>
      <c r="C204">
        <v>2</v>
      </c>
      <c r="D204" s="1">
        <v>28103</v>
      </c>
      <c r="E204">
        <f t="shared" si="12"/>
        <v>4.3105610000000001E-3</v>
      </c>
      <c r="F204">
        <f t="shared" si="13"/>
        <v>6.8668233284000023E-4</v>
      </c>
      <c r="G204" s="1">
        <v>262313</v>
      </c>
      <c r="H204" s="1">
        <f t="shared" si="14"/>
        <v>0.3957717</v>
      </c>
      <c r="I204" s="1">
        <f t="shared" si="15"/>
        <v>0.39004669999949998</v>
      </c>
    </row>
    <row r="205" spans="1:9" x14ac:dyDescent="0.2">
      <c r="A205" t="s">
        <v>13</v>
      </c>
      <c r="B205" t="s">
        <v>6</v>
      </c>
      <c r="C205">
        <v>2</v>
      </c>
      <c r="D205" s="1">
        <v>25886</v>
      </c>
      <c r="E205">
        <f t="shared" si="12"/>
        <v>3.9824450000000003E-3</v>
      </c>
      <c r="F205">
        <f t="shared" si="13"/>
        <v>3.5856633284000019E-4</v>
      </c>
      <c r="G205" s="1">
        <v>192902</v>
      </c>
      <c r="H205" s="1">
        <f t="shared" si="14"/>
        <v>0.2916552</v>
      </c>
      <c r="I205" s="1">
        <f t="shared" si="15"/>
        <v>0.28593019999949998</v>
      </c>
    </row>
    <row r="206" spans="1:9" x14ac:dyDescent="0.2">
      <c r="A206" t="s">
        <v>13</v>
      </c>
      <c r="B206" t="s">
        <v>7</v>
      </c>
      <c r="C206">
        <v>2</v>
      </c>
      <c r="D206" s="1">
        <v>143579</v>
      </c>
      <c r="E206">
        <f t="shared" si="12"/>
        <v>2.1401009000000002E-2</v>
      </c>
      <c r="F206">
        <f t="shared" si="13"/>
        <v>1.7777130332840001E-2</v>
      </c>
      <c r="G206" s="1">
        <v>125861</v>
      </c>
      <c r="H206" s="1">
        <f t="shared" si="14"/>
        <v>0.19109370000000001</v>
      </c>
      <c r="I206" s="1">
        <f t="shared" si="15"/>
        <v>0.18536869999950001</v>
      </c>
    </row>
    <row r="207" spans="1:9" x14ac:dyDescent="0.2">
      <c r="A207" t="s">
        <v>13</v>
      </c>
      <c r="B207" t="s">
        <v>8</v>
      </c>
      <c r="C207">
        <v>2</v>
      </c>
      <c r="D207" s="1">
        <v>391448</v>
      </c>
      <c r="E207">
        <f t="shared" si="12"/>
        <v>5.8085620999999997E-2</v>
      </c>
      <c r="F207">
        <f t="shared" si="13"/>
        <v>5.4461742332839999E-2</v>
      </c>
      <c r="G207" s="1">
        <v>155133</v>
      </c>
      <c r="H207" s="1">
        <f t="shared" si="14"/>
        <v>0.23500170000000001</v>
      </c>
      <c r="I207" s="1">
        <f t="shared" si="15"/>
        <v>0.22927669999949998</v>
      </c>
    </row>
    <row r="208" spans="1:9" x14ac:dyDescent="0.2">
      <c r="A208" t="s">
        <v>13</v>
      </c>
      <c r="B208" t="s">
        <v>9</v>
      </c>
      <c r="C208">
        <v>2</v>
      </c>
      <c r="D208" s="1">
        <v>26592</v>
      </c>
      <c r="E208">
        <f t="shared" si="12"/>
        <v>4.0869330000000001E-3</v>
      </c>
      <c r="F208">
        <f t="shared" si="13"/>
        <v>4.6305433284000021E-4</v>
      </c>
      <c r="G208" s="1">
        <v>582128</v>
      </c>
      <c r="H208" s="1">
        <f t="shared" si="14"/>
        <v>0.8754942</v>
      </c>
      <c r="I208" s="1">
        <f t="shared" si="15"/>
        <v>0.86976919999949998</v>
      </c>
    </row>
    <row r="209" spans="1:9" x14ac:dyDescent="0.2">
      <c r="A209" t="s">
        <v>13</v>
      </c>
      <c r="B209" t="s">
        <v>10</v>
      </c>
      <c r="C209">
        <v>2</v>
      </c>
      <c r="D209" s="1">
        <v>13858</v>
      </c>
      <c r="E209">
        <f t="shared" si="12"/>
        <v>2.2023010000000003E-3</v>
      </c>
      <c r="F209">
        <f t="shared" si="13"/>
        <v>-1.4215776671599998E-3</v>
      </c>
      <c r="G209" s="1">
        <v>95463</v>
      </c>
      <c r="H209" s="1">
        <f t="shared" si="14"/>
        <v>0.14549670000000001</v>
      </c>
      <c r="I209" s="1">
        <f t="shared" si="15"/>
        <v>0.13977169999950001</v>
      </c>
    </row>
    <row r="210" spans="1:9" x14ac:dyDescent="0.2">
      <c r="A210" t="s">
        <v>13</v>
      </c>
      <c r="B210" t="s">
        <v>3</v>
      </c>
      <c r="C210">
        <v>3</v>
      </c>
      <c r="D210" s="1">
        <v>147804</v>
      </c>
      <c r="E210">
        <f t="shared" si="12"/>
        <v>2.2026309000000001E-2</v>
      </c>
      <c r="F210">
        <f t="shared" si="13"/>
        <v>1.8402430332839999E-2</v>
      </c>
      <c r="G210" s="1">
        <v>113803</v>
      </c>
      <c r="H210" s="1">
        <f t="shared" si="14"/>
        <v>0.17300670000000001</v>
      </c>
      <c r="I210" s="1">
        <f t="shared" si="15"/>
        <v>0.16728169999950002</v>
      </c>
    </row>
    <row r="211" spans="1:9" x14ac:dyDescent="0.2">
      <c r="A211" t="s">
        <v>13</v>
      </c>
      <c r="B211" t="s">
        <v>4</v>
      </c>
      <c r="C211">
        <v>3</v>
      </c>
      <c r="D211" s="1">
        <v>145965</v>
      </c>
      <c r="E211">
        <f t="shared" si="12"/>
        <v>2.1754137000000003E-2</v>
      </c>
      <c r="F211">
        <f t="shared" si="13"/>
        <v>1.8130258332840002E-2</v>
      </c>
      <c r="G211" s="1">
        <v>146705</v>
      </c>
      <c r="H211" s="1">
        <f t="shared" si="14"/>
        <v>0.22235970000000002</v>
      </c>
      <c r="I211" s="1">
        <f t="shared" si="15"/>
        <v>0.2166346999995</v>
      </c>
    </row>
    <row r="212" spans="1:9" x14ac:dyDescent="0.2">
      <c r="A212" t="s">
        <v>13</v>
      </c>
      <c r="B212" t="s">
        <v>5</v>
      </c>
      <c r="C212">
        <v>3</v>
      </c>
      <c r="D212" s="1">
        <v>36178</v>
      </c>
      <c r="E212">
        <f t="shared" si="12"/>
        <v>5.5056610000000002E-3</v>
      </c>
      <c r="F212">
        <f t="shared" si="13"/>
        <v>1.8817823328400002E-3</v>
      </c>
      <c r="G212" s="1">
        <v>477915</v>
      </c>
      <c r="H212" s="1">
        <f t="shared" si="14"/>
        <v>0.71917470000000006</v>
      </c>
      <c r="I212" s="1">
        <f t="shared" si="15"/>
        <v>0.71344969999950003</v>
      </c>
    </row>
    <row r="213" spans="1:9" x14ac:dyDescent="0.2">
      <c r="A213" t="s">
        <v>13</v>
      </c>
      <c r="B213" t="s">
        <v>6</v>
      </c>
      <c r="C213">
        <v>3</v>
      </c>
      <c r="D213" s="1">
        <v>23515</v>
      </c>
      <c r="E213">
        <f t="shared" si="12"/>
        <v>3.6315369999999998E-3</v>
      </c>
      <c r="F213">
        <f t="shared" si="13"/>
        <v>7.6583328400001767E-6</v>
      </c>
      <c r="G213" s="1">
        <v>290154</v>
      </c>
      <c r="H213" s="1">
        <f t="shared" si="14"/>
        <v>0.43753320000000001</v>
      </c>
      <c r="I213" s="1">
        <f t="shared" si="15"/>
        <v>0.43180819999949999</v>
      </c>
    </row>
    <row r="214" spans="1:9" x14ac:dyDescent="0.2">
      <c r="A214" t="s">
        <v>13</v>
      </c>
      <c r="B214" t="s">
        <v>7</v>
      </c>
      <c r="C214">
        <v>3</v>
      </c>
      <c r="D214" s="1">
        <v>328121</v>
      </c>
      <c r="E214">
        <f t="shared" si="12"/>
        <v>4.8713224999999999E-2</v>
      </c>
      <c r="F214">
        <f t="shared" si="13"/>
        <v>4.5089346332840001E-2</v>
      </c>
      <c r="G214" s="1">
        <v>183513</v>
      </c>
      <c r="H214" s="1">
        <f t="shared" si="14"/>
        <v>0.27757169999999998</v>
      </c>
      <c r="I214" s="1">
        <f t="shared" si="15"/>
        <v>0.27184669999949995</v>
      </c>
    </row>
    <row r="215" spans="1:9" x14ac:dyDescent="0.2">
      <c r="A215" t="s">
        <v>13</v>
      </c>
      <c r="B215" t="s">
        <v>8</v>
      </c>
      <c r="C215">
        <v>3</v>
      </c>
      <c r="D215" s="1">
        <v>420016</v>
      </c>
      <c r="E215">
        <f t="shared" si="12"/>
        <v>6.2313685000000001E-2</v>
      </c>
      <c r="F215">
        <f t="shared" si="13"/>
        <v>5.8689806332839996E-2</v>
      </c>
      <c r="G215" s="1">
        <v>602866</v>
      </c>
      <c r="H215" s="1">
        <f t="shared" si="14"/>
        <v>0.90660120000000011</v>
      </c>
      <c r="I215" s="1">
        <f t="shared" si="15"/>
        <v>0.90087619999949997</v>
      </c>
    </row>
    <row r="216" spans="1:9" x14ac:dyDescent="0.2">
      <c r="A216" t="s">
        <v>13</v>
      </c>
      <c r="B216" t="s">
        <v>9</v>
      </c>
      <c r="C216">
        <v>3</v>
      </c>
      <c r="D216" s="1">
        <v>43939</v>
      </c>
      <c r="E216">
        <f t="shared" si="12"/>
        <v>6.6542889999999999E-3</v>
      </c>
      <c r="F216">
        <f t="shared" si="13"/>
        <v>3.0304103328400002E-3</v>
      </c>
      <c r="G216" s="1">
        <v>378310</v>
      </c>
      <c r="H216" s="1">
        <f t="shared" si="14"/>
        <v>0.56976720000000003</v>
      </c>
      <c r="I216" s="1">
        <f t="shared" si="15"/>
        <v>0.56404219999950012</v>
      </c>
    </row>
    <row r="217" spans="1:9" x14ac:dyDescent="0.2">
      <c r="A217" t="s">
        <v>13</v>
      </c>
      <c r="B217" t="s">
        <v>10</v>
      </c>
      <c r="C217">
        <v>3</v>
      </c>
      <c r="D217" s="1">
        <v>32580</v>
      </c>
      <c r="E217">
        <f t="shared" si="12"/>
        <v>4.9731569999999998E-3</v>
      </c>
      <c r="F217">
        <f t="shared" si="13"/>
        <v>1.3492783328400001E-3</v>
      </c>
      <c r="G217" s="1">
        <v>301017</v>
      </c>
      <c r="H217" s="1">
        <f t="shared" si="14"/>
        <v>0.4538277</v>
      </c>
      <c r="I217" s="1">
        <f t="shared" si="15"/>
        <v>0.44810269999950003</v>
      </c>
    </row>
    <row r="218" spans="1:9" x14ac:dyDescent="0.2">
      <c r="A218" t="s">
        <v>13</v>
      </c>
      <c r="B218" t="s">
        <v>3</v>
      </c>
      <c r="C218">
        <v>4</v>
      </c>
      <c r="D218" s="1">
        <v>772488</v>
      </c>
      <c r="E218">
        <f t="shared" si="12"/>
        <v>0.114479541</v>
      </c>
      <c r="F218">
        <f t="shared" si="13"/>
        <v>0.11085566233284001</v>
      </c>
      <c r="G218" s="1">
        <v>2857</v>
      </c>
      <c r="H218" s="1">
        <f t="shared" si="14"/>
        <v>6.5877000000000002E-3</v>
      </c>
      <c r="I218" s="1">
        <f t="shared" si="15"/>
        <v>8.6269999949999988E-4</v>
      </c>
    </row>
    <row r="219" spans="1:9" x14ac:dyDescent="0.2">
      <c r="A219" t="s">
        <v>13</v>
      </c>
      <c r="B219" t="s">
        <v>4</v>
      </c>
      <c r="C219">
        <v>4</v>
      </c>
      <c r="D219" s="1">
        <v>1068898</v>
      </c>
      <c r="E219">
        <f t="shared" si="12"/>
        <v>0.15834822100000001</v>
      </c>
      <c r="F219">
        <f t="shared" si="13"/>
        <v>0.15472434233284002</v>
      </c>
      <c r="G219" s="1">
        <v>4168</v>
      </c>
      <c r="H219" s="1">
        <f t="shared" si="14"/>
        <v>8.5541999999999997E-3</v>
      </c>
      <c r="I219" s="1">
        <f t="shared" si="15"/>
        <v>2.8291999994999998E-3</v>
      </c>
    </row>
    <row r="220" spans="1:9" x14ac:dyDescent="0.2">
      <c r="A220" t="s">
        <v>13</v>
      </c>
      <c r="B220" t="s">
        <v>5</v>
      </c>
      <c r="C220">
        <v>4</v>
      </c>
      <c r="D220" s="1">
        <v>13705</v>
      </c>
      <c r="E220">
        <f t="shared" si="12"/>
        <v>2.1796569999999998E-3</v>
      </c>
      <c r="F220">
        <f t="shared" si="13"/>
        <v>-1.4442216671599999E-3</v>
      </c>
      <c r="G220" s="1">
        <v>2345</v>
      </c>
      <c r="H220" s="1">
        <f t="shared" si="14"/>
        <v>5.8197000000000006E-3</v>
      </c>
      <c r="I220" s="1">
        <f t="shared" si="15"/>
        <v>9.4699999499999864E-5</v>
      </c>
    </row>
    <row r="221" spans="1:9" x14ac:dyDescent="0.2">
      <c r="A221" t="s">
        <v>13</v>
      </c>
      <c r="B221" t="s">
        <v>6</v>
      </c>
      <c r="C221">
        <v>4</v>
      </c>
      <c r="D221" s="1">
        <v>17400</v>
      </c>
      <c r="E221">
        <f t="shared" si="12"/>
        <v>2.7265170000000004E-3</v>
      </c>
      <c r="F221">
        <f t="shared" si="13"/>
        <v>-8.9736166715999994E-4</v>
      </c>
      <c r="G221" s="1">
        <v>2085</v>
      </c>
      <c r="H221" s="1">
        <f t="shared" si="14"/>
        <v>5.4297E-3</v>
      </c>
      <c r="I221" s="1">
        <f t="shared" si="15"/>
        <v>-2.9530000050000029E-4</v>
      </c>
    </row>
    <row r="222" spans="1:9" x14ac:dyDescent="0.2">
      <c r="A222" t="s">
        <v>13</v>
      </c>
      <c r="B222" t="s">
        <v>7</v>
      </c>
      <c r="C222">
        <v>4</v>
      </c>
      <c r="D222" s="1">
        <v>826348</v>
      </c>
      <c r="E222">
        <f t="shared" si="12"/>
        <v>0.122450821</v>
      </c>
      <c r="F222">
        <f t="shared" si="13"/>
        <v>0.11882694233284001</v>
      </c>
      <c r="G222" s="1">
        <v>4171</v>
      </c>
      <c r="H222" s="1">
        <f t="shared" si="14"/>
        <v>8.5586999999999989E-3</v>
      </c>
      <c r="I222" s="1">
        <f t="shared" si="15"/>
        <v>2.8336999995E-3</v>
      </c>
    </row>
    <row r="223" spans="1:9" x14ac:dyDescent="0.2">
      <c r="A223" t="s">
        <v>13</v>
      </c>
      <c r="B223" t="s">
        <v>8</v>
      </c>
      <c r="C223">
        <v>4</v>
      </c>
      <c r="D223" s="1">
        <v>705002</v>
      </c>
      <c r="E223">
        <f t="shared" si="12"/>
        <v>0.104491613</v>
      </c>
      <c r="F223">
        <f t="shared" si="13"/>
        <v>0.10086773433284001</v>
      </c>
      <c r="G223" s="1">
        <v>4954</v>
      </c>
      <c r="H223" s="1">
        <f t="shared" si="14"/>
        <v>9.7332000000000009E-3</v>
      </c>
      <c r="I223" s="1">
        <f t="shared" si="15"/>
        <v>4.0081999994999997E-3</v>
      </c>
    </row>
    <row r="224" spans="1:9" x14ac:dyDescent="0.2">
      <c r="A224" t="s">
        <v>13</v>
      </c>
      <c r="B224" t="s">
        <v>9</v>
      </c>
      <c r="C224">
        <v>4</v>
      </c>
      <c r="D224" s="1">
        <v>15877</v>
      </c>
      <c r="E224">
        <f t="shared" si="12"/>
        <v>2.5011130000000001E-3</v>
      </c>
      <c r="F224">
        <f t="shared" si="13"/>
        <v>-1.1227656671599997E-3</v>
      </c>
      <c r="G224" s="1">
        <v>3650</v>
      </c>
      <c r="H224" s="1">
        <f t="shared" si="14"/>
        <v>7.7771999999999997E-3</v>
      </c>
      <c r="I224" s="1">
        <f t="shared" si="15"/>
        <v>2.0521999994999999E-3</v>
      </c>
    </row>
    <row r="225" spans="1:9" x14ac:dyDescent="0.2">
      <c r="A225" t="s">
        <v>13</v>
      </c>
      <c r="B225" t="s">
        <v>10</v>
      </c>
      <c r="C225">
        <v>4</v>
      </c>
      <c r="D225" s="1">
        <v>13372</v>
      </c>
      <c r="E225">
        <f t="shared" si="12"/>
        <v>2.1303729999999996E-3</v>
      </c>
      <c r="F225">
        <f t="shared" si="13"/>
        <v>-1.4935056671599998E-3</v>
      </c>
      <c r="G225" s="1">
        <v>3129</v>
      </c>
      <c r="H225" s="1">
        <f t="shared" si="14"/>
        <v>6.9956999999999997E-3</v>
      </c>
      <c r="I225" s="1">
        <f t="shared" si="15"/>
        <v>1.2706999995E-3</v>
      </c>
    </row>
    <row r="226" spans="1:9" x14ac:dyDescent="0.2">
      <c r="A226" t="s">
        <v>13</v>
      </c>
      <c r="B226" t="s">
        <v>3</v>
      </c>
      <c r="C226">
        <v>5</v>
      </c>
      <c r="D226" s="1">
        <v>765215</v>
      </c>
      <c r="E226">
        <f t="shared" si="12"/>
        <v>0.113403137</v>
      </c>
      <c r="F226">
        <f t="shared" si="13"/>
        <v>0.10977925833284001</v>
      </c>
      <c r="G226" s="1">
        <v>3119</v>
      </c>
      <c r="H226" s="1">
        <f t="shared" si="14"/>
        <v>6.9807000000000003E-3</v>
      </c>
      <c r="I226" s="1">
        <f t="shared" si="15"/>
        <v>1.2556999995E-3</v>
      </c>
    </row>
    <row r="227" spans="1:9" x14ac:dyDescent="0.2">
      <c r="A227" t="s">
        <v>13</v>
      </c>
      <c r="B227" t="s">
        <v>4</v>
      </c>
      <c r="C227">
        <v>5</v>
      </c>
      <c r="D227" s="1">
        <v>314579</v>
      </c>
      <c r="E227">
        <f t="shared" si="12"/>
        <v>4.6709008999999996E-2</v>
      </c>
      <c r="F227">
        <f t="shared" si="13"/>
        <v>4.3085130332839998E-2</v>
      </c>
      <c r="G227" s="1">
        <v>4950</v>
      </c>
      <c r="H227" s="1">
        <f t="shared" si="14"/>
        <v>9.7272000000000001E-3</v>
      </c>
      <c r="I227" s="1">
        <f t="shared" si="15"/>
        <v>4.0021999994999998E-3</v>
      </c>
    </row>
    <row r="228" spans="1:9" x14ac:dyDescent="0.2">
      <c r="A228" t="s">
        <v>13</v>
      </c>
      <c r="B228" t="s">
        <v>5</v>
      </c>
      <c r="C228">
        <v>5</v>
      </c>
      <c r="D228" s="1">
        <v>15375</v>
      </c>
      <c r="E228">
        <f t="shared" si="12"/>
        <v>2.4268170000000004E-3</v>
      </c>
      <c r="F228">
        <f t="shared" si="13"/>
        <v>-1.1970616671599999E-3</v>
      </c>
      <c r="G228" s="1">
        <v>4430</v>
      </c>
      <c r="H228" s="1">
        <f t="shared" si="14"/>
        <v>8.9471999999999989E-3</v>
      </c>
      <c r="I228" s="1">
        <f t="shared" si="15"/>
        <v>3.2221999994999999E-3</v>
      </c>
    </row>
    <row r="229" spans="1:9" x14ac:dyDescent="0.2">
      <c r="A229" t="s">
        <v>13</v>
      </c>
      <c r="B229" t="s">
        <v>6</v>
      </c>
      <c r="C229">
        <v>5</v>
      </c>
      <c r="D229" s="1">
        <v>17610</v>
      </c>
      <c r="E229">
        <f t="shared" si="12"/>
        <v>2.7575969999999997E-3</v>
      </c>
      <c r="F229">
        <f t="shared" si="13"/>
        <v>-8.6628166715999977E-4</v>
      </c>
      <c r="G229" s="1">
        <v>2606</v>
      </c>
      <c r="H229" s="1">
        <f t="shared" si="14"/>
        <v>6.2112000000000001E-3</v>
      </c>
      <c r="I229" s="1">
        <f t="shared" si="15"/>
        <v>4.861999995E-4</v>
      </c>
    </row>
    <row r="230" spans="1:9" x14ac:dyDescent="0.2">
      <c r="A230" t="s">
        <v>13</v>
      </c>
      <c r="B230" t="s">
        <v>7</v>
      </c>
      <c r="C230">
        <v>5</v>
      </c>
      <c r="D230" s="1">
        <v>326835</v>
      </c>
      <c r="E230">
        <f t="shared" si="12"/>
        <v>4.8522896999999995E-2</v>
      </c>
      <c r="F230">
        <f t="shared" si="13"/>
        <v>4.4899018332839997E-2</v>
      </c>
      <c r="G230" s="1">
        <v>2607</v>
      </c>
      <c r="H230" s="1">
        <f t="shared" si="14"/>
        <v>6.2126999999999998E-3</v>
      </c>
      <c r="I230" s="1">
        <f t="shared" si="15"/>
        <v>4.8769999949999998E-4</v>
      </c>
    </row>
    <row r="231" spans="1:9" x14ac:dyDescent="0.2">
      <c r="A231" t="s">
        <v>13</v>
      </c>
      <c r="B231" t="s">
        <v>8</v>
      </c>
      <c r="C231">
        <v>5</v>
      </c>
      <c r="D231" s="1">
        <v>262651</v>
      </c>
      <c r="E231">
        <f t="shared" si="12"/>
        <v>3.9023664999999999E-2</v>
      </c>
      <c r="F231">
        <f t="shared" si="13"/>
        <v>3.5399786332839994E-2</v>
      </c>
      <c r="G231" s="1">
        <v>1825</v>
      </c>
      <c r="H231" s="1">
        <f t="shared" si="14"/>
        <v>5.0396999999999994E-3</v>
      </c>
      <c r="I231" s="1">
        <f t="shared" si="15"/>
        <v>-6.8530000050000001E-4</v>
      </c>
    </row>
    <row r="232" spans="1:9" x14ac:dyDescent="0.2">
      <c r="A232" t="s">
        <v>13</v>
      </c>
      <c r="B232" t="s">
        <v>9</v>
      </c>
      <c r="C232">
        <v>5</v>
      </c>
      <c r="D232" s="1">
        <v>16501</v>
      </c>
      <c r="E232">
        <f t="shared" si="12"/>
        <v>2.5934649999999997E-3</v>
      </c>
      <c r="F232">
        <f t="shared" si="13"/>
        <v>-1.0304136671599998E-3</v>
      </c>
      <c r="G232" s="1">
        <v>3650</v>
      </c>
      <c r="H232" s="1">
        <f t="shared" si="14"/>
        <v>7.7771999999999997E-3</v>
      </c>
      <c r="I232" s="1">
        <f t="shared" si="15"/>
        <v>2.0521999994999999E-3</v>
      </c>
    </row>
    <row r="233" spans="1:9" x14ac:dyDescent="0.2">
      <c r="A233" t="s">
        <v>13</v>
      </c>
      <c r="B233" t="s">
        <v>10</v>
      </c>
      <c r="C233">
        <v>5</v>
      </c>
      <c r="D233" s="1">
        <v>13790</v>
      </c>
      <c r="E233">
        <f t="shared" si="12"/>
        <v>2.1922369999999997E-3</v>
      </c>
      <c r="F233">
        <f t="shared" si="13"/>
        <v>-1.4316416671599998E-3</v>
      </c>
      <c r="G233" s="1">
        <v>2608</v>
      </c>
      <c r="H233" s="1">
        <f t="shared" si="14"/>
        <v>6.2141999999999996E-3</v>
      </c>
      <c r="I233" s="1">
        <f t="shared" si="15"/>
        <v>4.8919999949999997E-4</v>
      </c>
    </row>
    <row r="234" spans="1:9" x14ac:dyDescent="0.2">
      <c r="A234" t="s">
        <v>13</v>
      </c>
      <c r="B234" t="s">
        <v>3</v>
      </c>
      <c r="C234">
        <v>6</v>
      </c>
      <c r="D234" s="1">
        <v>557442</v>
      </c>
      <c r="E234">
        <f t="shared" si="12"/>
        <v>8.2652732999999992E-2</v>
      </c>
      <c r="F234">
        <f t="shared" si="13"/>
        <v>7.9028854332840001E-2</v>
      </c>
      <c r="G234" s="1">
        <v>2601</v>
      </c>
      <c r="H234" s="1">
        <f t="shared" si="14"/>
        <v>6.2036999999999995E-3</v>
      </c>
      <c r="I234" s="1">
        <f t="shared" si="15"/>
        <v>4.7869999949999987E-4</v>
      </c>
    </row>
    <row r="235" spans="1:9" x14ac:dyDescent="0.2">
      <c r="A235" t="s">
        <v>13</v>
      </c>
      <c r="B235" t="s">
        <v>4</v>
      </c>
      <c r="C235">
        <v>6</v>
      </c>
      <c r="D235" s="1">
        <v>358766</v>
      </c>
      <c r="E235">
        <f t="shared" si="12"/>
        <v>5.3248684999999997E-2</v>
      </c>
      <c r="F235">
        <f t="shared" si="13"/>
        <v>4.9624806332839999E-2</v>
      </c>
      <c r="G235" s="1">
        <v>3386</v>
      </c>
      <c r="H235" s="1">
        <f t="shared" si="14"/>
        <v>7.3812000000000001E-3</v>
      </c>
      <c r="I235" s="1">
        <f t="shared" si="15"/>
        <v>1.6561999994999998E-3</v>
      </c>
    </row>
    <row r="236" spans="1:9" x14ac:dyDescent="0.2">
      <c r="A236" t="s">
        <v>13</v>
      </c>
      <c r="B236" t="s">
        <v>5</v>
      </c>
      <c r="C236">
        <v>6</v>
      </c>
      <c r="D236" s="1">
        <v>15443</v>
      </c>
      <c r="E236">
        <f t="shared" si="12"/>
        <v>2.4368810000000001E-3</v>
      </c>
      <c r="F236">
        <f t="shared" si="13"/>
        <v>-1.1869976671599997E-3</v>
      </c>
      <c r="G236" s="1">
        <v>3388</v>
      </c>
      <c r="H236" s="1">
        <f t="shared" si="14"/>
        <v>7.3841999999999996E-3</v>
      </c>
      <c r="I236" s="1">
        <f t="shared" si="15"/>
        <v>1.6591999995E-3</v>
      </c>
    </row>
    <row r="237" spans="1:9" x14ac:dyDescent="0.2">
      <c r="A237" t="s">
        <v>13</v>
      </c>
      <c r="B237" t="s">
        <v>6</v>
      </c>
      <c r="C237">
        <v>6</v>
      </c>
      <c r="D237" s="1">
        <v>21225</v>
      </c>
      <c r="E237">
        <f t="shared" si="12"/>
        <v>3.2926170000000003E-3</v>
      </c>
      <c r="F237">
        <f t="shared" si="13"/>
        <v>-3.3126166715999984E-4</v>
      </c>
      <c r="G237" s="1">
        <v>2606</v>
      </c>
      <c r="H237" s="1">
        <f t="shared" si="14"/>
        <v>6.2112000000000001E-3</v>
      </c>
      <c r="I237" s="1">
        <f t="shared" si="15"/>
        <v>4.861999995E-4</v>
      </c>
    </row>
    <row r="238" spans="1:9" x14ac:dyDescent="0.2">
      <c r="A238" t="s">
        <v>13</v>
      </c>
      <c r="B238" t="s">
        <v>7</v>
      </c>
      <c r="C238">
        <v>6</v>
      </c>
      <c r="D238" s="1">
        <v>581280</v>
      </c>
      <c r="E238">
        <f t="shared" si="12"/>
        <v>8.6180756999999997E-2</v>
      </c>
      <c r="F238">
        <f t="shared" si="13"/>
        <v>8.2556878332840006E-2</v>
      </c>
      <c r="G238" s="1">
        <v>1825</v>
      </c>
      <c r="H238" s="1">
        <f t="shared" si="14"/>
        <v>5.0396999999999994E-3</v>
      </c>
      <c r="I238" s="1">
        <f t="shared" si="15"/>
        <v>-6.8530000050000001E-4</v>
      </c>
    </row>
    <row r="239" spans="1:9" x14ac:dyDescent="0.2">
      <c r="A239" t="s">
        <v>13</v>
      </c>
      <c r="B239" t="s">
        <v>8</v>
      </c>
      <c r="C239">
        <v>6</v>
      </c>
      <c r="D239" s="1">
        <v>647539</v>
      </c>
      <c r="E239">
        <f t="shared" si="12"/>
        <v>9.5987088999999998E-2</v>
      </c>
      <c r="F239">
        <f t="shared" si="13"/>
        <v>9.2363210332840007E-2</v>
      </c>
      <c r="G239" s="1">
        <v>2086</v>
      </c>
      <c r="H239" s="1">
        <f t="shared" si="14"/>
        <v>5.4312000000000006E-3</v>
      </c>
      <c r="I239" s="1">
        <f t="shared" si="15"/>
        <v>-2.9380000050000009E-4</v>
      </c>
    </row>
    <row r="240" spans="1:9" x14ac:dyDescent="0.2">
      <c r="A240" t="s">
        <v>13</v>
      </c>
      <c r="B240" t="s">
        <v>9</v>
      </c>
      <c r="C240">
        <v>6</v>
      </c>
      <c r="D240" s="1">
        <v>16434</v>
      </c>
      <c r="E240">
        <f t="shared" si="12"/>
        <v>2.5835490000000001E-3</v>
      </c>
      <c r="F240">
        <f t="shared" si="13"/>
        <v>-1.0403296671599998E-3</v>
      </c>
      <c r="G240" s="1">
        <v>4954</v>
      </c>
      <c r="H240" s="1">
        <f t="shared" si="14"/>
        <v>9.7332000000000009E-3</v>
      </c>
      <c r="I240" s="1">
        <f t="shared" si="15"/>
        <v>4.0081999994999997E-3</v>
      </c>
    </row>
    <row r="241" spans="1:9" x14ac:dyDescent="0.2">
      <c r="A241" t="s">
        <v>13</v>
      </c>
      <c r="B241" t="s">
        <v>10</v>
      </c>
      <c r="C241">
        <v>6</v>
      </c>
      <c r="D241" s="1">
        <v>17131</v>
      </c>
      <c r="E241">
        <f t="shared" si="12"/>
        <v>2.6867050000000002E-3</v>
      </c>
      <c r="F241">
        <f t="shared" si="13"/>
        <v>-9.371736671599999E-4</v>
      </c>
      <c r="G241" s="1">
        <v>2086</v>
      </c>
      <c r="H241" s="1">
        <f t="shared" si="14"/>
        <v>5.4312000000000006E-3</v>
      </c>
      <c r="I241" s="1">
        <f t="shared" si="15"/>
        <v>-2.9380000050000009E-4</v>
      </c>
    </row>
    <row r="242" spans="1:9" x14ac:dyDescent="0.2">
      <c r="A242" t="s">
        <v>13</v>
      </c>
      <c r="B242" t="s">
        <v>3</v>
      </c>
      <c r="C242">
        <v>7</v>
      </c>
      <c r="D242" s="1">
        <v>329275</v>
      </c>
      <c r="E242">
        <f t="shared" si="12"/>
        <v>4.8884017000000002E-2</v>
      </c>
      <c r="F242">
        <f t="shared" si="13"/>
        <v>4.5260138332839997E-2</v>
      </c>
      <c r="G242" s="1">
        <v>239618</v>
      </c>
      <c r="H242" s="1">
        <f t="shared" si="14"/>
        <v>0.36172919999999997</v>
      </c>
      <c r="I242" s="1">
        <f t="shared" si="15"/>
        <v>0.35600419999949995</v>
      </c>
    </row>
    <row r="243" spans="1:9" x14ac:dyDescent="0.2">
      <c r="A243" t="s">
        <v>13</v>
      </c>
      <c r="B243" t="s">
        <v>4</v>
      </c>
      <c r="C243">
        <v>7</v>
      </c>
      <c r="D243" s="1">
        <v>198775</v>
      </c>
      <c r="E243">
        <f t="shared" si="12"/>
        <v>2.9570017000000001E-2</v>
      </c>
      <c r="F243">
        <f t="shared" si="13"/>
        <v>2.5946138332840003E-2</v>
      </c>
      <c r="G243" s="1">
        <v>127392</v>
      </c>
      <c r="H243" s="1">
        <f t="shared" si="14"/>
        <v>0.19339020000000001</v>
      </c>
      <c r="I243" s="1">
        <f t="shared" si="15"/>
        <v>0.18766519999950002</v>
      </c>
    </row>
    <row r="244" spans="1:9" x14ac:dyDescent="0.2">
      <c r="A244" t="s">
        <v>13</v>
      </c>
      <c r="B244" t="s">
        <v>5</v>
      </c>
      <c r="C244">
        <v>7</v>
      </c>
      <c r="D244" s="1">
        <v>19758</v>
      </c>
      <c r="E244">
        <f t="shared" si="12"/>
        <v>3.0755010000000004E-3</v>
      </c>
      <c r="F244">
        <f t="shared" si="13"/>
        <v>-5.4837766715999984E-4</v>
      </c>
      <c r="G244" s="1">
        <v>172512</v>
      </c>
      <c r="H244" s="1">
        <f t="shared" si="14"/>
        <v>0.26107019999999997</v>
      </c>
      <c r="I244" s="1">
        <f t="shared" si="15"/>
        <v>0.25534519999949995</v>
      </c>
    </row>
    <row r="245" spans="1:9" x14ac:dyDescent="0.2">
      <c r="A245" t="s">
        <v>13</v>
      </c>
      <c r="B245" t="s">
        <v>6</v>
      </c>
      <c r="C245">
        <v>7</v>
      </c>
      <c r="D245" s="1">
        <v>25955</v>
      </c>
      <c r="E245">
        <f t="shared" si="12"/>
        <v>3.9926570000000002E-3</v>
      </c>
      <c r="F245">
        <f t="shared" si="13"/>
        <v>3.6877833284000019E-4</v>
      </c>
      <c r="G245" s="1">
        <v>226752</v>
      </c>
      <c r="H245" s="1">
        <f t="shared" si="14"/>
        <v>0.34243019999999996</v>
      </c>
      <c r="I245" s="1">
        <f t="shared" si="15"/>
        <v>0.33670519999949999</v>
      </c>
    </row>
    <row r="246" spans="1:9" x14ac:dyDescent="0.2">
      <c r="A246" t="s">
        <v>13</v>
      </c>
      <c r="B246" t="s">
        <v>7</v>
      </c>
      <c r="C246">
        <v>7</v>
      </c>
      <c r="D246" s="1">
        <v>131337</v>
      </c>
      <c r="E246">
        <f t="shared" si="12"/>
        <v>1.9589193000000001E-2</v>
      </c>
      <c r="F246">
        <f t="shared" si="13"/>
        <v>1.596531433284E-2</v>
      </c>
      <c r="G246" s="1">
        <v>146769</v>
      </c>
      <c r="H246" s="1">
        <f t="shared" si="14"/>
        <v>0.22245570000000001</v>
      </c>
      <c r="I246" s="1">
        <f t="shared" si="15"/>
        <v>0.21673069999949998</v>
      </c>
    </row>
    <row r="247" spans="1:9" x14ac:dyDescent="0.2">
      <c r="A247" t="s">
        <v>13</v>
      </c>
      <c r="B247" t="s">
        <v>8</v>
      </c>
      <c r="C247">
        <v>7</v>
      </c>
      <c r="D247" s="1">
        <v>95434</v>
      </c>
      <c r="E247">
        <f t="shared" si="12"/>
        <v>1.4275549E-2</v>
      </c>
      <c r="F247">
        <f t="shared" si="13"/>
        <v>1.0651670332839999E-2</v>
      </c>
      <c r="G247" s="1">
        <v>55792</v>
      </c>
      <c r="H247" s="1">
        <f t="shared" si="14"/>
        <v>8.5990200000000003E-2</v>
      </c>
      <c r="I247" s="1">
        <f t="shared" si="15"/>
        <v>8.0265199999500006E-2</v>
      </c>
    </row>
    <row r="248" spans="1:9" x14ac:dyDescent="0.2">
      <c r="A248" t="s">
        <v>13</v>
      </c>
      <c r="B248" t="s">
        <v>9</v>
      </c>
      <c r="C248">
        <v>7</v>
      </c>
      <c r="D248" s="1">
        <v>22695</v>
      </c>
      <c r="E248">
        <f t="shared" si="12"/>
        <v>3.5101769999999997E-3</v>
      </c>
      <c r="F248">
        <f t="shared" si="13"/>
        <v>-1.1370166715999984E-4</v>
      </c>
      <c r="G248" s="1">
        <v>354164</v>
      </c>
      <c r="H248" s="1">
        <f t="shared" si="14"/>
        <v>0.53354820000000003</v>
      </c>
      <c r="I248" s="1">
        <f t="shared" si="15"/>
        <v>0.52782319999950011</v>
      </c>
    </row>
    <row r="249" spans="1:9" x14ac:dyDescent="0.2">
      <c r="A249" t="s">
        <v>13</v>
      </c>
      <c r="B249" t="s">
        <v>10</v>
      </c>
      <c r="C249">
        <v>7</v>
      </c>
      <c r="D249" s="1">
        <v>17686</v>
      </c>
      <c r="E249">
        <f t="shared" si="12"/>
        <v>2.7688449999999998E-3</v>
      </c>
      <c r="F249">
        <f t="shared" si="13"/>
        <v>-8.5503366715999982E-4</v>
      </c>
      <c r="G249" s="1">
        <v>157770</v>
      </c>
      <c r="H249" s="1">
        <f t="shared" si="14"/>
        <v>0.23895720000000001</v>
      </c>
      <c r="I249" s="1">
        <f t="shared" si="15"/>
        <v>0.23323219999949998</v>
      </c>
    </row>
    <row r="250" spans="1:9" x14ac:dyDescent="0.2">
      <c r="A250" t="s">
        <v>13</v>
      </c>
      <c r="B250" t="s">
        <v>3</v>
      </c>
      <c r="C250">
        <v>8</v>
      </c>
      <c r="D250" s="1">
        <v>133557</v>
      </c>
      <c r="E250">
        <f t="shared" si="12"/>
        <v>1.9917753000000003E-2</v>
      </c>
      <c r="F250">
        <f t="shared" si="13"/>
        <v>1.6293874332840002E-2</v>
      </c>
      <c r="G250" s="1">
        <v>120234</v>
      </c>
      <c r="H250" s="1">
        <f t="shared" si="14"/>
        <v>0.18265320000000002</v>
      </c>
      <c r="I250" s="1">
        <f t="shared" si="15"/>
        <v>0.17692819999950002</v>
      </c>
    </row>
    <row r="251" spans="1:9" x14ac:dyDescent="0.2">
      <c r="A251" t="s">
        <v>13</v>
      </c>
      <c r="B251" t="s">
        <v>4</v>
      </c>
      <c r="C251">
        <v>8</v>
      </c>
      <c r="D251" s="1">
        <v>140638</v>
      </c>
      <c r="E251">
        <f t="shared" si="12"/>
        <v>2.0965741000000003E-2</v>
      </c>
      <c r="F251">
        <f t="shared" si="13"/>
        <v>1.7341862332840002E-2</v>
      </c>
      <c r="G251" s="1">
        <v>166726</v>
      </c>
      <c r="H251" s="1">
        <f t="shared" si="14"/>
        <v>0.25239119999999998</v>
      </c>
      <c r="I251" s="1">
        <f t="shared" si="15"/>
        <v>0.24666619999949999</v>
      </c>
    </row>
    <row r="252" spans="1:9" x14ac:dyDescent="0.2">
      <c r="A252" t="s">
        <v>13</v>
      </c>
      <c r="B252" t="s">
        <v>5</v>
      </c>
      <c r="C252">
        <v>8</v>
      </c>
      <c r="D252" s="1">
        <v>64085</v>
      </c>
      <c r="E252">
        <f t="shared" si="12"/>
        <v>9.6358969999999992E-3</v>
      </c>
      <c r="F252">
        <f t="shared" si="13"/>
        <v>6.0120183328400004E-3</v>
      </c>
      <c r="G252" s="1">
        <v>761440</v>
      </c>
      <c r="H252" s="1">
        <f t="shared" si="14"/>
        <v>1.1444622</v>
      </c>
      <c r="I252" s="1">
        <f t="shared" si="15"/>
        <v>1.1387371999995</v>
      </c>
    </row>
    <row r="253" spans="1:9" x14ac:dyDescent="0.2">
      <c r="A253" t="s">
        <v>13</v>
      </c>
      <c r="B253" t="s">
        <v>6</v>
      </c>
      <c r="C253">
        <v>8</v>
      </c>
      <c r="D253" s="1">
        <v>40993</v>
      </c>
      <c r="E253">
        <f t="shared" si="12"/>
        <v>6.218281E-3</v>
      </c>
      <c r="F253">
        <f t="shared" si="13"/>
        <v>2.5944023328400003E-3</v>
      </c>
      <c r="G253" s="1">
        <v>614420</v>
      </c>
      <c r="H253" s="1">
        <f t="shared" si="14"/>
        <v>0.92393220000000009</v>
      </c>
      <c r="I253" s="1">
        <f t="shared" si="15"/>
        <v>0.91820719999949996</v>
      </c>
    </row>
    <row r="254" spans="1:9" x14ac:dyDescent="0.2">
      <c r="A254" t="s">
        <v>13</v>
      </c>
      <c r="B254" t="s">
        <v>7</v>
      </c>
      <c r="C254">
        <v>8</v>
      </c>
      <c r="D254" s="1">
        <v>262343</v>
      </c>
      <c r="E254">
        <f t="shared" si="12"/>
        <v>3.8978080999999998E-2</v>
      </c>
      <c r="F254">
        <f t="shared" si="13"/>
        <v>3.535420233284E-2</v>
      </c>
      <c r="G254" s="1">
        <v>193437</v>
      </c>
      <c r="H254" s="1">
        <f t="shared" si="14"/>
        <v>0.29245769999999999</v>
      </c>
      <c r="I254" s="1">
        <f t="shared" si="15"/>
        <v>0.28673269999949996</v>
      </c>
    </row>
    <row r="255" spans="1:9" x14ac:dyDescent="0.2">
      <c r="A255" t="s">
        <v>13</v>
      </c>
      <c r="B255" t="s">
        <v>8</v>
      </c>
      <c r="C255">
        <v>8</v>
      </c>
      <c r="D255" s="1">
        <v>276037</v>
      </c>
      <c r="E255">
        <f t="shared" si="12"/>
        <v>4.1004792999999998E-2</v>
      </c>
      <c r="F255">
        <f t="shared" si="13"/>
        <v>3.738091433284E-2</v>
      </c>
      <c r="G255" s="1">
        <v>117320</v>
      </c>
      <c r="H255" s="1">
        <f t="shared" si="14"/>
        <v>0.1782822</v>
      </c>
      <c r="I255" s="1">
        <f t="shared" si="15"/>
        <v>0.1725571999995</v>
      </c>
    </row>
    <row r="256" spans="1:9" x14ac:dyDescent="0.2">
      <c r="A256" t="s">
        <v>13</v>
      </c>
      <c r="B256" t="s">
        <v>9</v>
      </c>
      <c r="C256">
        <v>8</v>
      </c>
      <c r="D256" s="1">
        <v>24647</v>
      </c>
      <c r="E256">
        <f t="shared" si="12"/>
        <v>3.799073E-3</v>
      </c>
      <c r="F256">
        <f t="shared" si="13"/>
        <v>1.7519433284000018E-4</v>
      </c>
      <c r="G256" s="1">
        <v>353879</v>
      </c>
      <c r="H256" s="1">
        <f t="shared" si="14"/>
        <v>0.5331207</v>
      </c>
      <c r="I256" s="1">
        <f t="shared" si="15"/>
        <v>0.52739569999950009</v>
      </c>
    </row>
    <row r="257" spans="1:9" x14ac:dyDescent="0.2">
      <c r="A257" t="s">
        <v>13</v>
      </c>
      <c r="B257" t="s">
        <v>10</v>
      </c>
      <c r="C257">
        <v>8</v>
      </c>
      <c r="D257" s="1">
        <v>23114</v>
      </c>
      <c r="E257">
        <f t="shared" si="12"/>
        <v>3.5721889999999999E-3</v>
      </c>
      <c r="F257">
        <f t="shared" si="13"/>
        <v>-5.1689667159999825E-5</v>
      </c>
      <c r="G257" s="1">
        <v>309851</v>
      </c>
      <c r="H257" s="1">
        <f t="shared" si="14"/>
        <v>0.46707870000000001</v>
      </c>
      <c r="I257" s="1">
        <f t="shared" si="15"/>
        <v>0.46135369999949999</v>
      </c>
    </row>
    <row r="258" spans="1:9" x14ac:dyDescent="0.2">
      <c r="A258" t="s">
        <v>13</v>
      </c>
      <c r="B258" t="s">
        <v>3</v>
      </c>
      <c r="C258">
        <v>9</v>
      </c>
      <c r="D258" s="1">
        <v>298673</v>
      </c>
      <c r="E258">
        <f t="shared" si="12"/>
        <v>4.4354920999999999E-2</v>
      </c>
      <c r="F258">
        <f t="shared" si="13"/>
        <v>4.0731042332840001E-2</v>
      </c>
      <c r="G258" s="1">
        <v>307145</v>
      </c>
      <c r="H258" s="1">
        <f t="shared" si="14"/>
        <v>0.46301969999999998</v>
      </c>
      <c r="I258" s="1">
        <f t="shared" si="15"/>
        <v>0.45729469999950001</v>
      </c>
    </row>
    <row r="259" spans="1:9" x14ac:dyDescent="0.2">
      <c r="A259" t="s">
        <v>13</v>
      </c>
      <c r="B259" t="s">
        <v>4</v>
      </c>
      <c r="C259">
        <v>9</v>
      </c>
      <c r="D259" s="1">
        <v>156180</v>
      </c>
      <c r="E259">
        <f t="shared" ref="E259:E322" si="16">0.000000148*D259 + 0.000151317</f>
        <v>2.3265957E-2</v>
      </c>
      <c r="F259">
        <f t="shared" ref="F259:F322" si="17">0.000000148*(D259-24485.66667) + 0.000151317</f>
        <v>1.9642078332840002E-2</v>
      </c>
      <c r="G259" s="1">
        <v>159908</v>
      </c>
      <c r="H259" s="1">
        <f t="shared" ref="H259:H322" si="18">0.0000015*G259+ 0.0023022</f>
        <v>0.24216420000000002</v>
      </c>
      <c r="I259" s="1">
        <f t="shared" ref="I259:I322" si="19">0.0000015*(G259-3816.666667)+ 0.0023022</f>
        <v>0.2364391999995</v>
      </c>
    </row>
    <row r="260" spans="1:9" x14ac:dyDescent="0.2">
      <c r="A260" t="s">
        <v>13</v>
      </c>
      <c r="B260" t="s">
        <v>5</v>
      </c>
      <c r="C260">
        <v>9</v>
      </c>
      <c r="D260" s="1">
        <v>30951</v>
      </c>
      <c r="E260">
        <f t="shared" si="16"/>
        <v>4.7320649999999997E-3</v>
      </c>
      <c r="F260">
        <f t="shared" si="17"/>
        <v>1.1081863328400001E-3</v>
      </c>
      <c r="G260" s="1">
        <v>301825</v>
      </c>
      <c r="H260" s="1">
        <f t="shared" si="18"/>
        <v>0.45503969999999999</v>
      </c>
      <c r="I260" s="1">
        <f t="shared" si="19"/>
        <v>0.44931469999950002</v>
      </c>
    </row>
    <row r="261" spans="1:9" x14ac:dyDescent="0.2">
      <c r="A261" t="s">
        <v>13</v>
      </c>
      <c r="B261" t="s">
        <v>6</v>
      </c>
      <c r="C261">
        <v>9</v>
      </c>
      <c r="D261" s="1">
        <v>35991</v>
      </c>
      <c r="E261">
        <f t="shared" si="16"/>
        <v>5.4779849999999995E-3</v>
      </c>
      <c r="F261">
        <f t="shared" si="17"/>
        <v>1.8541063328400002E-3</v>
      </c>
      <c r="G261" s="1">
        <v>479783</v>
      </c>
      <c r="H261" s="1">
        <f t="shared" si="18"/>
        <v>0.72197670000000003</v>
      </c>
      <c r="I261" s="1">
        <f t="shared" si="19"/>
        <v>0.71625169999950011</v>
      </c>
    </row>
    <row r="262" spans="1:9" x14ac:dyDescent="0.2">
      <c r="A262" t="s">
        <v>13</v>
      </c>
      <c r="B262" t="s">
        <v>7</v>
      </c>
      <c r="C262">
        <v>9</v>
      </c>
      <c r="D262" s="1">
        <v>331219</v>
      </c>
      <c r="E262">
        <f t="shared" si="16"/>
        <v>4.9171728999999997E-2</v>
      </c>
      <c r="F262">
        <f t="shared" si="17"/>
        <v>4.5547850332839999E-2</v>
      </c>
      <c r="G262" s="1">
        <v>216400</v>
      </c>
      <c r="H262" s="1">
        <f t="shared" si="18"/>
        <v>0.32690219999999998</v>
      </c>
      <c r="I262" s="1">
        <f t="shared" si="19"/>
        <v>0.32117719999949995</v>
      </c>
    </row>
    <row r="263" spans="1:9" x14ac:dyDescent="0.2">
      <c r="A263" t="s">
        <v>13</v>
      </c>
      <c r="B263" t="s">
        <v>8</v>
      </c>
      <c r="C263">
        <v>9</v>
      </c>
      <c r="D263" s="1">
        <v>293677</v>
      </c>
      <c r="E263">
        <f t="shared" si="16"/>
        <v>4.3615513000000002E-2</v>
      </c>
      <c r="F263">
        <f t="shared" si="17"/>
        <v>3.9991634332839997E-2</v>
      </c>
      <c r="G263" s="1">
        <v>158237</v>
      </c>
      <c r="H263" s="1">
        <f t="shared" si="18"/>
        <v>0.2396577</v>
      </c>
      <c r="I263" s="1">
        <f t="shared" si="19"/>
        <v>0.2339326999995</v>
      </c>
    </row>
    <row r="264" spans="1:9" x14ac:dyDescent="0.2">
      <c r="A264" t="s">
        <v>13</v>
      </c>
      <c r="B264" t="s">
        <v>9</v>
      </c>
      <c r="C264">
        <v>9</v>
      </c>
      <c r="D264" s="1">
        <v>30008</v>
      </c>
      <c r="E264">
        <f t="shared" si="16"/>
        <v>4.5925009999999997E-3</v>
      </c>
      <c r="F264">
        <f t="shared" si="17"/>
        <v>9.6862233284000017E-4</v>
      </c>
      <c r="G264" s="1">
        <v>428275</v>
      </c>
      <c r="H264" s="1">
        <f t="shared" si="18"/>
        <v>0.64471470000000008</v>
      </c>
      <c r="I264" s="1">
        <f t="shared" si="19"/>
        <v>0.63898969999950006</v>
      </c>
    </row>
    <row r="265" spans="1:9" x14ac:dyDescent="0.2">
      <c r="A265" t="s">
        <v>13</v>
      </c>
      <c r="B265" t="s">
        <v>10</v>
      </c>
      <c r="C265">
        <v>9</v>
      </c>
      <c r="D265" s="1">
        <v>19500</v>
      </c>
      <c r="E265">
        <f t="shared" si="16"/>
        <v>3.0373170000000003E-3</v>
      </c>
      <c r="F265">
        <f t="shared" si="17"/>
        <v>-5.8656166715999986E-4</v>
      </c>
      <c r="G265" s="1">
        <v>171043</v>
      </c>
      <c r="H265" s="1">
        <f t="shared" si="18"/>
        <v>0.25886670000000001</v>
      </c>
      <c r="I265" s="1">
        <f t="shared" si="19"/>
        <v>0.25314169999949998</v>
      </c>
    </row>
    <row r="266" spans="1:9" x14ac:dyDescent="0.2">
      <c r="A266" t="s">
        <v>13</v>
      </c>
      <c r="B266" t="s">
        <v>3</v>
      </c>
      <c r="C266">
        <v>10</v>
      </c>
      <c r="D266" s="1">
        <v>230790</v>
      </c>
      <c r="E266">
        <f t="shared" si="16"/>
        <v>3.4308236999999998E-2</v>
      </c>
      <c r="F266">
        <f t="shared" si="17"/>
        <v>3.068435833284E-2</v>
      </c>
      <c r="G266" s="1">
        <v>1562</v>
      </c>
      <c r="H266" s="1">
        <f t="shared" si="18"/>
        <v>4.6452000000000004E-3</v>
      </c>
      <c r="I266" s="1">
        <f t="shared" si="19"/>
        <v>-1.0798000005000003E-3</v>
      </c>
    </row>
    <row r="267" spans="1:9" x14ac:dyDescent="0.2">
      <c r="A267" t="s">
        <v>13</v>
      </c>
      <c r="B267" t="s">
        <v>4</v>
      </c>
      <c r="C267">
        <v>10</v>
      </c>
      <c r="D267" s="1">
        <v>618349</v>
      </c>
      <c r="E267">
        <f t="shared" si="16"/>
        <v>9.1666969000000001E-2</v>
      </c>
      <c r="F267">
        <f t="shared" si="17"/>
        <v>8.804309033284001E-2</v>
      </c>
      <c r="G267" s="1">
        <v>3906</v>
      </c>
      <c r="H267" s="1">
        <f t="shared" si="18"/>
        <v>8.1612000000000004E-3</v>
      </c>
      <c r="I267" s="1">
        <f t="shared" si="19"/>
        <v>2.4361999995000001E-3</v>
      </c>
    </row>
    <row r="268" spans="1:9" x14ac:dyDescent="0.2">
      <c r="A268" t="s">
        <v>13</v>
      </c>
      <c r="B268" t="s">
        <v>5</v>
      </c>
      <c r="C268">
        <v>10</v>
      </c>
      <c r="D268" s="1">
        <v>15098</v>
      </c>
      <c r="E268">
        <f t="shared" si="16"/>
        <v>2.3858209999999998E-3</v>
      </c>
      <c r="F268">
        <f t="shared" si="17"/>
        <v>-1.2380576671599999E-3</v>
      </c>
      <c r="G268" s="1">
        <v>4430</v>
      </c>
      <c r="H268" s="1">
        <f t="shared" si="18"/>
        <v>8.9471999999999989E-3</v>
      </c>
      <c r="I268" s="1">
        <f t="shared" si="19"/>
        <v>3.2221999994999999E-3</v>
      </c>
    </row>
    <row r="269" spans="1:9" x14ac:dyDescent="0.2">
      <c r="A269" t="s">
        <v>13</v>
      </c>
      <c r="B269" t="s">
        <v>6</v>
      </c>
      <c r="C269">
        <v>10</v>
      </c>
      <c r="D269" s="1">
        <v>27702</v>
      </c>
      <c r="E269">
        <f t="shared" si="16"/>
        <v>4.2512130000000002E-3</v>
      </c>
      <c r="F269">
        <f t="shared" si="17"/>
        <v>6.2733433284000014E-4</v>
      </c>
      <c r="G269" s="1">
        <v>3909</v>
      </c>
      <c r="H269" s="1">
        <f t="shared" si="18"/>
        <v>8.1656999999999997E-3</v>
      </c>
      <c r="I269" s="1">
        <f t="shared" si="19"/>
        <v>2.4406999994999999E-3</v>
      </c>
    </row>
    <row r="270" spans="1:9" x14ac:dyDescent="0.2">
      <c r="A270" t="s">
        <v>13</v>
      </c>
      <c r="B270" t="s">
        <v>7</v>
      </c>
      <c r="C270">
        <v>10</v>
      </c>
      <c r="D270" s="1">
        <v>813137</v>
      </c>
      <c r="E270">
        <f t="shared" si="16"/>
        <v>0.120495593</v>
      </c>
      <c r="F270">
        <f t="shared" si="17"/>
        <v>0.11687171433284001</v>
      </c>
      <c r="G270" s="1">
        <v>4171</v>
      </c>
      <c r="H270" s="1">
        <f t="shared" si="18"/>
        <v>8.5586999999999989E-3</v>
      </c>
      <c r="I270" s="1">
        <f t="shared" si="19"/>
        <v>2.8336999995E-3</v>
      </c>
    </row>
    <row r="271" spans="1:9" x14ac:dyDescent="0.2">
      <c r="A271" t="s">
        <v>13</v>
      </c>
      <c r="B271" t="s">
        <v>8</v>
      </c>
      <c r="C271">
        <v>10</v>
      </c>
      <c r="D271" s="1">
        <v>922746</v>
      </c>
      <c r="E271">
        <f t="shared" si="16"/>
        <v>0.13671772500000001</v>
      </c>
      <c r="F271">
        <f t="shared" si="17"/>
        <v>0.13309384633284002</v>
      </c>
      <c r="G271" s="1">
        <v>4692</v>
      </c>
      <c r="H271" s="1">
        <f t="shared" si="18"/>
        <v>9.3401999999999999E-3</v>
      </c>
      <c r="I271" s="1">
        <f t="shared" si="19"/>
        <v>3.6151999995000001E-3</v>
      </c>
    </row>
    <row r="272" spans="1:9" x14ac:dyDescent="0.2">
      <c r="A272" t="s">
        <v>13</v>
      </c>
      <c r="B272" t="s">
        <v>9</v>
      </c>
      <c r="C272">
        <v>10</v>
      </c>
      <c r="D272" s="1">
        <v>17684</v>
      </c>
      <c r="E272">
        <f t="shared" si="16"/>
        <v>2.7685490000000004E-3</v>
      </c>
      <c r="F272">
        <f t="shared" si="17"/>
        <v>-8.5532966715999993E-4</v>
      </c>
      <c r="G272" s="1">
        <v>2608</v>
      </c>
      <c r="H272" s="1">
        <f t="shared" si="18"/>
        <v>6.2141999999999996E-3</v>
      </c>
      <c r="I272" s="1">
        <f t="shared" si="19"/>
        <v>4.8919999949999997E-4</v>
      </c>
    </row>
    <row r="273" spans="1:9" x14ac:dyDescent="0.2">
      <c r="A273" t="s">
        <v>13</v>
      </c>
      <c r="B273" t="s">
        <v>10</v>
      </c>
      <c r="C273">
        <v>10</v>
      </c>
      <c r="D273" s="1">
        <v>14066</v>
      </c>
      <c r="E273">
        <f t="shared" si="16"/>
        <v>2.2330850000000001E-3</v>
      </c>
      <c r="F273">
        <f t="shared" si="17"/>
        <v>-1.3907936671599997E-3</v>
      </c>
      <c r="G273" s="1">
        <v>3389</v>
      </c>
      <c r="H273" s="1">
        <f t="shared" si="18"/>
        <v>7.3857000000000003E-3</v>
      </c>
      <c r="I273" s="1">
        <f t="shared" si="19"/>
        <v>1.6606999995E-3</v>
      </c>
    </row>
    <row r="274" spans="1:9" x14ac:dyDescent="0.2">
      <c r="A274" t="s">
        <v>13</v>
      </c>
      <c r="B274" t="s">
        <v>3</v>
      </c>
      <c r="C274">
        <v>11</v>
      </c>
      <c r="D274" s="1">
        <v>778411</v>
      </c>
      <c r="E274">
        <f t="shared" si="16"/>
        <v>0.11535614499999999</v>
      </c>
      <c r="F274">
        <f t="shared" si="17"/>
        <v>0.11173226633284</v>
      </c>
      <c r="G274" s="1">
        <v>2604</v>
      </c>
      <c r="H274" s="1">
        <f t="shared" si="18"/>
        <v>6.2082000000000005E-3</v>
      </c>
      <c r="I274" s="1">
        <f t="shared" si="19"/>
        <v>4.8319999949999982E-4</v>
      </c>
    </row>
    <row r="275" spans="1:9" x14ac:dyDescent="0.2">
      <c r="A275" t="s">
        <v>13</v>
      </c>
      <c r="B275" t="s">
        <v>4</v>
      </c>
      <c r="C275">
        <v>11</v>
      </c>
      <c r="D275" s="1">
        <v>584560</v>
      </c>
      <c r="E275">
        <f t="shared" si="16"/>
        <v>8.6666197E-2</v>
      </c>
      <c r="F275">
        <f t="shared" si="17"/>
        <v>8.3042318332840009E-2</v>
      </c>
      <c r="G275" s="1">
        <v>3645</v>
      </c>
      <c r="H275" s="1">
        <f t="shared" si="18"/>
        <v>7.7697E-3</v>
      </c>
      <c r="I275" s="1">
        <f t="shared" si="19"/>
        <v>2.0446999994999998E-3</v>
      </c>
    </row>
    <row r="276" spans="1:9" x14ac:dyDescent="0.2">
      <c r="A276" t="s">
        <v>13</v>
      </c>
      <c r="B276" t="s">
        <v>5</v>
      </c>
      <c r="C276">
        <v>11</v>
      </c>
      <c r="D276" s="1">
        <v>12661</v>
      </c>
      <c r="E276">
        <f t="shared" si="16"/>
        <v>2.0251449999999999E-3</v>
      </c>
      <c r="F276">
        <f t="shared" si="17"/>
        <v>-1.5987336671599997E-3</v>
      </c>
      <c r="G276" s="1">
        <v>2867</v>
      </c>
      <c r="H276" s="1">
        <f t="shared" si="18"/>
        <v>6.6027000000000004E-3</v>
      </c>
      <c r="I276" s="1">
        <f t="shared" si="19"/>
        <v>8.7769999949999992E-4</v>
      </c>
    </row>
    <row r="277" spans="1:9" x14ac:dyDescent="0.2">
      <c r="A277" t="s">
        <v>13</v>
      </c>
      <c r="B277" t="s">
        <v>6</v>
      </c>
      <c r="C277">
        <v>11</v>
      </c>
      <c r="D277" s="1">
        <v>16701</v>
      </c>
      <c r="E277">
        <f t="shared" si="16"/>
        <v>2.6230649999999999E-3</v>
      </c>
      <c r="F277">
        <f t="shared" si="17"/>
        <v>-1.0008136671599999E-3</v>
      </c>
      <c r="G277" s="1">
        <v>2865</v>
      </c>
      <c r="H277" s="1">
        <f t="shared" si="18"/>
        <v>6.5997E-3</v>
      </c>
      <c r="I277" s="1">
        <f t="shared" si="19"/>
        <v>8.7469999949999996E-4</v>
      </c>
    </row>
    <row r="278" spans="1:9" x14ac:dyDescent="0.2">
      <c r="A278" t="s">
        <v>13</v>
      </c>
      <c r="B278" t="s">
        <v>7</v>
      </c>
      <c r="C278">
        <v>11</v>
      </c>
      <c r="D278" s="1">
        <v>758347</v>
      </c>
      <c r="E278">
        <f t="shared" si="16"/>
        <v>0.11238667299999999</v>
      </c>
      <c r="F278">
        <f t="shared" si="17"/>
        <v>0.10876279433284</v>
      </c>
      <c r="G278" s="1">
        <v>3128</v>
      </c>
      <c r="H278" s="1">
        <f t="shared" si="18"/>
        <v>6.9941999999999999E-3</v>
      </c>
      <c r="I278" s="1">
        <f t="shared" si="19"/>
        <v>1.2691999994999998E-3</v>
      </c>
    </row>
    <row r="279" spans="1:9" x14ac:dyDescent="0.2">
      <c r="A279" t="s">
        <v>13</v>
      </c>
      <c r="B279" t="s">
        <v>8</v>
      </c>
      <c r="C279">
        <v>11</v>
      </c>
      <c r="D279" s="1">
        <v>831375</v>
      </c>
      <c r="E279">
        <f t="shared" si="16"/>
        <v>0.123194817</v>
      </c>
      <c r="F279">
        <f t="shared" si="17"/>
        <v>0.11957093833284001</v>
      </c>
      <c r="G279" s="1">
        <v>5212</v>
      </c>
      <c r="H279" s="1">
        <f t="shared" si="18"/>
        <v>1.0120199999999999E-2</v>
      </c>
      <c r="I279" s="1">
        <f t="shared" si="19"/>
        <v>4.3951999994999999E-3</v>
      </c>
    </row>
    <row r="280" spans="1:9" x14ac:dyDescent="0.2">
      <c r="A280" t="s">
        <v>13</v>
      </c>
      <c r="B280" t="s">
        <v>9</v>
      </c>
      <c r="C280">
        <v>11</v>
      </c>
      <c r="D280" s="1">
        <v>15320</v>
      </c>
      <c r="E280">
        <f t="shared" si="16"/>
        <v>2.4186770000000002E-3</v>
      </c>
      <c r="F280">
        <f t="shared" si="17"/>
        <v>-1.2052016671599999E-3</v>
      </c>
      <c r="G280" s="1">
        <v>2347</v>
      </c>
      <c r="H280" s="1">
        <f t="shared" si="18"/>
        <v>5.8227000000000001E-3</v>
      </c>
      <c r="I280" s="1">
        <f t="shared" si="19"/>
        <v>9.7699999499999829E-5</v>
      </c>
    </row>
    <row r="281" spans="1:9" x14ac:dyDescent="0.2">
      <c r="A281" t="s">
        <v>13</v>
      </c>
      <c r="B281" t="s">
        <v>10</v>
      </c>
      <c r="C281">
        <v>11</v>
      </c>
      <c r="D281" s="1">
        <v>13441</v>
      </c>
      <c r="E281">
        <f t="shared" si="16"/>
        <v>2.1405850000000004E-3</v>
      </c>
      <c r="F281">
        <f t="shared" si="17"/>
        <v>-1.4832936671599999E-3</v>
      </c>
      <c r="G281" s="1">
        <v>2606</v>
      </c>
      <c r="H281" s="1">
        <f t="shared" si="18"/>
        <v>6.2112000000000001E-3</v>
      </c>
      <c r="I281" s="1">
        <f t="shared" si="19"/>
        <v>4.861999995E-4</v>
      </c>
    </row>
    <row r="282" spans="1:9" x14ac:dyDescent="0.2">
      <c r="A282" t="s">
        <v>13</v>
      </c>
      <c r="B282" t="s">
        <v>3</v>
      </c>
      <c r="C282">
        <v>12</v>
      </c>
      <c r="D282" s="1">
        <v>1760804</v>
      </c>
      <c r="E282">
        <f t="shared" si="16"/>
        <v>0.26075030900000001</v>
      </c>
      <c r="F282">
        <f t="shared" si="17"/>
        <v>0.25712643033283999</v>
      </c>
      <c r="G282" s="1">
        <v>2083</v>
      </c>
      <c r="H282" s="1">
        <f t="shared" si="18"/>
        <v>5.4266999999999996E-3</v>
      </c>
      <c r="I282" s="1">
        <f t="shared" si="19"/>
        <v>-2.9830000050000026E-4</v>
      </c>
    </row>
    <row r="283" spans="1:9" x14ac:dyDescent="0.2">
      <c r="A283" t="s">
        <v>13</v>
      </c>
      <c r="B283" t="s">
        <v>4</v>
      </c>
      <c r="C283">
        <v>12</v>
      </c>
      <c r="D283" s="1">
        <v>114448</v>
      </c>
      <c r="E283">
        <f t="shared" si="16"/>
        <v>1.7089621000000003E-2</v>
      </c>
      <c r="F283">
        <f t="shared" si="17"/>
        <v>1.346574233284E-2</v>
      </c>
      <c r="G283" s="1">
        <v>3903</v>
      </c>
      <c r="H283" s="1">
        <f t="shared" si="18"/>
        <v>8.1566999999999994E-3</v>
      </c>
      <c r="I283" s="1">
        <f t="shared" si="19"/>
        <v>2.4316999995E-3</v>
      </c>
    </row>
    <row r="284" spans="1:9" x14ac:dyDescent="0.2">
      <c r="A284" t="s">
        <v>13</v>
      </c>
      <c r="B284" t="s">
        <v>5</v>
      </c>
      <c r="C284">
        <v>12</v>
      </c>
      <c r="D284" s="1">
        <v>12175</v>
      </c>
      <c r="E284">
        <f t="shared" si="16"/>
        <v>1.9532170000000001E-3</v>
      </c>
      <c r="F284">
        <f t="shared" si="17"/>
        <v>-1.6706616671599999E-3</v>
      </c>
      <c r="G284" s="1">
        <v>3909</v>
      </c>
      <c r="H284" s="1">
        <f t="shared" si="18"/>
        <v>8.1656999999999997E-3</v>
      </c>
      <c r="I284" s="1">
        <f t="shared" si="19"/>
        <v>2.4406999994999999E-3</v>
      </c>
    </row>
    <row r="285" spans="1:9" x14ac:dyDescent="0.2">
      <c r="A285" t="s">
        <v>13</v>
      </c>
      <c r="B285" t="s">
        <v>6</v>
      </c>
      <c r="C285">
        <v>12</v>
      </c>
      <c r="D285" s="1">
        <v>14337</v>
      </c>
      <c r="E285">
        <f t="shared" si="16"/>
        <v>2.2731929999999997E-3</v>
      </c>
      <c r="F285">
        <f t="shared" si="17"/>
        <v>-1.3506856671599999E-3</v>
      </c>
      <c r="G285" s="1">
        <v>2082</v>
      </c>
      <c r="H285" s="1">
        <f t="shared" si="18"/>
        <v>5.4251999999999998E-3</v>
      </c>
      <c r="I285" s="1">
        <f t="shared" si="19"/>
        <v>-2.9980000050000002E-4</v>
      </c>
    </row>
    <row r="286" spans="1:9" x14ac:dyDescent="0.2">
      <c r="A286" t="s">
        <v>13</v>
      </c>
      <c r="B286" t="s">
        <v>7</v>
      </c>
      <c r="C286">
        <v>12</v>
      </c>
      <c r="D286" s="1">
        <v>130791</v>
      </c>
      <c r="E286">
        <f t="shared" si="16"/>
        <v>1.9508385000000003E-2</v>
      </c>
      <c r="F286">
        <f t="shared" si="17"/>
        <v>1.5884506332840002E-2</v>
      </c>
      <c r="G286" s="1">
        <v>1564</v>
      </c>
      <c r="H286" s="1">
        <f t="shared" si="18"/>
        <v>4.6481999999999999E-3</v>
      </c>
      <c r="I286" s="1">
        <f t="shared" si="19"/>
        <v>-1.0768000004999999E-3</v>
      </c>
    </row>
    <row r="287" spans="1:9" x14ac:dyDescent="0.2">
      <c r="A287" t="s">
        <v>13</v>
      </c>
      <c r="B287" t="s">
        <v>8</v>
      </c>
      <c r="C287">
        <v>12</v>
      </c>
      <c r="D287" s="1">
        <v>443881</v>
      </c>
      <c r="E287">
        <f t="shared" si="16"/>
        <v>6.5845705000000004E-2</v>
      </c>
      <c r="F287">
        <f t="shared" si="17"/>
        <v>6.222182633284E-2</v>
      </c>
      <c r="G287" s="1">
        <v>4167</v>
      </c>
      <c r="H287" s="1">
        <f t="shared" si="18"/>
        <v>8.5526999999999999E-3</v>
      </c>
      <c r="I287" s="1">
        <f t="shared" si="19"/>
        <v>2.8276999995000001E-3</v>
      </c>
    </row>
    <row r="288" spans="1:9" x14ac:dyDescent="0.2">
      <c r="A288" t="s">
        <v>13</v>
      </c>
      <c r="B288" t="s">
        <v>9</v>
      </c>
      <c r="C288">
        <v>12</v>
      </c>
      <c r="D288" s="1">
        <v>14760</v>
      </c>
      <c r="E288">
        <f t="shared" si="16"/>
        <v>2.3357969999999997E-3</v>
      </c>
      <c r="F288">
        <f t="shared" si="17"/>
        <v>-1.2880816671599999E-3</v>
      </c>
      <c r="G288" s="1">
        <v>3651</v>
      </c>
      <c r="H288" s="1">
        <f t="shared" si="18"/>
        <v>7.7787000000000004E-3</v>
      </c>
      <c r="I288" s="1">
        <f t="shared" si="19"/>
        <v>2.0536999995000001E-3</v>
      </c>
    </row>
    <row r="289" spans="1:9" x14ac:dyDescent="0.2">
      <c r="A289" t="s">
        <v>13</v>
      </c>
      <c r="B289" t="s">
        <v>10</v>
      </c>
      <c r="C289">
        <v>12</v>
      </c>
      <c r="D289" s="1">
        <v>11910</v>
      </c>
      <c r="E289">
        <f t="shared" si="16"/>
        <v>1.913997E-3</v>
      </c>
      <c r="F289">
        <f t="shared" si="17"/>
        <v>-1.7098816671599999E-3</v>
      </c>
      <c r="G289" s="1">
        <v>3126</v>
      </c>
      <c r="H289" s="1">
        <f t="shared" si="18"/>
        <v>6.9912000000000004E-3</v>
      </c>
      <c r="I289" s="1">
        <f t="shared" si="19"/>
        <v>1.2661999994999999E-3</v>
      </c>
    </row>
    <row r="290" spans="1:9" x14ac:dyDescent="0.2">
      <c r="A290" t="s">
        <v>14</v>
      </c>
      <c r="B290" t="s">
        <v>3</v>
      </c>
      <c r="C290">
        <v>1</v>
      </c>
      <c r="D290" s="1">
        <v>136112</v>
      </c>
      <c r="E290">
        <f t="shared" si="16"/>
        <v>2.0295893000000002E-2</v>
      </c>
      <c r="F290">
        <f t="shared" si="17"/>
        <v>1.6672014332840001E-2</v>
      </c>
      <c r="G290" s="1">
        <v>37363</v>
      </c>
      <c r="H290" s="1">
        <f t="shared" si="18"/>
        <v>5.8346700000000001E-2</v>
      </c>
      <c r="I290" s="1">
        <f t="shared" si="19"/>
        <v>5.2621699999500005E-2</v>
      </c>
    </row>
    <row r="291" spans="1:9" x14ac:dyDescent="0.2">
      <c r="A291" t="s">
        <v>14</v>
      </c>
      <c r="B291" t="s">
        <v>4</v>
      </c>
      <c r="C291">
        <v>1</v>
      </c>
      <c r="D291" s="1">
        <v>239113</v>
      </c>
      <c r="E291">
        <f t="shared" si="16"/>
        <v>3.5540041000000001E-2</v>
      </c>
      <c r="F291">
        <f t="shared" si="17"/>
        <v>3.1916162332839997E-2</v>
      </c>
      <c r="G291" s="1">
        <v>129197</v>
      </c>
      <c r="H291" s="1">
        <f t="shared" si="18"/>
        <v>0.19609770000000001</v>
      </c>
      <c r="I291" s="1">
        <f t="shared" si="19"/>
        <v>0.19037269999950002</v>
      </c>
    </row>
    <row r="292" spans="1:9" x14ac:dyDescent="0.2">
      <c r="A292" t="s">
        <v>14</v>
      </c>
      <c r="B292" t="s">
        <v>5</v>
      </c>
      <c r="C292">
        <v>1</v>
      </c>
      <c r="D292" s="1">
        <v>17773</v>
      </c>
      <c r="E292">
        <f t="shared" si="16"/>
        <v>2.781721E-3</v>
      </c>
      <c r="F292">
        <f t="shared" si="17"/>
        <v>-8.4215766715999983E-4</v>
      </c>
      <c r="G292" s="1">
        <v>167799</v>
      </c>
      <c r="H292" s="1">
        <f t="shared" si="18"/>
        <v>0.25400069999999997</v>
      </c>
      <c r="I292" s="1">
        <f t="shared" si="19"/>
        <v>0.2482756999995</v>
      </c>
    </row>
    <row r="293" spans="1:9" x14ac:dyDescent="0.2">
      <c r="A293" t="s">
        <v>14</v>
      </c>
      <c r="B293" t="s">
        <v>6</v>
      </c>
      <c r="C293">
        <v>1</v>
      </c>
      <c r="D293" s="1">
        <v>16810</v>
      </c>
      <c r="E293">
        <f t="shared" si="16"/>
        <v>2.6391970000000002E-3</v>
      </c>
      <c r="F293">
        <f t="shared" si="17"/>
        <v>-9.8468166715999983E-4</v>
      </c>
      <c r="G293" s="1">
        <v>135543</v>
      </c>
      <c r="H293" s="1">
        <f t="shared" si="18"/>
        <v>0.20561670000000001</v>
      </c>
      <c r="I293" s="1">
        <f t="shared" si="19"/>
        <v>0.19989169999949999</v>
      </c>
    </row>
    <row r="294" spans="1:9" x14ac:dyDescent="0.2">
      <c r="A294" t="s">
        <v>14</v>
      </c>
      <c r="B294" t="s">
        <v>7</v>
      </c>
      <c r="C294">
        <v>1</v>
      </c>
      <c r="D294" s="1">
        <v>244485</v>
      </c>
      <c r="E294">
        <f t="shared" si="16"/>
        <v>3.6335096999999997E-2</v>
      </c>
      <c r="F294">
        <f t="shared" si="17"/>
        <v>3.2711218332839999E-2</v>
      </c>
      <c r="G294" s="1">
        <v>80274</v>
      </c>
      <c r="H294" s="1">
        <f t="shared" si="18"/>
        <v>0.12271320000000001</v>
      </c>
      <c r="I294" s="1">
        <f t="shared" si="19"/>
        <v>0.11698819999950001</v>
      </c>
    </row>
    <row r="295" spans="1:9" x14ac:dyDescent="0.2">
      <c r="A295" t="s">
        <v>14</v>
      </c>
      <c r="B295" t="s">
        <v>8</v>
      </c>
      <c r="C295">
        <v>1</v>
      </c>
      <c r="D295" s="1">
        <v>128484</v>
      </c>
      <c r="E295">
        <f t="shared" si="16"/>
        <v>1.9166949000000003E-2</v>
      </c>
      <c r="F295">
        <f t="shared" si="17"/>
        <v>1.5543070332839999E-2</v>
      </c>
      <c r="G295" s="1">
        <v>89776</v>
      </c>
      <c r="H295" s="1">
        <f t="shared" si="18"/>
        <v>0.13696620000000001</v>
      </c>
      <c r="I295" s="1">
        <f t="shared" si="19"/>
        <v>0.13124119999950001</v>
      </c>
    </row>
    <row r="296" spans="1:9" x14ac:dyDescent="0.2">
      <c r="A296" t="s">
        <v>14</v>
      </c>
      <c r="B296" t="s">
        <v>9</v>
      </c>
      <c r="D296" s="1">
        <v>15426</v>
      </c>
      <c r="E296">
        <f t="shared" si="16"/>
        <v>2.434365E-3</v>
      </c>
      <c r="F296">
        <f t="shared" si="17"/>
        <v>-1.1895136671599999E-3</v>
      </c>
      <c r="G296" s="1">
        <v>132619</v>
      </c>
      <c r="H296" s="1">
        <f t="shared" si="18"/>
        <v>0.20123070000000001</v>
      </c>
      <c r="I296" s="1">
        <f t="shared" si="19"/>
        <v>0.19550569999950002</v>
      </c>
    </row>
    <row r="297" spans="1:9" x14ac:dyDescent="0.2">
      <c r="A297" t="s">
        <v>14</v>
      </c>
      <c r="B297" t="s">
        <v>10</v>
      </c>
      <c r="C297">
        <v>1</v>
      </c>
      <c r="D297" s="1">
        <v>13342</v>
      </c>
      <c r="E297">
        <f t="shared" si="16"/>
        <v>2.125933E-3</v>
      </c>
      <c r="F297">
        <f t="shared" si="17"/>
        <v>-1.4979456671599999E-3</v>
      </c>
      <c r="G297" s="1">
        <v>70186</v>
      </c>
      <c r="H297" s="1">
        <f t="shared" si="18"/>
        <v>0.1075812</v>
      </c>
      <c r="I297" s="1">
        <f t="shared" si="19"/>
        <v>0.10185619999950001</v>
      </c>
    </row>
    <row r="298" spans="1:9" x14ac:dyDescent="0.2">
      <c r="A298" t="s">
        <v>14</v>
      </c>
      <c r="B298" t="s">
        <v>3</v>
      </c>
      <c r="C298">
        <v>2</v>
      </c>
      <c r="D298" s="1">
        <v>229254</v>
      </c>
      <c r="E298">
        <f t="shared" si="16"/>
        <v>3.4080909E-2</v>
      </c>
      <c r="F298">
        <f t="shared" si="17"/>
        <v>3.0457030332840002E-2</v>
      </c>
      <c r="G298" s="1">
        <v>116517</v>
      </c>
      <c r="H298" s="1">
        <f t="shared" si="18"/>
        <v>0.1770777</v>
      </c>
      <c r="I298" s="1">
        <f t="shared" si="19"/>
        <v>0.17135269999950001</v>
      </c>
    </row>
    <row r="299" spans="1:9" x14ac:dyDescent="0.2">
      <c r="A299" t="s">
        <v>14</v>
      </c>
      <c r="B299" t="s">
        <v>4</v>
      </c>
      <c r="C299">
        <v>2</v>
      </c>
      <c r="D299" s="1">
        <v>136984</v>
      </c>
      <c r="E299">
        <f t="shared" si="16"/>
        <v>2.0424949000000001E-2</v>
      </c>
      <c r="F299">
        <f t="shared" si="17"/>
        <v>1.680107033284E-2</v>
      </c>
      <c r="G299" s="1">
        <v>134699</v>
      </c>
      <c r="H299" s="1">
        <f t="shared" si="18"/>
        <v>0.2043507</v>
      </c>
      <c r="I299" s="1">
        <f t="shared" si="19"/>
        <v>0.1986256999995</v>
      </c>
    </row>
    <row r="300" spans="1:9" x14ac:dyDescent="0.2">
      <c r="A300" t="s">
        <v>14</v>
      </c>
      <c r="B300" t="s">
        <v>5</v>
      </c>
      <c r="C300">
        <v>2</v>
      </c>
      <c r="D300" s="1">
        <v>29859</v>
      </c>
      <c r="E300">
        <f t="shared" si="16"/>
        <v>4.5704489999999999E-3</v>
      </c>
      <c r="F300">
        <f t="shared" si="17"/>
        <v>9.4657033284000023E-4</v>
      </c>
      <c r="G300" s="1">
        <v>317701</v>
      </c>
      <c r="H300" s="1">
        <f t="shared" si="18"/>
        <v>0.47885369999999999</v>
      </c>
      <c r="I300" s="1">
        <f t="shared" si="19"/>
        <v>0.47312869999950002</v>
      </c>
    </row>
    <row r="301" spans="1:9" x14ac:dyDescent="0.2">
      <c r="A301" t="s">
        <v>14</v>
      </c>
      <c r="B301" t="s">
        <v>6</v>
      </c>
      <c r="C301">
        <v>2</v>
      </c>
      <c r="D301" s="1">
        <v>30980</v>
      </c>
      <c r="E301">
        <f t="shared" si="16"/>
        <v>4.7363570000000001E-3</v>
      </c>
      <c r="F301">
        <f t="shared" si="17"/>
        <v>1.1124783328400002E-3</v>
      </c>
      <c r="G301" s="1">
        <v>380232</v>
      </c>
      <c r="H301" s="1">
        <f t="shared" si="18"/>
        <v>0.5726502</v>
      </c>
      <c r="I301" s="1">
        <f t="shared" si="19"/>
        <v>0.56692519999950008</v>
      </c>
    </row>
    <row r="302" spans="1:9" x14ac:dyDescent="0.2">
      <c r="A302" t="s">
        <v>14</v>
      </c>
      <c r="B302" t="s">
        <v>7</v>
      </c>
      <c r="C302">
        <v>2</v>
      </c>
      <c r="D302" s="1">
        <v>270273</v>
      </c>
      <c r="E302">
        <f t="shared" si="16"/>
        <v>4.0151721000000001E-2</v>
      </c>
      <c r="F302">
        <f t="shared" si="17"/>
        <v>3.6527842332839996E-2</v>
      </c>
      <c r="G302" s="1">
        <v>213996</v>
      </c>
      <c r="H302" s="1">
        <f t="shared" si="18"/>
        <v>0.32329619999999998</v>
      </c>
      <c r="I302" s="1">
        <f t="shared" si="19"/>
        <v>0.31757119999949995</v>
      </c>
    </row>
    <row r="303" spans="1:9" x14ac:dyDescent="0.2">
      <c r="A303" t="s">
        <v>14</v>
      </c>
      <c r="B303" t="s">
        <v>8</v>
      </c>
      <c r="C303">
        <v>2</v>
      </c>
      <c r="D303" s="1">
        <v>191394</v>
      </c>
      <c r="E303">
        <f t="shared" si="16"/>
        <v>2.8477629000000001E-2</v>
      </c>
      <c r="F303">
        <f t="shared" si="17"/>
        <v>2.4853750332839999E-2</v>
      </c>
      <c r="G303" s="1">
        <v>118834</v>
      </c>
      <c r="H303" s="1">
        <f t="shared" si="18"/>
        <v>0.1805532</v>
      </c>
      <c r="I303" s="1">
        <f t="shared" si="19"/>
        <v>0.1748281999995</v>
      </c>
    </row>
    <row r="304" spans="1:9" x14ac:dyDescent="0.2">
      <c r="A304" t="s">
        <v>14</v>
      </c>
      <c r="B304" t="s">
        <v>9</v>
      </c>
      <c r="D304" s="1">
        <v>17788</v>
      </c>
      <c r="E304">
        <f t="shared" si="16"/>
        <v>2.7839409999999998E-3</v>
      </c>
      <c r="F304">
        <f t="shared" si="17"/>
        <v>-8.3993766715999979E-4</v>
      </c>
      <c r="G304" s="1">
        <v>195190</v>
      </c>
      <c r="H304" s="1">
        <f t="shared" si="18"/>
        <v>0.29508719999999999</v>
      </c>
      <c r="I304" s="1">
        <f t="shared" si="19"/>
        <v>0.28936219999949997</v>
      </c>
    </row>
    <row r="305" spans="1:9" x14ac:dyDescent="0.2">
      <c r="A305" t="s">
        <v>14</v>
      </c>
      <c r="B305" t="s">
        <v>10</v>
      </c>
      <c r="C305">
        <v>2</v>
      </c>
      <c r="D305" s="1">
        <v>21895</v>
      </c>
      <c r="E305">
        <f t="shared" si="16"/>
        <v>3.3917770000000003E-3</v>
      </c>
      <c r="F305">
        <f t="shared" si="17"/>
        <v>-2.3210166715999985E-4</v>
      </c>
      <c r="G305" s="1">
        <v>251164</v>
      </c>
      <c r="H305" s="1">
        <f t="shared" si="18"/>
        <v>0.3790482</v>
      </c>
      <c r="I305" s="1">
        <f t="shared" si="19"/>
        <v>0.37332319999949998</v>
      </c>
    </row>
    <row r="306" spans="1:9" x14ac:dyDescent="0.2">
      <c r="A306" t="s">
        <v>14</v>
      </c>
      <c r="B306" t="s">
        <v>3</v>
      </c>
      <c r="C306">
        <v>3</v>
      </c>
      <c r="D306" s="1">
        <v>149332</v>
      </c>
      <c r="E306">
        <f t="shared" si="16"/>
        <v>2.2252453000000002E-2</v>
      </c>
      <c r="F306">
        <f t="shared" si="17"/>
        <v>1.8628574332840001E-2</v>
      </c>
      <c r="G306" s="1">
        <v>126243</v>
      </c>
      <c r="H306" s="1">
        <f t="shared" si="18"/>
        <v>0.1916667</v>
      </c>
      <c r="I306" s="1">
        <f t="shared" si="19"/>
        <v>0.1859416999995</v>
      </c>
    </row>
    <row r="307" spans="1:9" x14ac:dyDescent="0.2">
      <c r="A307" t="s">
        <v>14</v>
      </c>
      <c r="B307" t="s">
        <v>4</v>
      </c>
      <c r="C307">
        <v>3</v>
      </c>
      <c r="D307" s="1">
        <v>285529</v>
      </c>
      <c r="E307">
        <f t="shared" si="16"/>
        <v>4.2409609000000001E-2</v>
      </c>
      <c r="F307">
        <f t="shared" si="17"/>
        <v>3.8785730332839996E-2</v>
      </c>
      <c r="G307" s="1">
        <v>155886</v>
      </c>
      <c r="H307" s="1">
        <f t="shared" si="18"/>
        <v>0.23613120000000001</v>
      </c>
      <c r="I307" s="1">
        <f t="shared" si="19"/>
        <v>0.23040619999949999</v>
      </c>
    </row>
    <row r="308" spans="1:9" x14ac:dyDescent="0.2">
      <c r="A308" t="s">
        <v>14</v>
      </c>
      <c r="B308" t="s">
        <v>5</v>
      </c>
      <c r="C308">
        <v>3</v>
      </c>
      <c r="D308" s="1">
        <v>21113</v>
      </c>
      <c r="E308">
        <f t="shared" si="16"/>
        <v>3.2760410000000004E-3</v>
      </c>
      <c r="F308">
        <f t="shared" si="17"/>
        <v>-3.4783766715999981E-4</v>
      </c>
      <c r="G308" s="1">
        <v>379020</v>
      </c>
      <c r="H308" s="1">
        <f t="shared" si="18"/>
        <v>0.57083220000000001</v>
      </c>
      <c r="I308" s="1">
        <f t="shared" si="19"/>
        <v>0.5651071999995001</v>
      </c>
    </row>
    <row r="309" spans="1:9" x14ac:dyDescent="0.2">
      <c r="A309" t="s">
        <v>14</v>
      </c>
      <c r="B309" t="s">
        <v>6</v>
      </c>
      <c r="C309">
        <v>3</v>
      </c>
      <c r="D309" s="1">
        <v>21253</v>
      </c>
      <c r="E309">
        <f t="shared" si="16"/>
        <v>3.2967609999999996E-3</v>
      </c>
      <c r="F309">
        <f t="shared" si="17"/>
        <v>-3.271176671599998E-4</v>
      </c>
      <c r="G309" s="1">
        <v>228967</v>
      </c>
      <c r="H309" s="1">
        <f t="shared" si="18"/>
        <v>0.34575269999999997</v>
      </c>
      <c r="I309" s="1">
        <f t="shared" si="19"/>
        <v>0.34002769999949994</v>
      </c>
    </row>
    <row r="310" spans="1:9" x14ac:dyDescent="0.2">
      <c r="A310" t="s">
        <v>14</v>
      </c>
      <c r="B310" t="s">
        <v>7</v>
      </c>
      <c r="C310">
        <v>3</v>
      </c>
      <c r="D310" s="1">
        <v>177346</v>
      </c>
      <c r="E310">
        <f t="shared" si="16"/>
        <v>2.6398525000000003E-2</v>
      </c>
      <c r="F310">
        <f t="shared" si="17"/>
        <v>2.2774646332840001E-2</v>
      </c>
      <c r="G310" s="1">
        <v>180283</v>
      </c>
      <c r="H310" s="1">
        <f t="shared" si="18"/>
        <v>0.27272669999999999</v>
      </c>
      <c r="I310" s="1">
        <f t="shared" si="19"/>
        <v>0.26700169999949996</v>
      </c>
    </row>
    <row r="311" spans="1:9" x14ac:dyDescent="0.2">
      <c r="A311" t="s">
        <v>14</v>
      </c>
      <c r="B311" t="s">
        <v>8</v>
      </c>
      <c r="C311">
        <v>3</v>
      </c>
      <c r="D311" s="1">
        <v>101672</v>
      </c>
      <c r="E311">
        <f t="shared" si="16"/>
        <v>1.5198773E-2</v>
      </c>
      <c r="F311">
        <f t="shared" si="17"/>
        <v>1.1574894332839999E-2</v>
      </c>
      <c r="G311" s="1">
        <v>80870</v>
      </c>
      <c r="H311" s="1">
        <f t="shared" si="18"/>
        <v>0.1236072</v>
      </c>
      <c r="I311" s="1">
        <f t="shared" si="19"/>
        <v>0.11788219999950002</v>
      </c>
    </row>
    <row r="312" spans="1:9" x14ac:dyDescent="0.2">
      <c r="A312" t="s">
        <v>14</v>
      </c>
      <c r="B312" t="s">
        <v>9</v>
      </c>
      <c r="C312">
        <v>3</v>
      </c>
      <c r="D312" s="1">
        <v>22933</v>
      </c>
      <c r="E312">
        <f t="shared" si="16"/>
        <v>3.5454010000000001E-3</v>
      </c>
      <c r="F312">
        <f t="shared" si="17"/>
        <v>-7.8477667159999827E-5</v>
      </c>
      <c r="G312" s="1">
        <v>194702</v>
      </c>
      <c r="H312" s="1">
        <f t="shared" si="18"/>
        <v>0.29435519999999998</v>
      </c>
      <c r="I312" s="1">
        <f t="shared" si="19"/>
        <v>0.28863019999949996</v>
      </c>
    </row>
    <row r="313" spans="1:9" x14ac:dyDescent="0.2">
      <c r="A313" t="s">
        <v>14</v>
      </c>
      <c r="B313" t="s">
        <v>10</v>
      </c>
      <c r="C313">
        <v>3</v>
      </c>
      <c r="D313" s="1">
        <v>18831</v>
      </c>
      <c r="E313">
        <f t="shared" si="16"/>
        <v>2.9383050000000004E-3</v>
      </c>
      <c r="F313">
        <f t="shared" si="17"/>
        <v>-6.8557366715999986E-4</v>
      </c>
      <c r="G313" s="1">
        <v>163394</v>
      </c>
      <c r="H313" s="1">
        <f t="shared" si="18"/>
        <v>0.24739320000000001</v>
      </c>
      <c r="I313" s="1">
        <f t="shared" si="19"/>
        <v>0.24166819999949998</v>
      </c>
    </row>
    <row r="314" spans="1:9" x14ac:dyDescent="0.2">
      <c r="A314" t="s">
        <v>14</v>
      </c>
      <c r="B314" t="s">
        <v>3</v>
      </c>
      <c r="C314">
        <v>4</v>
      </c>
      <c r="D314" s="1">
        <v>264142</v>
      </c>
      <c r="E314">
        <f t="shared" si="16"/>
        <v>3.9244332999999999E-2</v>
      </c>
      <c r="F314">
        <f t="shared" si="17"/>
        <v>3.5620454332839994E-2</v>
      </c>
      <c r="G314" s="1">
        <v>2607</v>
      </c>
      <c r="H314" s="1">
        <f t="shared" si="18"/>
        <v>6.2126999999999998E-3</v>
      </c>
      <c r="I314" s="1">
        <f t="shared" si="19"/>
        <v>4.8769999949999998E-4</v>
      </c>
    </row>
    <row r="315" spans="1:9" x14ac:dyDescent="0.2">
      <c r="A315" t="s">
        <v>14</v>
      </c>
      <c r="B315" t="s">
        <v>4</v>
      </c>
      <c r="C315">
        <v>4</v>
      </c>
      <c r="D315" s="1">
        <v>1032887</v>
      </c>
      <c r="E315">
        <f t="shared" si="16"/>
        <v>0.15301859300000001</v>
      </c>
      <c r="F315">
        <f t="shared" si="17"/>
        <v>0.14939471433284002</v>
      </c>
      <c r="G315" s="1">
        <v>3923</v>
      </c>
      <c r="H315" s="1">
        <f t="shared" si="18"/>
        <v>8.1866999999999999E-3</v>
      </c>
      <c r="I315" s="1">
        <f t="shared" si="19"/>
        <v>2.4616999995E-3</v>
      </c>
    </row>
    <row r="316" spans="1:9" x14ac:dyDescent="0.2">
      <c r="A316" t="s">
        <v>14</v>
      </c>
      <c r="B316" t="s">
        <v>5</v>
      </c>
      <c r="C316">
        <v>4</v>
      </c>
      <c r="D316" s="1">
        <v>14440</v>
      </c>
      <c r="E316">
        <f t="shared" si="16"/>
        <v>2.2884369999999999E-3</v>
      </c>
      <c r="F316">
        <f t="shared" si="17"/>
        <v>-1.3354416671599999E-3</v>
      </c>
      <c r="G316" s="1">
        <v>3139</v>
      </c>
      <c r="H316" s="1">
        <f t="shared" si="18"/>
        <v>7.0106999999999999E-3</v>
      </c>
      <c r="I316" s="1">
        <f t="shared" si="19"/>
        <v>1.2856999994999999E-3</v>
      </c>
    </row>
    <row r="317" spans="1:9" x14ac:dyDescent="0.2">
      <c r="A317" t="s">
        <v>14</v>
      </c>
      <c r="B317" t="s">
        <v>6</v>
      </c>
      <c r="C317">
        <v>4</v>
      </c>
      <c r="D317" s="1">
        <v>15006</v>
      </c>
      <c r="E317">
        <f t="shared" si="16"/>
        <v>2.3722049999999996E-3</v>
      </c>
      <c r="F317">
        <f t="shared" si="17"/>
        <v>-1.2516736671599998E-3</v>
      </c>
      <c r="G317" s="1">
        <v>4447</v>
      </c>
      <c r="H317" s="1">
        <f t="shared" si="18"/>
        <v>8.9727000000000001E-3</v>
      </c>
      <c r="I317" s="1">
        <f t="shared" si="19"/>
        <v>3.2476999994999999E-3</v>
      </c>
    </row>
    <row r="318" spans="1:9" x14ac:dyDescent="0.2">
      <c r="A318" t="s">
        <v>14</v>
      </c>
      <c r="B318" t="s">
        <v>7</v>
      </c>
      <c r="C318">
        <v>4</v>
      </c>
      <c r="D318" s="1">
        <v>387184</v>
      </c>
      <c r="E318">
        <f t="shared" si="16"/>
        <v>5.7454549000000001E-2</v>
      </c>
      <c r="F318">
        <f t="shared" si="17"/>
        <v>5.3830670332839996E-2</v>
      </c>
      <c r="G318" s="1">
        <v>2617</v>
      </c>
      <c r="H318" s="1">
        <f t="shared" si="18"/>
        <v>6.2277000000000001E-3</v>
      </c>
      <c r="I318" s="1">
        <f t="shared" si="19"/>
        <v>5.0269999950000002E-4</v>
      </c>
    </row>
    <row r="319" spans="1:9" x14ac:dyDescent="0.2">
      <c r="A319" t="s">
        <v>14</v>
      </c>
      <c r="B319" t="s">
        <v>8</v>
      </c>
      <c r="C319">
        <v>4</v>
      </c>
      <c r="D319" s="1">
        <v>900755</v>
      </c>
      <c r="E319">
        <f t="shared" si="16"/>
        <v>0.13346305700000002</v>
      </c>
      <c r="F319">
        <f t="shared" si="17"/>
        <v>0.12983917833284003</v>
      </c>
      <c r="G319" s="1">
        <v>5759</v>
      </c>
      <c r="H319" s="1">
        <f t="shared" si="18"/>
        <v>1.0940700000000001E-2</v>
      </c>
      <c r="I319" s="1">
        <f t="shared" si="19"/>
        <v>5.2156999995E-3</v>
      </c>
    </row>
    <row r="320" spans="1:9" x14ac:dyDescent="0.2">
      <c r="A320" t="s">
        <v>14</v>
      </c>
      <c r="B320" t="s">
        <v>9</v>
      </c>
      <c r="C320">
        <v>4</v>
      </c>
      <c r="D320" s="1">
        <v>13344</v>
      </c>
      <c r="E320">
        <f t="shared" si="16"/>
        <v>2.1262290000000003E-3</v>
      </c>
      <c r="F320">
        <f t="shared" si="17"/>
        <v>-1.4976496671599998E-3</v>
      </c>
      <c r="G320" s="1">
        <v>3141</v>
      </c>
      <c r="H320" s="1">
        <f t="shared" si="18"/>
        <v>7.0137000000000003E-3</v>
      </c>
      <c r="I320" s="1">
        <f t="shared" si="19"/>
        <v>1.2886999994999998E-3</v>
      </c>
    </row>
    <row r="321" spans="1:9" x14ac:dyDescent="0.2">
      <c r="A321" t="s">
        <v>14</v>
      </c>
      <c r="B321" t="s">
        <v>10</v>
      </c>
      <c r="C321">
        <v>4</v>
      </c>
      <c r="D321" s="1">
        <v>14459</v>
      </c>
      <c r="E321">
        <f t="shared" si="16"/>
        <v>2.2912490000000004E-3</v>
      </c>
      <c r="F321">
        <f t="shared" si="17"/>
        <v>-1.3326296671599999E-3</v>
      </c>
      <c r="G321" s="1">
        <v>4714</v>
      </c>
      <c r="H321" s="1">
        <f t="shared" si="18"/>
        <v>9.3731999999999999E-3</v>
      </c>
      <c r="I321" s="1">
        <f t="shared" si="19"/>
        <v>3.6481999995000001E-3</v>
      </c>
    </row>
    <row r="322" spans="1:9" x14ac:dyDescent="0.2">
      <c r="A322" t="s">
        <v>14</v>
      </c>
      <c r="B322" t="s">
        <v>3</v>
      </c>
      <c r="C322">
        <v>5</v>
      </c>
      <c r="D322" s="1">
        <v>435030</v>
      </c>
      <c r="E322">
        <f t="shared" si="16"/>
        <v>6.4535756999999999E-2</v>
      </c>
      <c r="F322">
        <f t="shared" si="17"/>
        <v>6.0911878332840001E-2</v>
      </c>
      <c r="G322" s="1">
        <v>4696</v>
      </c>
      <c r="H322" s="1">
        <f t="shared" si="18"/>
        <v>9.346199999999999E-3</v>
      </c>
      <c r="I322" s="1">
        <f t="shared" si="19"/>
        <v>3.6211999995E-3</v>
      </c>
    </row>
    <row r="323" spans="1:9" x14ac:dyDescent="0.2">
      <c r="A323" t="s">
        <v>14</v>
      </c>
      <c r="B323" t="s">
        <v>4</v>
      </c>
      <c r="C323">
        <v>5</v>
      </c>
      <c r="D323" s="1">
        <v>815847</v>
      </c>
      <c r="E323">
        <f t="shared" ref="E323:E386" si="20">0.000000148*D323 + 0.000151317</f>
        <v>0.120896673</v>
      </c>
      <c r="F323">
        <f t="shared" ref="F323:F386" si="21">0.000000148*(D323-24485.66667) + 0.000151317</f>
        <v>0.11727279433284001</v>
      </c>
      <c r="G323" s="1">
        <v>2092</v>
      </c>
      <c r="H323" s="1">
        <f t="shared" ref="H323:H386" si="22">0.0000015*G323+ 0.0023022</f>
        <v>5.4402000000000001E-3</v>
      </c>
      <c r="I323" s="1">
        <f t="shared" ref="I323:I386" si="23">0.0000015*(G323-3816.666667)+ 0.0023022</f>
        <v>-2.848000005000002E-4</v>
      </c>
    </row>
    <row r="324" spans="1:9" x14ac:dyDescent="0.2">
      <c r="A324" t="s">
        <v>14</v>
      </c>
      <c r="B324" t="s">
        <v>5</v>
      </c>
      <c r="C324">
        <v>5</v>
      </c>
      <c r="D324" s="1">
        <v>14651</v>
      </c>
      <c r="E324">
        <f t="shared" si="20"/>
        <v>2.3196650000000003E-3</v>
      </c>
      <c r="F324">
        <f t="shared" si="21"/>
        <v>-1.3042136671599998E-3</v>
      </c>
      <c r="G324" s="1">
        <v>3400</v>
      </c>
      <c r="H324" s="1">
        <f t="shared" si="22"/>
        <v>7.4022000000000003E-3</v>
      </c>
      <c r="I324" s="1">
        <f t="shared" si="23"/>
        <v>1.6771999995E-3</v>
      </c>
    </row>
    <row r="325" spans="1:9" x14ac:dyDescent="0.2">
      <c r="A325" t="s">
        <v>14</v>
      </c>
      <c r="B325" t="s">
        <v>6</v>
      </c>
      <c r="C325">
        <v>5</v>
      </c>
      <c r="D325" s="1">
        <v>14522</v>
      </c>
      <c r="E325">
        <f t="shared" si="20"/>
        <v>2.3005730000000002E-3</v>
      </c>
      <c r="F325">
        <f t="shared" si="21"/>
        <v>-1.3233056671599999E-3</v>
      </c>
      <c r="G325" s="1">
        <v>3663</v>
      </c>
      <c r="H325" s="1">
        <f t="shared" si="22"/>
        <v>7.7967000000000002E-3</v>
      </c>
      <c r="I325" s="1">
        <f t="shared" si="23"/>
        <v>2.0716999994999999E-3</v>
      </c>
    </row>
    <row r="326" spans="1:9" x14ac:dyDescent="0.2">
      <c r="A326" t="s">
        <v>14</v>
      </c>
      <c r="B326" t="s">
        <v>7</v>
      </c>
      <c r="C326">
        <v>5</v>
      </c>
      <c r="D326" s="1">
        <v>729232</v>
      </c>
      <c r="E326">
        <f t="shared" si="20"/>
        <v>0.108077653</v>
      </c>
      <c r="F326">
        <f t="shared" si="21"/>
        <v>0.10445377433284</v>
      </c>
      <c r="G326" s="1">
        <v>5233</v>
      </c>
      <c r="H326" s="1">
        <f t="shared" si="22"/>
        <v>1.01517E-2</v>
      </c>
      <c r="I326" s="1">
        <f t="shared" si="23"/>
        <v>4.4266999995000002E-3</v>
      </c>
    </row>
    <row r="327" spans="1:9" x14ac:dyDescent="0.2">
      <c r="A327" t="s">
        <v>14</v>
      </c>
      <c r="B327" t="s">
        <v>8</v>
      </c>
      <c r="C327">
        <v>5</v>
      </c>
      <c r="D327" s="1">
        <v>1334326</v>
      </c>
      <c r="E327">
        <f t="shared" si="20"/>
        <v>0.19763156500000001</v>
      </c>
      <c r="F327">
        <f t="shared" si="21"/>
        <v>0.19400768633284002</v>
      </c>
      <c r="G327" s="1">
        <v>4188</v>
      </c>
      <c r="H327" s="1">
        <f t="shared" si="22"/>
        <v>8.5842000000000002E-3</v>
      </c>
      <c r="I327" s="1">
        <f t="shared" si="23"/>
        <v>2.8591999994999999E-3</v>
      </c>
    </row>
    <row r="328" spans="1:9" x14ac:dyDescent="0.2">
      <c r="A328" t="s">
        <v>14</v>
      </c>
      <c r="B328" t="s">
        <v>9</v>
      </c>
      <c r="C328">
        <v>5</v>
      </c>
      <c r="D328" s="1">
        <v>15565</v>
      </c>
      <c r="E328">
        <f t="shared" si="20"/>
        <v>2.4549369999999999E-3</v>
      </c>
      <c r="F328">
        <f t="shared" si="21"/>
        <v>-1.1689416671599999E-3</v>
      </c>
      <c r="G328" s="1">
        <v>3926</v>
      </c>
      <c r="H328" s="1">
        <f t="shared" si="22"/>
        <v>8.1911999999999992E-3</v>
      </c>
      <c r="I328" s="1">
        <f t="shared" si="23"/>
        <v>2.4661999994999998E-3</v>
      </c>
    </row>
    <row r="329" spans="1:9" x14ac:dyDescent="0.2">
      <c r="A329" t="s">
        <v>14</v>
      </c>
      <c r="B329" t="s">
        <v>10</v>
      </c>
      <c r="C329">
        <v>5</v>
      </c>
      <c r="D329" s="1">
        <v>12582</v>
      </c>
      <c r="E329">
        <f t="shared" si="20"/>
        <v>2.0134530000000001E-3</v>
      </c>
      <c r="F329">
        <f t="shared" si="21"/>
        <v>-1.6104256671599997E-3</v>
      </c>
      <c r="G329" s="1">
        <v>3142</v>
      </c>
      <c r="H329" s="1">
        <f t="shared" si="22"/>
        <v>7.0152000000000001E-3</v>
      </c>
      <c r="I329" s="1">
        <f t="shared" si="23"/>
        <v>1.2901999995E-3</v>
      </c>
    </row>
    <row r="330" spans="1:9" x14ac:dyDescent="0.2">
      <c r="A330" t="s">
        <v>14</v>
      </c>
      <c r="B330" t="s">
        <v>3</v>
      </c>
      <c r="C330">
        <v>6</v>
      </c>
      <c r="D330" s="1">
        <v>409023</v>
      </c>
      <c r="E330">
        <f t="shared" si="20"/>
        <v>6.0686720999999999E-2</v>
      </c>
      <c r="F330">
        <f t="shared" si="21"/>
        <v>5.7062842332840001E-2</v>
      </c>
      <c r="G330" s="1">
        <v>2349</v>
      </c>
      <c r="H330" s="1">
        <f t="shared" si="22"/>
        <v>5.8256999999999996E-3</v>
      </c>
      <c r="I330" s="1">
        <f t="shared" si="23"/>
        <v>1.0069999949999979E-4</v>
      </c>
    </row>
    <row r="331" spans="1:9" x14ac:dyDescent="0.2">
      <c r="A331" t="s">
        <v>14</v>
      </c>
      <c r="B331" t="s">
        <v>4</v>
      </c>
      <c r="C331">
        <v>6</v>
      </c>
      <c r="D331" s="1">
        <v>508355</v>
      </c>
      <c r="E331">
        <f t="shared" si="20"/>
        <v>7.5387857000000003E-2</v>
      </c>
      <c r="F331">
        <f t="shared" si="21"/>
        <v>7.1763978332839998E-2</v>
      </c>
      <c r="G331" s="1">
        <v>2092</v>
      </c>
      <c r="H331" s="1">
        <f t="shared" si="22"/>
        <v>5.4402000000000001E-3</v>
      </c>
      <c r="I331" s="1">
        <f t="shared" si="23"/>
        <v>-2.848000005000002E-4</v>
      </c>
    </row>
    <row r="332" spans="1:9" x14ac:dyDescent="0.2">
      <c r="A332" t="s">
        <v>14</v>
      </c>
      <c r="B332" t="s">
        <v>5</v>
      </c>
      <c r="C332">
        <v>6</v>
      </c>
      <c r="D332" s="1">
        <v>15482</v>
      </c>
      <c r="E332">
        <f t="shared" si="20"/>
        <v>2.4426530000000004E-3</v>
      </c>
      <c r="F332">
        <f t="shared" si="21"/>
        <v>-1.1812256671599999E-3</v>
      </c>
      <c r="G332" s="1">
        <v>2877</v>
      </c>
      <c r="H332" s="1">
        <f t="shared" si="22"/>
        <v>6.6176999999999998E-3</v>
      </c>
      <c r="I332" s="1">
        <f t="shared" si="23"/>
        <v>8.9269999949999996E-4</v>
      </c>
    </row>
    <row r="333" spans="1:9" x14ac:dyDescent="0.2">
      <c r="A333" t="s">
        <v>14</v>
      </c>
      <c r="B333" t="s">
        <v>6</v>
      </c>
      <c r="C333">
        <v>6</v>
      </c>
      <c r="D333" s="1">
        <v>13687</v>
      </c>
      <c r="E333">
        <f t="shared" si="20"/>
        <v>2.1769930000000003E-3</v>
      </c>
      <c r="F333">
        <f t="shared" si="21"/>
        <v>-1.4468856671599997E-3</v>
      </c>
      <c r="G333" s="1">
        <v>1831</v>
      </c>
      <c r="H333" s="1">
        <f t="shared" si="22"/>
        <v>5.0486999999999997E-3</v>
      </c>
      <c r="I333" s="1">
        <f t="shared" si="23"/>
        <v>-6.7630000050000012E-4</v>
      </c>
    </row>
    <row r="334" spans="1:9" x14ac:dyDescent="0.2">
      <c r="A334" t="s">
        <v>14</v>
      </c>
      <c r="B334" t="s">
        <v>7</v>
      </c>
      <c r="C334">
        <v>6</v>
      </c>
      <c r="D334" s="1">
        <v>951968</v>
      </c>
      <c r="E334">
        <f t="shared" si="20"/>
        <v>0.141042581</v>
      </c>
      <c r="F334">
        <f t="shared" si="21"/>
        <v>0.13741870233284001</v>
      </c>
      <c r="G334" s="1">
        <v>4448</v>
      </c>
      <c r="H334" s="1">
        <f t="shared" si="22"/>
        <v>8.9741999999999999E-3</v>
      </c>
      <c r="I334" s="1">
        <f t="shared" si="23"/>
        <v>3.2491999995000001E-3</v>
      </c>
    </row>
    <row r="335" spans="1:9" x14ac:dyDescent="0.2">
      <c r="A335" t="s">
        <v>14</v>
      </c>
      <c r="B335" t="s">
        <v>8</v>
      </c>
      <c r="C335">
        <v>6</v>
      </c>
      <c r="D335" s="1">
        <v>805130</v>
      </c>
      <c r="E335">
        <f t="shared" si="20"/>
        <v>0.119310557</v>
      </c>
      <c r="F335">
        <f t="shared" si="21"/>
        <v>0.11568667833284001</v>
      </c>
      <c r="G335" s="1">
        <v>3926</v>
      </c>
      <c r="H335" s="1">
        <f t="shared" si="22"/>
        <v>8.1911999999999992E-3</v>
      </c>
      <c r="I335" s="1">
        <f t="shared" si="23"/>
        <v>2.4661999994999998E-3</v>
      </c>
    </row>
    <row r="336" spans="1:9" x14ac:dyDescent="0.2">
      <c r="A336" t="s">
        <v>14</v>
      </c>
      <c r="B336" t="s">
        <v>9</v>
      </c>
      <c r="C336">
        <v>6</v>
      </c>
      <c r="D336" s="1">
        <v>13552</v>
      </c>
      <c r="E336">
        <f t="shared" si="20"/>
        <v>2.1570130000000002E-3</v>
      </c>
      <c r="F336">
        <f t="shared" si="21"/>
        <v>-1.4668656671599999E-3</v>
      </c>
      <c r="G336" s="1">
        <v>2356</v>
      </c>
      <c r="H336" s="1">
        <f t="shared" si="22"/>
        <v>5.8361999999999997E-3</v>
      </c>
      <c r="I336" s="1">
        <f t="shared" si="23"/>
        <v>1.1119999949999989E-4</v>
      </c>
    </row>
    <row r="337" spans="1:9" x14ac:dyDescent="0.2">
      <c r="A337" t="s">
        <v>14</v>
      </c>
      <c r="B337" t="s">
        <v>10</v>
      </c>
      <c r="C337">
        <v>6</v>
      </c>
      <c r="D337" s="1">
        <v>12442</v>
      </c>
      <c r="E337">
        <f t="shared" si="20"/>
        <v>1.992733E-3</v>
      </c>
      <c r="F337">
        <f t="shared" si="21"/>
        <v>-1.6311456671599998E-3</v>
      </c>
      <c r="G337" s="1">
        <v>1047</v>
      </c>
      <c r="H337" s="1">
        <f t="shared" si="22"/>
        <v>3.8726999999999998E-3</v>
      </c>
      <c r="I337" s="1">
        <f t="shared" si="23"/>
        <v>-1.8523000005000005E-3</v>
      </c>
    </row>
    <row r="338" spans="1:9" x14ac:dyDescent="0.2">
      <c r="A338" t="s">
        <v>14</v>
      </c>
      <c r="B338" t="s">
        <v>3</v>
      </c>
      <c r="C338">
        <v>7</v>
      </c>
      <c r="D338" s="1">
        <v>20468</v>
      </c>
      <c r="E338">
        <f t="shared" si="20"/>
        <v>3.180581E-3</v>
      </c>
      <c r="F338">
        <f t="shared" si="21"/>
        <v>-4.4329766715999982E-4</v>
      </c>
      <c r="G338" s="1">
        <v>161914</v>
      </c>
      <c r="H338" s="1">
        <f t="shared" si="22"/>
        <v>0.24517320000000001</v>
      </c>
      <c r="I338" s="1">
        <f t="shared" si="23"/>
        <v>0.23944819999949998</v>
      </c>
    </row>
    <row r="339" spans="1:9" x14ac:dyDescent="0.2">
      <c r="A339" t="s">
        <v>14</v>
      </c>
      <c r="B339" t="s">
        <v>4</v>
      </c>
      <c r="C339">
        <v>7</v>
      </c>
      <c r="D339" s="1">
        <v>16102</v>
      </c>
      <c r="E339">
        <f t="shared" si="20"/>
        <v>2.5344130000000001E-3</v>
      </c>
      <c r="F339">
        <f t="shared" si="21"/>
        <v>-1.0894656671599997E-3</v>
      </c>
      <c r="G339" s="1">
        <v>141725</v>
      </c>
      <c r="H339" s="1">
        <f t="shared" si="22"/>
        <v>0.21488970000000002</v>
      </c>
      <c r="I339" s="1">
        <f t="shared" si="23"/>
        <v>0.20916469999949999</v>
      </c>
    </row>
    <row r="340" spans="1:9" x14ac:dyDescent="0.2">
      <c r="A340" t="s">
        <v>14</v>
      </c>
      <c r="B340" t="s">
        <v>5</v>
      </c>
      <c r="C340">
        <v>7</v>
      </c>
      <c r="D340" s="1">
        <v>23398</v>
      </c>
      <c r="E340">
        <f t="shared" si="20"/>
        <v>3.6142209999999999E-3</v>
      </c>
      <c r="F340">
        <f t="shared" si="21"/>
        <v>-9.6576671599998181E-6</v>
      </c>
      <c r="G340" s="1">
        <v>243817</v>
      </c>
      <c r="H340" s="1">
        <f t="shared" si="22"/>
        <v>0.36802770000000001</v>
      </c>
      <c r="I340" s="1">
        <f t="shared" si="23"/>
        <v>0.36230269999949999</v>
      </c>
    </row>
    <row r="341" spans="1:9" x14ac:dyDescent="0.2">
      <c r="A341" t="s">
        <v>14</v>
      </c>
      <c r="B341" t="s">
        <v>6</v>
      </c>
      <c r="C341">
        <v>7</v>
      </c>
      <c r="D341" s="1">
        <v>22644</v>
      </c>
      <c r="E341">
        <f t="shared" si="20"/>
        <v>3.5026290000000002E-3</v>
      </c>
      <c r="F341">
        <f t="shared" si="21"/>
        <v>-1.212496671599998E-4</v>
      </c>
      <c r="G341" s="1">
        <v>307968</v>
      </c>
      <c r="H341" s="1">
        <f t="shared" si="22"/>
        <v>0.46425420000000001</v>
      </c>
      <c r="I341" s="1">
        <f t="shared" si="23"/>
        <v>0.45852919999950004</v>
      </c>
    </row>
    <row r="342" spans="1:9" x14ac:dyDescent="0.2">
      <c r="A342" t="s">
        <v>14</v>
      </c>
      <c r="B342" t="s">
        <v>7</v>
      </c>
      <c r="C342">
        <v>7</v>
      </c>
      <c r="D342" s="1">
        <v>79085</v>
      </c>
      <c r="E342">
        <f t="shared" si="20"/>
        <v>1.1855897000000001E-2</v>
      </c>
      <c r="F342">
        <f t="shared" si="21"/>
        <v>8.2320183328399993E-3</v>
      </c>
      <c r="G342" s="1">
        <v>377414</v>
      </c>
      <c r="H342" s="1">
        <f t="shared" si="22"/>
        <v>0.56842320000000002</v>
      </c>
      <c r="I342" s="1">
        <f t="shared" si="23"/>
        <v>0.5626981999995001</v>
      </c>
    </row>
    <row r="343" spans="1:9" x14ac:dyDescent="0.2">
      <c r="A343" t="s">
        <v>14</v>
      </c>
      <c r="B343" t="s">
        <v>8</v>
      </c>
      <c r="C343">
        <v>7</v>
      </c>
      <c r="D343" s="1">
        <v>77673</v>
      </c>
      <c r="E343">
        <f t="shared" si="20"/>
        <v>1.1646920999999999E-2</v>
      </c>
      <c r="F343">
        <f t="shared" si="21"/>
        <v>8.0230423328399997E-3</v>
      </c>
      <c r="G343" s="1">
        <v>171175</v>
      </c>
      <c r="H343" s="1">
        <f t="shared" si="22"/>
        <v>0.25906469999999998</v>
      </c>
      <c r="I343" s="1">
        <f t="shared" si="23"/>
        <v>0.25333969999949996</v>
      </c>
    </row>
    <row r="344" spans="1:9" x14ac:dyDescent="0.2">
      <c r="A344" t="s">
        <v>14</v>
      </c>
      <c r="B344" t="s">
        <v>9</v>
      </c>
      <c r="C344">
        <v>7</v>
      </c>
      <c r="D344" s="1">
        <v>23763</v>
      </c>
      <c r="E344">
        <f t="shared" si="20"/>
        <v>3.668241E-3</v>
      </c>
      <c r="F344">
        <f t="shared" si="21"/>
        <v>4.4362332840000183E-5</v>
      </c>
      <c r="G344" s="1">
        <v>226710</v>
      </c>
      <c r="H344" s="1">
        <f t="shared" si="22"/>
        <v>0.34236719999999998</v>
      </c>
      <c r="I344" s="1">
        <f t="shared" si="23"/>
        <v>0.33664219999949996</v>
      </c>
    </row>
    <row r="345" spans="1:9" x14ac:dyDescent="0.2">
      <c r="A345" t="s">
        <v>14</v>
      </c>
      <c r="B345" t="s">
        <v>10</v>
      </c>
      <c r="C345">
        <v>7</v>
      </c>
      <c r="D345" s="1">
        <v>15429</v>
      </c>
      <c r="E345">
        <f t="shared" si="20"/>
        <v>2.4348089999999996E-3</v>
      </c>
      <c r="F345">
        <f t="shared" si="21"/>
        <v>-1.1890696671599998E-3</v>
      </c>
      <c r="G345" s="1">
        <v>154749</v>
      </c>
      <c r="H345" s="1">
        <f t="shared" si="22"/>
        <v>0.23442570000000001</v>
      </c>
      <c r="I345" s="1">
        <f t="shared" si="23"/>
        <v>0.22870069999949999</v>
      </c>
    </row>
    <row r="346" spans="1:9" x14ac:dyDescent="0.2">
      <c r="A346" t="s">
        <v>14</v>
      </c>
      <c r="B346" t="s">
        <v>3</v>
      </c>
      <c r="C346">
        <v>8</v>
      </c>
      <c r="D346" s="1">
        <v>13666</v>
      </c>
      <c r="E346">
        <f t="shared" si="20"/>
        <v>2.1738850000000004E-3</v>
      </c>
      <c r="F346">
        <f t="shared" si="21"/>
        <v>-1.4499936671599999E-3</v>
      </c>
      <c r="G346" s="1">
        <v>65835</v>
      </c>
      <c r="H346" s="1">
        <f t="shared" si="22"/>
        <v>0.10105470000000001</v>
      </c>
      <c r="I346" s="1">
        <f t="shared" si="23"/>
        <v>9.5329699999500014E-2</v>
      </c>
    </row>
    <row r="347" spans="1:9" x14ac:dyDescent="0.2">
      <c r="A347" t="s">
        <v>14</v>
      </c>
      <c r="B347" t="s">
        <v>4</v>
      </c>
      <c r="C347">
        <v>8</v>
      </c>
      <c r="D347" s="1">
        <v>49143</v>
      </c>
      <c r="E347">
        <f t="shared" si="20"/>
        <v>7.4244810000000001E-3</v>
      </c>
      <c r="F347">
        <f t="shared" si="21"/>
        <v>3.8006023328400005E-3</v>
      </c>
      <c r="G347" s="1">
        <v>197431</v>
      </c>
      <c r="H347" s="1">
        <f t="shared" si="22"/>
        <v>0.29844870000000001</v>
      </c>
      <c r="I347" s="1">
        <f t="shared" si="23"/>
        <v>0.29272369999949999</v>
      </c>
    </row>
    <row r="348" spans="1:9" x14ac:dyDescent="0.2">
      <c r="A348" t="s">
        <v>14</v>
      </c>
      <c r="B348" t="s">
        <v>5</v>
      </c>
      <c r="C348">
        <v>8</v>
      </c>
      <c r="D348" s="1">
        <v>22569</v>
      </c>
      <c r="E348">
        <f t="shared" si="20"/>
        <v>3.4915290000000002E-3</v>
      </c>
      <c r="F348">
        <f t="shared" si="21"/>
        <v>-1.323496671599998E-4</v>
      </c>
      <c r="G348" s="1">
        <v>215047</v>
      </c>
      <c r="H348" s="1">
        <f t="shared" si="22"/>
        <v>0.32487269999999996</v>
      </c>
      <c r="I348" s="1">
        <f t="shared" si="23"/>
        <v>0.31914769999949999</v>
      </c>
    </row>
    <row r="349" spans="1:9" x14ac:dyDescent="0.2">
      <c r="A349" t="s">
        <v>14</v>
      </c>
      <c r="B349" t="s">
        <v>6</v>
      </c>
      <c r="C349">
        <v>8</v>
      </c>
      <c r="D349" s="1">
        <v>23000</v>
      </c>
      <c r="E349">
        <f t="shared" si="20"/>
        <v>3.5553169999999997E-3</v>
      </c>
      <c r="F349">
        <f t="shared" si="21"/>
        <v>-6.8561667159999822E-5</v>
      </c>
      <c r="G349" s="1">
        <v>253526</v>
      </c>
      <c r="H349" s="1">
        <f t="shared" si="22"/>
        <v>0.38259119999999996</v>
      </c>
      <c r="I349" s="1">
        <f t="shared" si="23"/>
        <v>0.37686619999949994</v>
      </c>
    </row>
    <row r="350" spans="1:9" x14ac:dyDescent="0.2">
      <c r="A350" t="s">
        <v>14</v>
      </c>
      <c r="B350" t="s">
        <v>7</v>
      </c>
      <c r="C350">
        <v>8</v>
      </c>
      <c r="D350" s="1">
        <v>31133</v>
      </c>
      <c r="E350">
        <f t="shared" si="20"/>
        <v>4.7590009999999997E-3</v>
      </c>
      <c r="F350">
        <f t="shared" si="21"/>
        <v>1.1351223328400003E-3</v>
      </c>
      <c r="G350" s="1">
        <v>136353</v>
      </c>
      <c r="H350" s="1">
        <f t="shared" si="22"/>
        <v>0.20683170000000001</v>
      </c>
      <c r="I350" s="1">
        <f t="shared" si="23"/>
        <v>0.20110669999949998</v>
      </c>
    </row>
    <row r="351" spans="1:9" x14ac:dyDescent="0.2">
      <c r="A351" t="s">
        <v>14</v>
      </c>
      <c r="B351" t="s">
        <v>8</v>
      </c>
      <c r="C351">
        <v>8</v>
      </c>
      <c r="D351" s="1">
        <v>74837</v>
      </c>
      <c r="E351">
        <f t="shared" si="20"/>
        <v>1.1227193E-2</v>
      </c>
      <c r="F351">
        <f t="shared" si="21"/>
        <v>7.6033143328400003E-3</v>
      </c>
      <c r="G351" s="1">
        <v>200478</v>
      </c>
      <c r="H351" s="1">
        <f t="shared" si="22"/>
        <v>0.30301919999999999</v>
      </c>
      <c r="I351" s="1">
        <f t="shared" si="23"/>
        <v>0.29729419999949996</v>
      </c>
    </row>
    <row r="352" spans="1:9" x14ac:dyDescent="0.2">
      <c r="A352" t="s">
        <v>14</v>
      </c>
      <c r="B352" t="s">
        <v>9</v>
      </c>
      <c r="C352">
        <v>8</v>
      </c>
      <c r="D352" s="1">
        <v>19875</v>
      </c>
      <c r="E352">
        <f t="shared" si="20"/>
        <v>3.0928170000000003E-3</v>
      </c>
      <c r="F352">
        <f t="shared" si="21"/>
        <v>-5.3106166715999987E-4</v>
      </c>
      <c r="G352" s="1">
        <v>158640</v>
      </c>
      <c r="H352" s="1">
        <f t="shared" si="22"/>
        <v>0.24026220000000001</v>
      </c>
      <c r="I352" s="1">
        <f t="shared" si="23"/>
        <v>0.23453719999949998</v>
      </c>
    </row>
    <row r="353" spans="1:9" x14ac:dyDescent="0.2">
      <c r="A353" t="s">
        <v>14</v>
      </c>
      <c r="B353" t="s">
        <v>10</v>
      </c>
      <c r="C353">
        <v>8</v>
      </c>
      <c r="D353" s="1">
        <v>14802</v>
      </c>
      <c r="E353">
        <f t="shared" si="20"/>
        <v>2.3420130000000004E-3</v>
      </c>
      <c r="F353">
        <f t="shared" si="21"/>
        <v>-1.2818656671599999E-3</v>
      </c>
      <c r="G353" s="1">
        <v>239595</v>
      </c>
      <c r="H353" s="1">
        <f t="shared" si="22"/>
        <v>0.36169469999999998</v>
      </c>
      <c r="I353" s="1">
        <f t="shared" si="23"/>
        <v>0.35596969999949996</v>
      </c>
    </row>
    <row r="354" spans="1:9" x14ac:dyDescent="0.2">
      <c r="A354" t="s">
        <v>14</v>
      </c>
      <c r="B354" t="s">
        <v>3</v>
      </c>
      <c r="C354">
        <v>9</v>
      </c>
      <c r="D354" s="1">
        <v>24769</v>
      </c>
      <c r="E354">
        <f t="shared" si="20"/>
        <v>3.8171289999999998E-3</v>
      </c>
      <c r="F354">
        <f t="shared" si="21"/>
        <v>1.9325033284000017E-4</v>
      </c>
      <c r="G354" s="1">
        <v>113154</v>
      </c>
      <c r="H354" s="1">
        <f t="shared" si="22"/>
        <v>0.1720332</v>
      </c>
      <c r="I354" s="1">
        <f t="shared" si="23"/>
        <v>0.1663081999995</v>
      </c>
    </row>
    <row r="355" spans="1:9" x14ac:dyDescent="0.2">
      <c r="A355" t="s">
        <v>14</v>
      </c>
      <c r="B355" t="s">
        <v>4</v>
      </c>
      <c r="C355">
        <v>9</v>
      </c>
      <c r="D355" s="1">
        <v>17767</v>
      </c>
      <c r="E355">
        <f t="shared" si="20"/>
        <v>2.7808329999999999E-3</v>
      </c>
      <c r="F355">
        <f t="shared" si="21"/>
        <v>-8.4304566715999994E-4</v>
      </c>
      <c r="G355" s="1">
        <v>140657</v>
      </c>
      <c r="H355" s="1">
        <f t="shared" si="22"/>
        <v>0.2132877</v>
      </c>
      <c r="I355" s="1">
        <f t="shared" si="23"/>
        <v>0.2075626999995</v>
      </c>
    </row>
    <row r="356" spans="1:9" x14ac:dyDescent="0.2">
      <c r="A356" t="s">
        <v>14</v>
      </c>
      <c r="B356" t="s">
        <v>5</v>
      </c>
      <c r="C356">
        <v>9</v>
      </c>
      <c r="D356" s="1">
        <v>22148</v>
      </c>
      <c r="E356">
        <f t="shared" si="20"/>
        <v>3.4292209999999997E-3</v>
      </c>
      <c r="F356">
        <f t="shared" si="21"/>
        <v>-1.9465766715999982E-4</v>
      </c>
      <c r="G356" s="1">
        <v>140764</v>
      </c>
      <c r="H356" s="1">
        <f t="shared" si="22"/>
        <v>0.2134482</v>
      </c>
      <c r="I356" s="1">
        <f t="shared" si="23"/>
        <v>0.20772319999949998</v>
      </c>
    </row>
    <row r="357" spans="1:9" x14ac:dyDescent="0.2">
      <c r="A357" t="s">
        <v>14</v>
      </c>
      <c r="B357" t="s">
        <v>6</v>
      </c>
      <c r="C357">
        <v>9</v>
      </c>
      <c r="D357" s="1">
        <v>44683</v>
      </c>
      <c r="E357">
        <f t="shared" si="20"/>
        <v>6.7644009999999997E-3</v>
      </c>
      <c r="F357">
        <f t="shared" si="21"/>
        <v>3.1405223328400001E-3</v>
      </c>
      <c r="G357" s="1">
        <v>668280</v>
      </c>
      <c r="H357" s="1">
        <f t="shared" si="22"/>
        <v>1.0047222</v>
      </c>
      <c r="I357" s="1">
        <f t="shared" si="23"/>
        <v>0.99899719999949999</v>
      </c>
    </row>
    <row r="358" spans="1:9" x14ac:dyDescent="0.2">
      <c r="A358" t="s">
        <v>14</v>
      </c>
      <c r="B358" t="s">
        <v>7</v>
      </c>
      <c r="C358">
        <v>9</v>
      </c>
      <c r="D358" s="1">
        <v>24039</v>
      </c>
      <c r="E358">
        <f t="shared" si="20"/>
        <v>3.7090889999999996E-3</v>
      </c>
      <c r="F358">
        <f t="shared" si="21"/>
        <v>8.5210332840000182E-5</v>
      </c>
      <c r="G358" s="1">
        <v>148658</v>
      </c>
      <c r="H358" s="1">
        <f t="shared" si="22"/>
        <v>0.22528920000000002</v>
      </c>
      <c r="I358" s="1">
        <f t="shared" si="23"/>
        <v>0.2195641999995</v>
      </c>
    </row>
    <row r="359" spans="1:9" x14ac:dyDescent="0.2">
      <c r="A359" t="s">
        <v>14</v>
      </c>
      <c r="B359" t="s">
        <v>8</v>
      </c>
      <c r="C359">
        <v>9</v>
      </c>
      <c r="D359" s="1">
        <v>29262</v>
      </c>
      <c r="E359">
        <f t="shared" si="20"/>
        <v>4.4820929999999995E-3</v>
      </c>
      <c r="F359">
        <f t="shared" si="21"/>
        <v>8.5821433284000018E-4</v>
      </c>
      <c r="G359" s="1">
        <v>86881</v>
      </c>
      <c r="H359" s="1">
        <f t="shared" si="22"/>
        <v>0.13262370000000001</v>
      </c>
      <c r="I359" s="1">
        <f t="shared" si="23"/>
        <v>0.12689869999950001</v>
      </c>
    </row>
    <row r="360" spans="1:9" x14ac:dyDescent="0.2">
      <c r="A360" t="s">
        <v>14</v>
      </c>
      <c r="B360" t="s">
        <v>9</v>
      </c>
      <c r="C360">
        <v>9</v>
      </c>
      <c r="D360" s="1">
        <v>18341</v>
      </c>
      <c r="E360">
        <f t="shared" si="20"/>
        <v>2.865785E-3</v>
      </c>
      <c r="F360">
        <f t="shared" si="21"/>
        <v>-7.5809366715999982E-4</v>
      </c>
      <c r="G360" s="1">
        <v>209988</v>
      </c>
      <c r="H360" s="1">
        <f t="shared" si="22"/>
        <v>0.31728419999999996</v>
      </c>
      <c r="I360" s="1">
        <f t="shared" si="23"/>
        <v>0.31155919999949999</v>
      </c>
    </row>
    <row r="361" spans="1:9" x14ac:dyDescent="0.2">
      <c r="A361" t="s">
        <v>14</v>
      </c>
      <c r="B361" t="s">
        <v>10</v>
      </c>
      <c r="C361">
        <v>9</v>
      </c>
      <c r="D361" s="1">
        <v>16404</v>
      </c>
      <c r="E361">
        <f t="shared" si="20"/>
        <v>2.5791090000000004E-3</v>
      </c>
      <c r="F361">
        <f t="shared" si="21"/>
        <v>-1.0447696671599999E-3</v>
      </c>
      <c r="G361" s="1">
        <v>198696</v>
      </c>
      <c r="H361" s="1">
        <f t="shared" si="22"/>
        <v>0.30034620000000001</v>
      </c>
      <c r="I361" s="1">
        <f t="shared" si="23"/>
        <v>0.29462119999949998</v>
      </c>
    </row>
    <row r="362" spans="1:9" x14ac:dyDescent="0.2">
      <c r="A362" t="s">
        <v>14</v>
      </c>
      <c r="B362" t="s">
        <v>3</v>
      </c>
      <c r="C362">
        <v>10</v>
      </c>
      <c r="D362" s="1">
        <v>366266</v>
      </c>
      <c r="E362">
        <f t="shared" si="20"/>
        <v>5.4358684999999997E-2</v>
      </c>
      <c r="F362">
        <f t="shared" si="21"/>
        <v>5.0734806332839999E-2</v>
      </c>
      <c r="G362" s="1">
        <v>3136</v>
      </c>
      <c r="H362" s="1">
        <f t="shared" si="22"/>
        <v>7.0061999999999998E-3</v>
      </c>
      <c r="I362" s="1">
        <f t="shared" si="23"/>
        <v>1.2811999994999999E-3</v>
      </c>
    </row>
    <row r="363" spans="1:9" x14ac:dyDescent="0.2">
      <c r="A363" t="s">
        <v>14</v>
      </c>
      <c r="B363" t="s">
        <v>4</v>
      </c>
      <c r="C363">
        <v>10</v>
      </c>
      <c r="D363" s="1">
        <v>752561</v>
      </c>
      <c r="E363">
        <f t="shared" si="20"/>
        <v>0.111530345</v>
      </c>
      <c r="F363">
        <f t="shared" si="21"/>
        <v>0.10790646633284001</v>
      </c>
      <c r="G363" s="1">
        <v>3137</v>
      </c>
      <c r="H363" s="1">
        <f t="shared" si="22"/>
        <v>7.0077000000000004E-3</v>
      </c>
      <c r="I363" s="1">
        <f t="shared" si="23"/>
        <v>1.2826999994999999E-3</v>
      </c>
    </row>
    <row r="364" spans="1:9" x14ac:dyDescent="0.2">
      <c r="A364" t="s">
        <v>14</v>
      </c>
      <c r="B364" t="s">
        <v>5</v>
      </c>
      <c r="C364">
        <v>10</v>
      </c>
      <c r="D364" s="1">
        <v>13956</v>
      </c>
      <c r="E364">
        <f t="shared" si="20"/>
        <v>2.2168049999999996E-3</v>
      </c>
      <c r="F364">
        <f t="shared" si="21"/>
        <v>-1.4070736671599998E-3</v>
      </c>
      <c r="G364" s="1">
        <v>2616</v>
      </c>
      <c r="H364" s="1">
        <f t="shared" si="22"/>
        <v>6.2262000000000003E-3</v>
      </c>
      <c r="I364" s="1">
        <f t="shared" si="23"/>
        <v>5.0119999949999982E-4</v>
      </c>
    </row>
    <row r="365" spans="1:9" x14ac:dyDescent="0.2">
      <c r="A365" t="s">
        <v>14</v>
      </c>
      <c r="B365" t="s">
        <v>6</v>
      </c>
      <c r="C365">
        <v>10</v>
      </c>
      <c r="D365" s="1">
        <v>18201</v>
      </c>
      <c r="E365">
        <f t="shared" si="20"/>
        <v>2.8450649999999999E-3</v>
      </c>
      <c r="F365">
        <f t="shared" si="21"/>
        <v>-7.7881366715999982E-4</v>
      </c>
      <c r="G365" s="1">
        <v>3924</v>
      </c>
      <c r="H365" s="1">
        <f t="shared" si="22"/>
        <v>8.1881999999999996E-3</v>
      </c>
      <c r="I365" s="1">
        <f t="shared" si="23"/>
        <v>2.4631999994999998E-3</v>
      </c>
    </row>
    <row r="366" spans="1:9" x14ac:dyDescent="0.2">
      <c r="A366" t="s">
        <v>14</v>
      </c>
      <c r="B366" t="s">
        <v>7</v>
      </c>
      <c r="C366">
        <v>10</v>
      </c>
      <c r="D366" s="1">
        <v>550707</v>
      </c>
      <c r="E366">
        <f t="shared" si="20"/>
        <v>8.1655953000000003E-2</v>
      </c>
      <c r="F366">
        <f t="shared" si="21"/>
        <v>7.8032074332840012E-2</v>
      </c>
      <c r="G366" s="1">
        <v>1570</v>
      </c>
      <c r="H366" s="1">
        <f t="shared" si="22"/>
        <v>4.6572000000000002E-3</v>
      </c>
      <c r="I366" s="1">
        <f t="shared" si="23"/>
        <v>-1.0678000005E-3</v>
      </c>
    </row>
    <row r="367" spans="1:9" x14ac:dyDescent="0.2">
      <c r="A367" t="s">
        <v>14</v>
      </c>
      <c r="B367" t="s">
        <v>8</v>
      </c>
      <c r="C367">
        <v>10</v>
      </c>
      <c r="D367" s="1">
        <v>524657</v>
      </c>
      <c r="E367">
        <f t="shared" si="20"/>
        <v>7.7800552999999995E-2</v>
      </c>
      <c r="F367">
        <f t="shared" si="21"/>
        <v>7.4176674332840004E-2</v>
      </c>
      <c r="G367" s="1">
        <v>4187</v>
      </c>
      <c r="H367" s="1">
        <f t="shared" si="22"/>
        <v>8.5827000000000004E-3</v>
      </c>
      <c r="I367" s="1">
        <f t="shared" si="23"/>
        <v>2.8576999995000001E-3</v>
      </c>
    </row>
    <row r="368" spans="1:9" x14ac:dyDescent="0.2">
      <c r="A368" t="s">
        <v>14</v>
      </c>
      <c r="B368" t="s">
        <v>9</v>
      </c>
      <c r="C368">
        <v>10</v>
      </c>
      <c r="D368" s="1">
        <v>12371</v>
      </c>
      <c r="E368">
        <f t="shared" si="20"/>
        <v>1.9822249999999998E-3</v>
      </c>
      <c r="F368">
        <f t="shared" si="21"/>
        <v>-1.6416536671599999E-3</v>
      </c>
      <c r="G368" s="1">
        <v>4712</v>
      </c>
      <c r="H368" s="1">
        <f t="shared" si="22"/>
        <v>9.3702000000000004E-3</v>
      </c>
      <c r="I368" s="1">
        <f t="shared" si="23"/>
        <v>3.6451999995000001E-3</v>
      </c>
    </row>
    <row r="369" spans="1:9" x14ac:dyDescent="0.2">
      <c r="A369" t="s">
        <v>14</v>
      </c>
      <c r="B369" t="s">
        <v>10</v>
      </c>
      <c r="C369">
        <v>10</v>
      </c>
      <c r="D369" s="1">
        <v>12789</v>
      </c>
      <c r="E369">
        <f t="shared" si="20"/>
        <v>2.0440889999999998E-3</v>
      </c>
      <c r="F369">
        <f t="shared" si="21"/>
        <v>-1.5797896671599998E-3</v>
      </c>
      <c r="G369" s="1">
        <v>2356</v>
      </c>
      <c r="H369" s="1">
        <f t="shared" si="22"/>
        <v>5.8361999999999997E-3</v>
      </c>
      <c r="I369" s="1">
        <f t="shared" si="23"/>
        <v>1.1119999949999989E-4</v>
      </c>
    </row>
    <row r="370" spans="1:9" x14ac:dyDescent="0.2">
      <c r="A370" t="s">
        <v>14</v>
      </c>
      <c r="B370" t="s">
        <v>3</v>
      </c>
      <c r="C370">
        <v>11</v>
      </c>
      <c r="D370" s="1">
        <v>221281</v>
      </c>
      <c r="E370">
        <f t="shared" si="20"/>
        <v>3.2900905000000001E-2</v>
      </c>
      <c r="F370">
        <f t="shared" si="21"/>
        <v>2.927702633284E-2</v>
      </c>
      <c r="G370" s="1">
        <v>4444</v>
      </c>
      <c r="H370" s="1">
        <f t="shared" si="22"/>
        <v>8.9681999999999991E-3</v>
      </c>
      <c r="I370" s="1">
        <f t="shared" si="23"/>
        <v>3.2431999995000001E-3</v>
      </c>
    </row>
    <row r="371" spans="1:9" x14ac:dyDescent="0.2">
      <c r="A371" t="s">
        <v>14</v>
      </c>
      <c r="B371" t="s">
        <v>4</v>
      </c>
      <c r="C371">
        <v>11</v>
      </c>
      <c r="D371" s="1">
        <v>828372</v>
      </c>
      <c r="E371">
        <f t="shared" si="20"/>
        <v>0.122750373</v>
      </c>
      <c r="F371">
        <f t="shared" si="21"/>
        <v>0.11912649433284</v>
      </c>
      <c r="G371" s="1">
        <v>3397</v>
      </c>
      <c r="H371" s="1">
        <f t="shared" si="22"/>
        <v>7.3977000000000001E-3</v>
      </c>
      <c r="I371" s="1">
        <f t="shared" si="23"/>
        <v>1.6726999994999998E-3</v>
      </c>
    </row>
    <row r="372" spans="1:9" x14ac:dyDescent="0.2">
      <c r="A372" t="s">
        <v>14</v>
      </c>
      <c r="B372" t="s">
        <v>5</v>
      </c>
      <c r="C372">
        <v>11</v>
      </c>
      <c r="D372" s="1">
        <v>13262</v>
      </c>
      <c r="E372">
        <f t="shared" si="20"/>
        <v>2.114093E-3</v>
      </c>
      <c r="F372">
        <f t="shared" si="21"/>
        <v>-1.5097856671599998E-3</v>
      </c>
      <c r="G372" s="1">
        <v>2878</v>
      </c>
      <c r="H372" s="1">
        <f t="shared" si="22"/>
        <v>6.6192000000000004E-3</v>
      </c>
      <c r="I372" s="1">
        <f t="shared" si="23"/>
        <v>8.9419999949999994E-4</v>
      </c>
    </row>
    <row r="373" spans="1:9" x14ac:dyDescent="0.2">
      <c r="A373" t="s">
        <v>14</v>
      </c>
      <c r="B373" t="s">
        <v>6</v>
      </c>
      <c r="C373">
        <v>11</v>
      </c>
      <c r="D373" s="1">
        <v>17436</v>
      </c>
      <c r="E373">
        <f t="shared" si="20"/>
        <v>2.7318450000000001E-3</v>
      </c>
      <c r="F373">
        <f t="shared" si="21"/>
        <v>-8.9203366715999975E-4</v>
      </c>
      <c r="G373" s="1">
        <v>2353</v>
      </c>
      <c r="H373" s="1">
        <f t="shared" si="22"/>
        <v>5.8317000000000004E-3</v>
      </c>
      <c r="I373" s="1">
        <f t="shared" si="23"/>
        <v>1.0669999949999972E-4</v>
      </c>
    </row>
    <row r="374" spans="1:9" x14ac:dyDescent="0.2">
      <c r="A374" t="s">
        <v>14</v>
      </c>
      <c r="B374" t="s">
        <v>7</v>
      </c>
      <c r="C374">
        <v>11</v>
      </c>
      <c r="D374" s="1">
        <v>297754</v>
      </c>
      <c r="E374">
        <f t="shared" si="20"/>
        <v>4.4218909000000001E-2</v>
      </c>
      <c r="F374">
        <f t="shared" si="21"/>
        <v>4.0595030332839996E-2</v>
      </c>
      <c r="G374" s="1">
        <v>4188</v>
      </c>
      <c r="H374" s="1">
        <f t="shared" si="22"/>
        <v>8.5842000000000002E-3</v>
      </c>
      <c r="I374" s="1">
        <f t="shared" si="23"/>
        <v>2.8591999994999999E-3</v>
      </c>
    </row>
    <row r="375" spans="1:9" x14ac:dyDescent="0.2">
      <c r="A375" t="s">
        <v>14</v>
      </c>
      <c r="B375" t="s">
        <v>8</v>
      </c>
      <c r="C375">
        <v>11</v>
      </c>
      <c r="D375" s="1">
        <v>519672</v>
      </c>
      <c r="E375">
        <f t="shared" si="20"/>
        <v>7.7062773000000001E-2</v>
      </c>
      <c r="F375">
        <f t="shared" si="21"/>
        <v>7.3438894332839996E-2</v>
      </c>
      <c r="G375" s="1">
        <v>3401</v>
      </c>
      <c r="H375" s="1">
        <f t="shared" si="22"/>
        <v>7.4037E-3</v>
      </c>
      <c r="I375" s="1">
        <f t="shared" si="23"/>
        <v>1.6786999995E-3</v>
      </c>
    </row>
    <row r="376" spans="1:9" x14ac:dyDescent="0.2">
      <c r="A376" t="s">
        <v>14</v>
      </c>
      <c r="B376" t="s">
        <v>9</v>
      </c>
      <c r="C376">
        <v>11</v>
      </c>
      <c r="D376" s="1">
        <v>13969</v>
      </c>
      <c r="E376">
        <f t="shared" si="20"/>
        <v>2.218729E-3</v>
      </c>
      <c r="F376">
        <f t="shared" si="21"/>
        <v>-1.4051496671599998E-3</v>
      </c>
      <c r="G376" s="1">
        <v>3927</v>
      </c>
      <c r="H376" s="1">
        <f t="shared" si="22"/>
        <v>8.1927000000000007E-3</v>
      </c>
      <c r="I376" s="1">
        <f t="shared" si="23"/>
        <v>2.4676999995E-3</v>
      </c>
    </row>
    <row r="377" spans="1:9" x14ac:dyDescent="0.2">
      <c r="A377" t="s">
        <v>14</v>
      </c>
      <c r="B377" t="s">
        <v>10</v>
      </c>
      <c r="C377">
        <v>11</v>
      </c>
      <c r="D377" s="1">
        <v>12370</v>
      </c>
      <c r="E377">
        <f t="shared" si="20"/>
        <v>1.9820770000000001E-3</v>
      </c>
      <c r="F377">
        <f t="shared" si="21"/>
        <v>-1.6418016671599998E-3</v>
      </c>
      <c r="G377" s="1">
        <v>3926</v>
      </c>
      <c r="H377" s="1">
        <f t="shared" si="22"/>
        <v>8.1911999999999992E-3</v>
      </c>
      <c r="I377" s="1">
        <f t="shared" si="23"/>
        <v>2.4661999994999998E-3</v>
      </c>
    </row>
    <row r="378" spans="1:9" x14ac:dyDescent="0.2">
      <c r="A378" t="s">
        <v>14</v>
      </c>
      <c r="B378" t="s">
        <v>3</v>
      </c>
      <c r="C378">
        <v>12</v>
      </c>
      <c r="D378" s="1">
        <v>118814</v>
      </c>
      <c r="E378">
        <f t="shared" si="20"/>
        <v>1.7735789000000002E-2</v>
      </c>
      <c r="F378">
        <f t="shared" si="21"/>
        <v>1.4111910332839999E-2</v>
      </c>
      <c r="G378" s="1">
        <v>3398</v>
      </c>
      <c r="H378" s="1">
        <f t="shared" si="22"/>
        <v>7.3991999999999999E-3</v>
      </c>
      <c r="I378" s="1">
        <f t="shared" si="23"/>
        <v>1.6741999995E-3</v>
      </c>
    </row>
    <row r="379" spans="1:9" x14ac:dyDescent="0.2">
      <c r="A379" t="s">
        <v>14</v>
      </c>
      <c r="B379" t="s">
        <v>4</v>
      </c>
      <c r="C379">
        <v>12</v>
      </c>
      <c r="D379" s="1">
        <v>224247</v>
      </c>
      <c r="E379">
        <f t="shared" si="20"/>
        <v>3.3339872999999999E-2</v>
      </c>
      <c r="F379">
        <f t="shared" si="21"/>
        <v>2.9715994332840001E-2</v>
      </c>
      <c r="G379" s="1">
        <v>3657</v>
      </c>
      <c r="H379" s="1">
        <f t="shared" si="22"/>
        <v>7.7876999999999998E-3</v>
      </c>
      <c r="I379" s="1">
        <f t="shared" si="23"/>
        <v>2.0626999995E-3</v>
      </c>
    </row>
    <row r="380" spans="1:9" x14ac:dyDescent="0.2">
      <c r="A380" t="s">
        <v>14</v>
      </c>
      <c r="B380" t="s">
        <v>5</v>
      </c>
      <c r="C380">
        <v>12</v>
      </c>
      <c r="D380" s="1">
        <v>15491</v>
      </c>
      <c r="E380">
        <f t="shared" si="20"/>
        <v>2.4439850000000001E-3</v>
      </c>
      <c r="F380">
        <f t="shared" si="21"/>
        <v>-1.1798936671599998E-3</v>
      </c>
      <c r="G380" s="1">
        <v>2616</v>
      </c>
      <c r="H380" s="1">
        <f t="shared" si="22"/>
        <v>6.2262000000000003E-3</v>
      </c>
      <c r="I380" s="1">
        <f t="shared" si="23"/>
        <v>5.0119999949999982E-4</v>
      </c>
    </row>
    <row r="381" spans="1:9" x14ac:dyDescent="0.2">
      <c r="A381" t="s">
        <v>14</v>
      </c>
      <c r="B381" t="s">
        <v>6</v>
      </c>
      <c r="C381">
        <v>12</v>
      </c>
      <c r="D381" s="1">
        <v>10767</v>
      </c>
      <c r="E381">
        <f t="shared" si="20"/>
        <v>1.7448330000000001E-3</v>
      </c>
      <c r="F381">
        <f t="shared" si="21"/>
        <v>-1.87904566716E-3</v>
      </c>
      <c r="G381" s="1">
        <v>2091</v>
      </c>
      <c r="H381" s="1">
        <f t="shared" si="22"/>
        <v>5.4386999999999994E-3</v>
      </c>
      <c r="I381" s="1">
        <f t="shared" si="23"/>
        <v>-2.8630000049999996E-4</v>
      </c>
    </row>
    <row r="382" spans="1:9" x14ac:dyDescent="0.2">
      <c r="A382" t="s">
        <v>14</v>
      </c>
      <c r="B382" t="s">
        <v>7</v>
      </c>
      <c r="C382">
        <v>12</v>
      </c>
      <c r="D382" s="1">
        <v>248971</v>
      </c>
      <c r="E382">
        <f t="shared" si="20"/>
        <v>3.6999024999999998E-2</v>
      </c>
      <c r="F382">
        <f t="shared" si="21"/>
        <v>3.337514633284E-2</v>
      </c>
      <c r="G382" s="1">
        <v>3402</v>
      </c>
      <c r="H382" s="1">
        <f t="shared" si="22"/>
        <v>7.4051999999999998E-3</v>
      </c>
      <c r="I382" s="1">
        <f t="shared" si="23"/>
        <v>1.6801999995E-3</v>
      </c>
    </row>
    <row r="383" spans="1:9" x14ac:dyDescent="0.2">
      <c r="A383" t="s">
        <v>14</v>
      </c>
      <c r="B383" t="s">
        <v>9</v>
      </c>
      <c r="C383">
        <v>12</v>
      </c>
      <c r="D383" s="1">
        <v>197039</v>
      </c>
      <c r="E383">
        <f t="shared" si="20"/>
        <v>2.9313089000000001E-2</v>
      </c>
      <c r="F383">
        <f t="shared" si="21"/>
        <v>2.5689210332840003E-2</v>
      </c>
      <c r="G383" s="1">
        <v>1830</v>
      </c>
      <c r="H383" s="1">
        <f t="shared" si="22"/>
        <v>5.0472E-3</v>
      </c>
      <c r="I383" s="1">
        <f t="shared" si="23"/>
        <v>-6.7780000050000032E-4</v>
      </c>
    </row>
    <row r="384" spans="1:9" x14ac:dyDescent="0.2">
      <c r="A384" t="s">
        <v>14</v>
      </c>
      <c r="B384" t="s">
        <v>10</v>
      </c>
      <c r="C384">
        <v>12</v>
      </c>
      <c r="D384" s="1">
        <v>14662</v>
      </c>
      <c r="E384">
        <f t="shared" si="20"/>
        <v>2.3212930000000003E-3</v>
      </c>
      <c r="F384">
        <f t="shared" si="21"/>
        <v>-1.3025856671599998E-3</v>
      </c>
      <c r="G384" s="1">
        <v>4188</v>
      </c>
      <c r="H384" s="1">
        <f t="shared" si="22"/>
        <v>8.5842000000000002E-3</v>
      </c>
      <c r="I384" s="1">
        <f t="shared" si="23"/>
        <v>2.8591999994999999E-3</v>
      </c>
    </row>
    <row r="385" spans="1:9" x14ac:dyDescent="0.2">
      <c r="A385" t="s">
        <v>14</v>
      </c>
      <c r="B385" t="s">
        <v>10</v>
      </c>
      <c r="C385">
        <v>12</v>
      </c>
      <c r="D385" s="1">
        <v>11400</v>
      </c>
      <c r="E385">
        <f t="shared" si="20"/>
        <v>1.838517E-3</v>
      </c>
      <c r="F385">
        <f t="shared" si="21"/>
        <v>-1.7853616671599998E-3</v>
      </c>
      <c r="G385" s="1">
        <v>3399</v>
      </c>
      <c r="H385" s="1">
        <f t="shared" si="22"/>
        <v>7.4006999999999996E-3</v>
      </c>
      <c r="I385" s="1">
        <f t="shared" si="23"/>
        <v>1.6756999994999998E-3</v>
      </c>
    </row>
    <row r="386" spans="1:9" x14ac:dyDescent="0.2">
      <c r="A386" t="s">
        <v>15</v>
      </c>
      <c r="B386" t="s">
        <v>3</v>
      </c>
      <c r="C386">
        <v>1</v>
      </c>
      <c r="D386" s="1">
        <v>94223</v>
      </c>
      <c r="E386">
        <f t="shared" si="20"/>
        <v>1.4096321E-2</v>
      </c>
      <c r="F386">
        <f t="shared" si="21"/>
        <v>1.0472442332839999E-2</v>
      </c>
      <c r="G386" s="1">
        <v>34173</v>
      </c>
      <c r="H386" s="1">
        <f t="shared" si="22"/>
        <v>5.3561699999999997E-2</v>
      </c>
      <c r="I386" s="1">
        <f t="shared" si="23"/>
        <v>4.7836699999499993E-2</v>
      </c>
    </row>
    <row r="387" spans="1:9" x14ac:dyDescent="0.2">
      <c r="A387" t="s">
        <v>15</v>
      </c>
      <c r="B387" t="s">
        <v>4</v>
      </c>
      <c r="C387">
        <v>1</v>
      </c>
      <c r="D387" s="1">
        <v>83670</v>
      </c>
      <c r="E387">
        <f t="shared" ref="E387:E450" si="24">0.000000148*D387 + 0.000151317</f>
        <v>1.2534477E-2</v>
      </c>
      <c r="F387">
        <f t="shared" ref="F387:F450" si="25">0.000000148*(D387-24485.66667) + 0.000151317</f>
        <v>8.9105983328400008E-3</v>
      </c>
      <c r="G387" s="1">
        <v>73342</v>
      </c>
      <c r="H387" s="1">
        <f t="shared" ref="H387:H450" si="26">0.0000015*G387+ 0.0023022</f>
        <v>0.1123152</v>
      </c>
      <c r="I387" s="1">
        <f t="shared" ref="I387:I450" si="27">0.0000015*(G387-3816.666667)+ 0.0023022</f>
        <v>0.10659019999950001</v>
      </c>
    </row>
    <row r="388" spans="1:9" x14ac:dyDescent="0.2">
      <c r="A388" t="s">
        <v>15</v>
      </c>
      <c r="B388" t="s">
        <v>5</v>
      </c>
      <c r="C388">
        <v>1</v>
      </c>
      <c r="D388" s="1">
        <v>21455</v>
      </c>
      <c r="E388">
        <f t="shared" si="24"/>
        <v>3.3266570000000002E-3</v>
      </c>
      <c r="F388">
        <f t="shared" si="25"/>
        <v>-2.9722166715999985E-4</v>
      </c>
      <c r="G388" s="1">
        <v>209822</v>
      </c>
      <c r="H388" s="1">
        <f t="shared" si="26"/>
        <v>0.31703519999999996</v>
      </c>
      <c r="I388" s="1">
        <f t="shared" si="27"/>
        <v>0.31131019999949999</v>
      </c>
    </row>
    <row r="389" spans="1:9" x14ac:dyDescent="0.2">
      <c r="A389" t="s">
        <v>15</v>
      </c>
      <c r="B389" t="s">
        <v>6</v>
      </c>
      <c r="C389">
        <v>1</v>
      </c>
      <c r="D389" s="1">
        <v>13755</v>
      </c>
      <c r="E389">
        <f t="shared" si="24"/>
        <v>2.1870570000000001E-3</v>
      </c>
      <c r="F389">
        <f t="shared" si="25"/>
        <v>-1.4368216671599998E-3</v>
      </c>
      <c r="G389" s="1">
        <v>59857</v>
      </c>
      <c r="H389" s="1">
        <f t="shared" si="26"/>
        <v>9.2087700000000008E-2</v>
      </c>
      <c r="I389" s="1">
        <f t="shared" si="27"/>
        <v>8.6362699999500012E-2</v>
      </c>
    </row>
    <row r="390" spans="1:9" x14ac:dyDescent="0.2">
      <c r="A390" t="s">
        <v>15</v>
      </c>
      <c r="B390" t="s">
        <v>7</v>
      </c>
      <c r="C390">
        <v>1</v>
      </c>
      <c r="D390" s="1">
        <v>13819</v>
      </c>
      <c r="E390">
        <f t="shared" si="24"/>
        <v>2.196529E-3</v>
      </c>
      <c r="F390">
        <f t="shared" si="25"/>
        <v>-1.4273496671599998E-3</v>
      </c>
      <c r="G390" s="1">
        <v>87860</v>
      </c>
      <c r="H390" s="1">
        <f t="shared" si="26"/>
        <v>0.13409219999999999</v>
      </c>
      <c r="I390" s="1">
        <f t="shared" si="27"/>
        <v>0.1283671999995</v>
      </c>
    </row>
    <row r="391" spans="1:9" x14ac:dyDescent="0.2">
      <c r="A391" t="s">
        <v>15</v>
      </c>
      <c r="B391" t="s">
        <v>8</v>
      </c>
      <c r="C391">
        <v>1</v>
      </c>
      <c r="D391" s="1">
        <v>13828</v>
      </c>
      <c r="E391">
        <f t="shared" si="24"/>
        <v>2.1978609999999997E-3</v>
      </c>
      <c r="F391">
        <f t="shared" si="25"/>
        <v>-1.4260176671599999E-3</v>
      </c>
      <c r="G391" s="1">
        <v>68078</v>
      </c>
      <c r="H391" s="1">
        <f t="shared" si="26"/>
        <v>0.1044192</v>
      </c>
      <c r="I391" s="1">
        <f t="shared" si="27"/>
        <v>9.8694199999500007E-2</v>
      </c>
    </row>
    <row r="392" spans="1:9" x14ac:dyDescent="0.2">
      <c r="A392" t="s">
        <v>15</v>
      </c>
      <c r="B392" t="s">
        <v>9</v>
      </c>
      <c r="C392">
        <v>1</v>
      </c>
      <c r="D392" s="1">
        <v>13413</v>
      </c>
      <c r="E392">
        <f t="shared" si="24"/>
        <v>2.1364410000000002E-3</v>
      </c>
      <c r="F392">
        <f t="shared" si="25"/>
        <v>-1.4874376671599999E-3</v>
      </c>
      <c r="G392" s="1">
        <v>71992</v>
      </c>
      <c r="H392" s="1">
        <f t="shared" si="26"/>
        <v>0.1102902</v>
      </c>
      <c r="I392" s="1">
        <f t="shared" si="27"/>
        <v>0.10456519999950001</v>
      </c>
    </row>
    <row r="393" spans="1:9" x14ac:dyDescent="0.2">
      <c r="A393" t="s">
        <v>15</v>
      </c>
      <c r="B393" t="s">
        <v>10</v>
      </c>
      <c r="C393">
        <v>1</v>
      </c>
      <c r="D393" s="1">
        <v>12092</v>
      </c>
      <c r="E393">
        <f t="shared" si="24"/>
        <v>1.9409329999999999E-3</v>
      </c>
      <c r="F393">
        <f t="shared" si="25"/>
        <v>-1.6829456671599999E-3</v>
      </c>
      <c r="G393" s="1">
        <v>55110</v>
      </c>
      <c r="H393" s="1">
        <f t="shared" si="26"/>
        <v>8.4967200000000007E-2</v>
      </c>
      <c r="I393" s="1">
        <f t="shared" si="27"/>
        <v>7.924219999950001E-2</v>
      </c>
    </row>
    <row r="394" spans="1:9" x14ac:dyDescent="0.2">
      <c r="A394" t="s">
        <v>15</v>
      </c>
      <c r="B394" t="s">
        <v>3</v>
      </c>
      <c r="C394">
        <v>2</v>
      </c>
      <c r="D394" s="1">
        <v>102694</v>
      </c>
      <c r="E394">
        <f t="shared" si="24"/>
        <v>1.5350028999999999E-2</v>
      </c>
      <c r="F394">
        <f t="shared" si="25"/>
        <v>1.172615033284E-2</v>
      </c>
      <c r="G394" s="1">
        <v>132708</v>
      </c>
      <c r="H394" s="1">
        <f t="shared" si="26"/>
        <v>0.20136420000000002</v>
      </c>
      <c r="I394" s="1">
        <f t="shared" si="27"/>
        <v>0.19563919999950002</v>
      </c>
    </row>
    <row r="395" spans="1:9" x14ac:dyDescent="0.2">
      <c r="A395" t="s">
        <v>15</v>
      </c>
      <c r="B395" t="s">
        <v>4</v>
      </c>
      <c r="C395">
        <v>2</v>
      </c>
      <c r="D395" s="1">
        <v>176869</v>
      </c>
      <c r="E395">
        <f t="shared" si="24"/>
        <v>2.6327929000000003E-2</v>
      </c>
      <c r="F395">
        <f t="shared" si="25"/>
        <v>2.2704050332840002E-2</v>
      </c>
      <c r="G395" s="1">
        <v>91873</v>
      </c>
      <c r="H395" s="1">
        <f t="shared" si="26"/>
        <v>0.14011170000000001</v>
      </c>
      <c r="I395" s="1">
        <f t="shared" si="27"/>
        <v>0.13438669999950001</v>
      </c>
    </row>
    <row r="396" spans="1:9" x14ac:dyDescent="0.2">
      <c r="A396" t="s">
        <v>15</v>
      </c>
      <c r="B396" t="s">
        <v>5</v>
      </c>
      <c r="C396">
        <v>2</v>
      </c>
      <c r="D396" s="1">
        <v>17846</v>
      </c>
      <c r="E396">
        <f t="shared" si="24"/>
        <v>2.7925249999999997E-3</v>
      </c>
      <c r="F396">
        <f t="shared" si="25"/>
        <v>-8.3135366715999972E-4</v>
      </c>
      <c r="G396" s="1">
        <v>146122</v>
      </c>
      <c r="H396" s="1">
        <f t="shared" si="26"/>
        <v>0.22148520000000002</v>
      </c>
      <c r="I396" s="1">
        <f t="shared" si="27"/>
        <v>0.2157601999995</v>
      </c>
    </row>
    <row r="397" spans="1:9" x14ac:dyDescent="0.2">
      <c r="A397" t="s">
        <v>15</v>
      </c>
      <c r="B397" t="s">
        <v>6</v>
      </c>
      <c r="C397">
        <v>2</v>
      </c>
      <c r="D397" s="1">
        <v>15420</v>
      </c>
      <c r="E397">
        <f t="shared" si="24"/>
        <v>2.4334769999999999E-3</v>
      </c>
      <c r="F397">
        <f t="shared" si="25"/>
        <v>-1.1904016671599998E-3</v>
      </c>
      <c r="G397" s="1">
        <v>108062</v>
      </c>
      <c r="H397" s="1">
        <f t="shared" si="26"/>
        <v>0.16439520000000002</v>
      </c>
      <c r="I397" s="1">
        <f t="shared" si="27"/>
        <v>0.15867019999950002</v>
      </c>
    </row>
    <row r="398" spans="1:9" x14ac:dyDescent="0.2">
      <c r="A398" t="s">
        <v>15</v>
      </c>
      <c r="B398" t="s">
        <v>7</v>
      </c>
      <c r="C398">
        <v>2</v>
      </c>
      <c r="D398" s="1">
        <v>18552</v>
      </c>
      <c r="E398">
        <f t="shared" si="24"/>
        <v>2.8970130000000004E-3</v>
      </c>
      <c r="F398">
        <f t="shared" si="25"/>
        <v>-7.2686566715999981E-4</v>
      </c>
      <c r="G398" s="1">
        <v>129210</v>
      </c>
      <c r="H398" s="1">
        <f t="shared" si="26"/>
        <v>0.19611720000000002</v>
      </c>
      <c r="I398" s="1">
        <f t="shared" si="27"/>
        <v>0.19039219999950002</v>
      </c>
    </row>
    <row r="399" spans="1:9" x14ac:dyDescent="0.2">
      <c r="A399" t="s">
        <v>15</v>
      </c>
      <c r="B399" t="s">
        <v>8</v>
      </c>
      <c r="C399">
        <v>2</v>
      </c>
      <c r="D399" s="1">
        <v>18279</v>
      </c>
      <c r="E399">
        <f t="shared" si="24"/>
        <v>2.8566090000000004E-3</v>
      </c>
      <c r="F399">
        <f t="shared" si="25"/>
        <v>-7.6726966715999988E-4</v>
      </c>
      <c r="G399" s="1">
        <v>134041</v>
      </c>
      <c r="H399" s="1">
        <f t="shared" si="26"/>
        <v>0.20336370000000001</v>
      </c>
      <c r="I399" s="1">
        <f t="shared" si="27"/>
        <v>0.19763869999950001</v>
      </c>
    </row>
    <row r="400" spans="1:9" x14ac:dyDescent="0.2">
      <c r="A400" t="s">
        <v>15</v>
      </c>
      <c r="B400" t="s">
        <v>9</v>
      </c>
      <c r="C400">
        <v>2</v>
      </c>
      <c r="D400" s="1">
        <v>18204</v>
      </c>
      <c r="E400">
        <f t="shared" si="24"/>
        <v>2.8455090000000004E-3</v>
      </c>
      <c r="F400">
        <f t="shared" si="25"/>
        <v>-7.7836966715999988E-4</v>
      </c>
      <c r="G400" s="1">
        <v>158631</v>
      </c>
      <c r="H400" s="1">
        <f t="shared" si="26"/>
        <v>0.24024870000000001</v>
      </c>
      <c r="I400" s="1">
        <f t="shared" si="27"/>
        <v>0.23452369999949998</v>
      </c>
    </row>
    <row r="401" spans="1:9" x14ac:dyDescent="0.2">
      <c r="A401" t="s">
        <v>15</v>
      </c>
      <c r="B401" t="s">
        <v>10</v>
      </c>
      <c r="C401">
        <v>2</v>
      </c>
      <c r="D401" s="1">
        <v>14388</v>
      </c>
      <c r="E401">
        <f t="shared" si="24"/>
        <v>2.2807410000000002E-3</v>
      </c>
      <c r="F401">
        <f t="shared" si="25"/>
        <v>-1.3431376671599999E-3</v>
      </c>
      <c r="G401" s="1">
        <v>89820</v>
      </c>
      <c r="H401" s="1">
        <f t="shared" si="26"/>
        <v>0.13703220000000002</v>
      </c>
      <c r="I401" s="1">
        <f t="shared" si="27"/>
        <v>0.13130719999950002</v>
      </c>
    </row>
    <row r="402" spans="1:9" x14ac:dyDescent="0.2">
      <c r="A402" t="s">
        <v>15</v>
      </c>
      <c r="B402" t="s">
        <v>3</v>
      </c>
      <c r="C402">
        <v>3</v>
      </c>
      <c r="D402" s="1">
        <v>869216</v>
      </c>
      <c r="E402">
        <f t="shared" si="24"/>
        <v>0.12879528500000001</v>
      </c>
      <c r="F402">
        <f t="shared" si="25"/>
        <v>0.12517140633284002</v>
      </c>
      <c r="G402" s="1">
        <v>2899</v>
      </c>
      <c r="H402" s="1">
        <f t="shared" si="26"/>
        <v>6.6506999999999998E-3</v>
      </c>
      <c r="I402" s="1">
        <f t="shared" si="27"/>
        <v>9.2569999950000001E-4</v>
      </c>
    </row>
    <row r="403" spans="1:9" x14ac:dyDescent="0.2">
      <c r="A403" t="s">
        <v>15</v>
      </c>
      <c r="B403" t="s">
        <v>4</v>
      </c>
      <c r="C403">
        <v>3</v>
      </c>
      <c r="D403" s="1">
        <v>462274</v>
      </c>
      <c r="E403">
        <f t="shared" si="24"/>
        <v>6.8567869000000004E-2</v>
      </c>
      <c r="F403">
        <f t="shared" si="25"/>
        <v>6.4943990332839999E-2</v>
      </c>
      <c r="G403" s="1">
        <v>4237</v>
      </c>
      <c r="H403" s="1">
        <f t="shared" si="26"/>
        <v>8.6577000000000008E-3</v>
      </c>
      <c r="I403" s="1">
        <f t="shared" si="27"/>
        <v>2.9326999995000001E-3</v>
      </c>
    </row>
    <row r="404" spans="1:9" x14ac:dyDescent="0.2">
      <c r="A404" t="s">
        <v>15</v>
      </c>
      <c r="B404" t="s">
        <v>5</v>
      </c>
      <c r="C404">
        <v>3</v>
      </c>
      <c r="D404" s="1">
        <v>11945</v>
      </c>
      <c r="E404">
        <f t="shared" si="24"/>
        <v>1.919177E-3</v>
      </c>
      <c r="F404">
        <f t="shared" si="25"/>
        <v>-1.7047016671599999E-3</v>
      </c>
      <c r="G404" s="1">
        <v>2912</v>
      </c>
      <c r="H404" s="1">
        <f t="shared" si="26"/>
        <v>6.6702000000000003E-3</v>
      </c>
      <c r="I404" s="1">
        <f t="shared" si="27"/>
        <v>9.4519999949999999E-4</v>
      </c>
    </row>
    <row r="405" spans="1:9" x14ac:dyDescent="0.2">
      <c r="A405" t="s">
        <v>15</v>
      </c>
      <c r="B405" t="s">
        <v>6</v>
      </c>
      <c r="C405">
        <v>3</v>
      </c>
      <c r="D405" s="1">
        <v>12709</v>
      </c>
      <c r="E405">
        <f t="shared" si="24"/>
        <v>2.0322489999999999E-3</v>
      </c>
      <c r="F405">
        <f t="shared" si="25"/>
        <v>-1.5916296671599998E-3</v>
      </c>
      <c r="G405" s="1">
        <v>2384</v>
      </c>
      <c r="H405" s="1">
        <f t="shared" si="26"/>
        <v>5.8782000000000001E-3</v>
      </c>
      <c r="I405" s="1">
        <f t="shared" si="27"/>
        <v>1.5319999949999982E-4</v>
      </c>
    </row>
    <row r="406" spans="1:9" x14ac:dyDescent="0.2">
      <c r="A406" t="s">
        <v>15</v>
      </c>
      <c r="B406" t="s">
        <v>7</v>
      </c>
      <c r="C406">
        <v>3</v>
      </c>
      <c r="D406" s="1">
        <v>21268</v>
      </c>
      <c r="E406">
        <f t="shared" si="24"/>
        <v>3.2989810000000003E-3</v>
      </c>
      <c r="F406">
        <f t="shared" si="25"/>
        <v>-3.2489766715999982E-4</v>
      </c>
      <c r="G406" s="1">
        <v>164197</v>
      </c>
      <c r="H406" s="1">
        <f t="shared" si="26"/>
        <v>0.2485977</v>
      </c>
      <c r="I406" s="1">
        <f t="shared" si="27"/>
        <v>0.24287269999949998</v>
      </c>
    </row>
    <row r="407" spans="1:9" x14ac:dyDescent="0.2">
      <c r="A407" t="s">
        <v>15</v>
      </c>
      <c r="B407" t="s">
        <v>8</v>
      </c>
      <c r="C407">
        <v>3</v>
      </c>
      <c r="D407" s="1">
        <v>18279</v>
      </c>
      <c r="E407">
        <f t="shared" si="24"/>
        <v>2.8566090000000004E-3</v>
      </c>
      <c r="F407">
        <f t="shared" si="25"/>
        <v>-7.6726966715999988E-4</v>
      </c>
      <c r="G407" s="1">
        <v>171917</v>
      </c>
      <c r="H407" s="1">
        <f t="shared" si="26"/>
        <v>0.26017769999999996</v>
      </c>
      <c r="I407" s="1">
        <f t="shared" si="27"/>
        <v>0.25445269999949999</v>
      </c>
    </row>
    <row r="408" spans="1:9" x14ac:dyDescent="0.2">
      <c r="A408" t="s">
        <v>15</v>
      </c>
      <c r="B408" t="s">
        <v>9</v>
      </c>
      <c r="C408">
        <v>3</v>
      </c>
      <c r="D408" s="1">
        <v>13412</v>
      </c>
      <c r="E408">
        <f t="shared" si="24"/>
        <v>2.136293E-3</v>
      </c>
      <c r="F408">
        <f t="shared" si="25"/>
        <v>-1.4875856671599998E-3</v>
      </c>
      <c r="G408" s="1">
        <v>3443</v>
      </c>
      <c r="H408" s="1">
        <f t="shared" si="26"/>
        <v>7.4666999999999997E-3</v>
      </c>
      <c r="I408" s="1">
        <f t="shared" si="27"/>
        <v>1.7416999994999999E-3</v>
      </c>
    </row>
    <row r="409" spans="1:9" x14ac:dyDescent="0.2">
      <c r="A409" t="s">
        <v>15</v>
      </c>
      <c r="B409" t="s">
        <v>10</v>
      </c>
      <c r="C409">
        <v>3</v>
      </c>
      <c r="D409" s="1">
        <v>11186</v>
      </c>
      <c r="E409">
        <f t="shared" si="24"/>
        <v>1.8068450000000001E-3</v>
      </c>
      <c r="F409">
        <f t="shared" si="25"/>
        <v>-1.8170336671599998E-3</v>
      </c>
      <c r="G409" s="1">
        <v>1855</v>
      </c>
      <c r="H409" s="1">
        <f t="shared" si="26"/>
        <v>5.0847000000000002E-3</v>
      </c>
      <c r="I409" s="1">
        <f t="shared" si="27"/>
        <v>-6.4030000050000011E-4</v>
      </c>
    </row>
    <row r="410" spans="1:9" x14ac:dyDescent="0.2">
      <c r="A410" t="s">
        <v>15</v>
      </c>
      <c r="B410" t="s">
        <v>3</v>
      </c>
      <c r="C410">
        <v>4</v>
      </c>
      <c r="D410" s="1">
        <v>461988</v>
      </c>
      <c r="E410">
        <f t="shared" si="24"/>
        <v>6.8525540999999995E-2</v>
      </c>
      <c r="F410">
        <f t="shared" si="25"/>
        <v>6.4901662332840004E-2</v>
      </c>
      <c r="G410" s="1">
        <v>2903</v>
      </c>
      <c r="H410" s="1">
        <f t="shared" si="26"/>
        <v>6.6566999999999998E-3</v>
      </c>
      <c r="I410" s="1">
        <f t="shared" si="27"/>
        <v>9.3169999949999993E-4</v>
      </c>
    </row>
    <row r="411" spans="1:9" x14ac:dyDescent="0.2">
      <c r="A411" t="s">
        <v>15</v>
      </c>
      <c r="B411" t="s">
        <v>4</v>
      </c>
      <c r="C411">
        <v>4</v>
      </c>
      <c r="D411" s="1">
        <v>356003</v>
      </c>
      <c r="E411">
        <f t="shared" si="24"/>
        <v>5.2839760999999999E-2</v>
      </c>
      <c r="F411">
        <f t="shared" si="25"/>
        <v>4.9215882332840001E-2</v>
      </c>
      <c r="G411" s="1">
        <v>3706</v>
      </c>
      <c r="H411" s="1">
        <f t="shared" si="26"/>
        <v>7.8612000000000005E-3</v>
      </c>
      <c r="I411" s="1">
        <f t="shared" si="27"/>
        <v>2.1361999994999998E-3</v>
      </c>
    </row>
    <row r="412" spans="1:9" x14ac:dyDescent="0.2">
      <c r="A412" t="s">
        <v>15</v>
      </c>
      <c r="B412" t="s">
        <v>5</v>
      </c>
      <c r="C412">
        <v>4</v>
      </c>
      <c r="D412" s="1">
        <v>13607</v>
      </c>
      <c r="E412">
        <f t="shared" si="24"/>
        <v>2.1651530000000004E-3</v>
      </c>
      <c r="F412">
        <f t="shared" si="25"/>
        <v>-1.4587256671599999E-3</v>
      </c>
      <c r="G412" s="1">
        <v>3178</v>
      </c>
      <c r="H412" s="1">
        <f t="shared" si="26"/>
        <v>7.0692000000000003E-3</v>
      </c>
      <c r="I412" s="1">
        <f t="shared" si="27"/>
        <v>1.3441999995E-3</v>
      </c>
    </row>
    <row r="413" spans="1:9" x14ac:dyDescent="0.2">
      <c r="A413" t="s">
        <v>15</v>
      </c>
      <c r="B413" t="s">
        <v>6</v>
      </c>
      <c r="C413">
        <v>4</v>
      </c>
      <c r="D413" s="1">
        <v>14240</v>
      </c>
      <c r="E413">
        <f t="shared" si="24"/>
        <v>2.2588369999999997E-3</v>
      </c>
      <c r="F413">
        <f t="shared" si="25"/>
        <v>-1.3650416671599998E-3</v>
      </c>
      <c r="G413" s="1">
        <v>2119</v>
      </c>
      <c r="H413" s="1">
        <f t="shared" si="26"/>
        <v>5.4806999999999998E-3</v>
      </c>
      <c r="I413" s="1">
        <f t="shared" si="27"/>
        <v>-2.4430000050000003E-4</v>
      </c>
    </row>
    <row r="414" spans="1:9" x14ac:dyDescent="0.2">
      <c r="A414" t="s">
        <v>15</v>
      </c>
      <c r="B414" t="s">
        <v>7</v>
      </c>
      <c r="C414">
        <v>4</v>
      </c>
      <c r="D414" s="1">
        <v>21467</v>
      </c>
      <c r="E414">
        <f t="shared" si="24"/>
        <v>3.3284330000000004E-3</v>
      </c>
      <c r="F414">
        <f t="shared" si="25"/>
        <v>-2.954456671599998E-4</v>
      </c>
      <c r="G414" s="1">
        <v>174836</v>
      </c>
      <c r="H414" s="1">
        <f t="shared" si="26"/>
        <v>0.26455619999999996</v>
      </c>
      <c r="I414" s="1">
        <f t="shared" si="27"/>
        <v>0.25883119999949994</v>
      </c>
    </row>
    <row r="415" spans="1:9" x14ac:dyDescent="0.2">
      <c r="A415" t="s">
        <v>15</v>
      </c>
      <c r="B415" t="s">
        <v>8</v>
      </c>
      <c r="C415">
        <v>4</v>
      </c>
      <c r="D415" s="1">
        <v>19244</v>
      </c>
      <c r="E415">
        <f t="shared" si="24"/>
        <v>2.9994289999999996E-3</v>
      </c>
      <c r="F415">
        <f t="shared" si="25"/>
        <v>-6.2444966715999978E-4</v>
      </c>
      <c r="G415" s="1">
        <v>164507</v>
      </c>
      <c r="H415" s="1">
        <f t="shared" si="26"/>
        <v>0.2490627</v>
      </c>
      <c r="I415" s="1">
        <f t="shared" si="27"/>
        <v>0.2433376999995</v>
      </c>
    </row>
    <row r="416" spans="1:9" x14ac:dyDescent="0.2">
      <c r="A416" t="s">
        <v>15</v>
      </c>
      <c r="B416" t="s">
        <v>9</v>
      </c>
      <c r="C416">
        <v>4</v>
      </c>
      <c r="D416" s="1">
        <v>13757</v>
      </c>
      <c r="E416">
        <f t="shared" si="24"/>
        <v>2.1873530000000004E-3</v>
      </c>
      <c r="F416">
        <f t="shared" si="25"/>
        <v>-1.4365256671599999E-3</v>
      </c>
      <c r="G416" s="1">
        <v>4238</v>
      </c>
      <c r="H416" s="1">
        <f t="shared" si="26"/>
        <v>8.6591999999999988E-3</v>
      </c>
      <c r="I416" s="1">
        <f t="shared" si="27"/>
        <v>2.9341999994999999E-3</v>
      </c>
    </row>
    <row r="417" spans="1:9" x14ac:dyDescent="0.2">
      <c r="A417" t="s">
        <v>15</v>
      </c>
      <c r="B417" t="s">
        <v>10</v>
      </c>
      <c r="C417">
        <v>4</v>
      </c>
      <c r="D417" s="1">
        <v>12860</v>
      </c>
      <c r="E417">
        <f t="shared" si="24"/>
        <v>2.054597E-3</v>
      </c>
      <c r="F417">
        <f t="shared" si="25"/>
        <v>-1.5692816671599998E-3</v>
      </c>
      <c r="G417" s="1">
        <v>3179</v>
      </c>
      <c r="H417" s="1">
        <f t="shared" si="26"/>
        <v>7.0707000000000001E-3</v>
      </c>
      <c r="I417" s="1">
        <f t="shared" si="27"/>
        <v>1.3456999994999998E-3</v>
      </c>
    </row>
    <row r="418" spans="1:9" x14ac:dyDescent="0.2">
      <c r="A418" t="s">
        <v>15</v>
      </c>
      <c r="B418" t="s">
        <v>3</v>
      </c>
      <c r="C418">
        <v>5</v>
      </c>
      <c r="D418" s="1">
        <v>231364</v>
      </c>
      <c r="E418">
        <f t="shared" si="24"/>
        <v>3.4393188999999998E-2</v>
      </c>
      <c r="F418">
        <f t="shared" si="25"/>
        <v>3.076931033284E-2</v>
      </c>
      <c r="G418" s="1">
        <v>151907</v>
      </c>
      <c r="H418" s="1">
        <f t="shared" si="26"/>
        <v>0.2301627</v>
      </c>
      <c r="I418" s="1">
        <f t="shared" si="27"/>
        <v>0.2244376999995</v>
      </c>
    </row>
    <row r="419" spans="1:9" x14ac:dyDescent="0.2">
      <c r="A419" t="s">
        <v>15</v>
      </c>
      <c r="B419" t="s">
        <v>4</v>
      </c>
      <c r="C419">
        <v>5</v>
      </c>
      <c r="D419" s="1">
        <v>239975</v>
      </c>
      <c r="E419">
        <f t="shared" si="24"/>
        <v>3.5667616999999999E-2</v>
      </c>
      <c r="F419">
        <f t="shared" si="25"/>
        <v>3.2043738332840001E-2</v>
      </c>
      <c r="G419" s="1">
        <v>147198</v>
      </c>
      <c r="H419" s="1">
        <f t="shared" si="26"/>
        <v>0.2230992</v>
      </c>
      <c r="I419" s="1">
        <f t="shared" si="27"/>
        <v>0.2173741999995</v>
      </c>
    </row>
    <row r="420" spans="1:9" x14ac:dyDescent="0.2">
      <c r="A420" t="s">
        <v>15</v>
      </c>
      <c r="B420" t="s">
        <v>5</v>
      </c>
      <c r="C420">
        <v>5</v>
      </c>
      <c r="D420" s="1">
        <v>21037</v>
      </c>
      <c r="E420">
        <f t="shared" si="24"/>
        <v>3.2647930000000002E-3</v>
      </c>
      <c r="F420">
        <f t="shared" si="25"/>
        <v>-3.5908566715999986E-4</v>
      </c>
      <c r="G420" s="1">
        <v>129502</v>
      </c>
      <c r="H420" s="1">
        <f t="shared" si="26"/>
        <v>0.19655520000000001</v>
      </c>
      <c r="I420" s="1">
        <f t="shared" si="27"/>
        <v>0.19083019999950002</v>
      </c>
    </row>
    <row r="421" spans="1:9" x14ac:dyDescent="0.2">
      <c r="A421" t="s">
        <v>15</v>
      </c>
      <c r="B421" t="s">
        <v>6</v>
      </c>
      <c r="C421">
        <v>5</v>
      </c>
      <c r="D421" s="1">
        <v>25088</v>
      </c>
      <c r="E421">
        <f t="shared" si="24"/>
        <v>3.8643410000000003E-3</v>
      </c>
      <c r="F421">
        <f t="shared" si="25"/>
        <v>2.4046233284000018E-4</v>
      </c>
      <c r="G421" s="1">
        <v>167912</v>
      </c>
      <c r="H421" s="1">
        <f t="shared" si="26"/>
        <v>0.25417019999999996</v>
      </c>
      <c r="I421" s="1">
        <f t="shared" si="27"/>
        <v>0.24844519999949999</v>
      </c>
    </row>
    <row r="422" spans="1:9" x14ac:dyDescent="0.2">
      <c r="A422" t="s">
        <v>15</v>
      </c>
      <c r="B422" t="s">
        <v>7</v>
      </c>
      <c r="C422">
        <v>5</v>
      </c>
      <c r="D422" s="1">
        <v>19109</v>
      </c>
      <c r="E422">
        <f t="shared" si="24"/>
        <v>2.9794490000000003E-3</v>
      </c>
      <c r="F422">
        <f t="shared" si="25"/>
        <v>-6.4442966715999985E-4</v>
      </c>
      <c r="G422" s="1">
        <v>126353</v>
      </c>
      <c r="H422" s="1">
        <f t="shared" si="26"/>
        <v>0.19183170000000002</v>
      </c>
      <c r="I422" s="1">
        <f t="shared" si="27"/>
        <v>0.18610669999950002</v>
      </c>
    </row>
    <row r="423" spans="1:9" x14ac:dyDescent="0.2">
      <c r="A423" t="s">
        <v>15</v>
      </c>
      <c r="B423" t="s">
        <v>8</v>
      </c>
      <c r="C423">
        <v>5</v>
      </c>
      <c r="D423" s="1">
        <v>20225</v>
      </c>
      <c r="E423">
        <f t="shared" si="24"/>
        <v>3.1446169999999997E-3</v>
      </c>
      <c r="F423">
        <f t="shared" si="25"/>
        <v>-4.792616671599998E-4</v>
      </c>
      <c r="G423" s="1">
        <v>139340</v>
      </c>
      <c r="H423" s="1">
        <f t="shared" si="26"/>
        <v>0.21131220000000001</v>
      </c>
      <c r="I423" s="1">
        <f t="shared" si="27"/>
        <v>0.20558719999949998</v>
      </c>
    </row>
    <row r="424" spans="1:9" x14ac:dyDescent="0.2">
      <c r="A424" t="s">
        <v>15</v>
      </c>
      <c r="B424" t="s">
        <v>9</v>
      </c>
      <c r="C424">
        <v>5</v>
      </c>
      <c r="D424" s="1">
        <v>19871</v>
      </c>
      <c r="E424">
        <f t="shared" si="24"/>
        <v>3.0922249999999997E-3</v>
      </c>
      <c r="F424">
        <f t="shared" si="25"/>
        <v>-5.3165366715999987E-4</v>
      </c>
      <c r="G424" s="1">
        <v>183343</v>
      </c>
      <c r="H424" s="1">
        <f t="shared" si="26"/>
        <v>0.27731669999999997</v>
      </c>
      <c r="I424" s="1">
        <f t="shared" si="27"/>
        <v>0.27159169999949995</v>
      </c>
    </row>
    <row r="425" spans="1:9" x14ac:dyDescent="0.2">
      <c r="A425" t="s">
        <v>15</v>
      </c>
      <c r="B425" t="s">
        <v>10</v>
      </c>
      <c r="C425">
        <v>5</v>
      </c>
      <c r="D425" s="1">
        <v>16893</v>
      </c>
      <c r="E425">
        <f t="shared" si="24"/>
        <v>2.6514809999999998E-3</v>
      </c>
      <c r="F425">
        <f t="shared" si="25"/>
        <v>-9.7239766715999983E-4</v>
      </c>
      <c r="G425" s="1">
        <v>157366</v>
      </c>
      <c r="H425" s="1">
        <f t="shared" si="26"/>
        <v>0.23835120000000001</v>
      </c>
      <c r="I425" s="1">
        <f t="shared" si="27"/>
        <v>0.23262619999949999</v>
      </c>
    </row>
    <row r="426" spans="1:9" x14ac:dyDescent="0.2">
      <c r="A426" t="s">
        <v>15</v>
      </c>
      <c r="B426" t="s">
        <v>3</v>
      </c>
      <c r="C426">
        <v>6</v>
      </c>
      <c r="D426" s="1">
        <v>99701</v>
      </c>
      <c r="E426">
        <f t="shared" si="24"/>
        <v>1.4907065000000001E-2</v>
      </c>
      <c r="F426">
        <f t="shared" si="25"/>
        <v>1.1283186332839999E-2</v>
      </c>
      <c r="G426" s="1">
        <v>130315</v>
      </c>
      <c r="H426" s="1">
        <f t="shared" si="26"/>
        <v>0.1977747</v>
      </c>
      <c r="I426" s="1">
        <f t="shared" si="27"/>
        <v>0.1920496999995</v>
      </c>
    </row>
    <row r="427" spans="1:9" x14ac:dyDescent="0.2">
      <c r="A427" t="s">
        <v>15</v>
      </c>
      <c r="B427" t="s">
        <v>4</v>
      </c>
      <c r="C427">
        <v>6</v>
      </c>
      <c r="D427" s="1">
        <v>243338</v>
      </c>
      <c r="E427">
        <f t="shared" si="24"/>
        <v>3.6165340999999997E-2</v>
      </c>
      <c r="F427">
        <f t="shared" si="25"/>
        <v>3.2541462332839999E-2</v>
      </c>
      <c r="G427" s="1">
        <v>121781</v>
      </c>
      <c r="H427" s="1">
        <f t="shared" si="26"/>
        <v>0.18497370000000002</v>
      </c>
      <c r="I427" s="1">
        <f t="shared" si="27"/>
        <v>0.17924869999950002</v>
      </c>
    </row>
    <row r="428" spans="1:9" x14ac:dyDescent="0.2">
      <c r="A428" t="s">
        <v>15</v>
      </c>
      <c r="B428" t="s">
        <v>5</v>
      </c>
      <c r="C428">
        <v>6</v>
      </c>
      <c r="D428" s="1">
        <v>25555</v>
      </c>
      <c r="E428">
        <f t="shared" si="24"/>
        <v>3.9334570000000004E-3</v>
      </c>
      <c r="F428">
        <f t="shared" si="25"/>
        <v>3.0957833284000016E-4</v>
      </c>
      <c r="G428" s="1">
        <v>163671</v>
      </c>
      <c r="H428" s="1">
        <f t="shared" si="26"/>
        <v>0.24780870000000002</v>
      </c>
      <c r="I428" s="1">
        <f t="shared" si="27"/>
        <v>0.2420836999995</v>
      </c>
    </row>
    <row r="429" spans="1:9" x14ac:dyDescent="0.2">
      <c r="A429" t="s">
        <v>15</v>
      </c>
      <c r="B429" t="s">
        <v>6</v>
      </c>
      <c r="C429">
        <v>6</v>
      </c>
      <c r="D429" s="1">
        <v>25080</v>
      </c>
      <c r="E429">
        <f t="shared" si="24"/>
        <v>3.8631569999999999E-3</v>
      </c>
      <c r="F429">
        <f t="shared" si="25"/>
        <v>2.3927833284000019E-4</v>
      </c>
      <c r="G429" s="1">
        <v>194925</v>
      </c>
      <c r="H429" s="1">
        <f t="shared" si="26"/>
        <v>0.2946897</v>
      </c>
      <c r="I429" s="1">
        <f t="shared" si="27"/>
        <v>0.28896469999949997</v>
      </c>
    </row>
    <row r="430" spans="1:9" x14ac:dyDescent="0.2">
      <c r="A430" t="s">
        <v>15</v>
      </c>
      <c r="B430" t="s">
        <v>7</v>
      </c>
      <c r="C430">
        <v>6</v>
      </c>
      <c r="D430" s="1">
        <v>18690</v>
      </c>
      <c r="E430">
        <f t="shared" si="24"/>
        <v>2.9174370000000002E-3</v>
      </c>
      <c r="F430">
        <f t="shared" si="25"/>
        <v>-7.0644166715999981E-4</v>
      </c>
      <c r="G430" s="1">
        <v>145430</v>
      </c>
      <c r="H430" s="1">
        <f t="shared" si="26"/>
        <v>0.22044720000000001</v>
      </c>
      <c r="I430" s="1">
        <f t="shared" si="27"/>
        <v>0.21472219999949999</v>
      </c>
    </row>
    <row r="431" spans="1:9" x14ac:dyDescent="0.2">
      <c r="A431" t="s">
        <v>15</v>
      </c>
      <c r="B431" t="s">
        <v>8</v>
      </c>
      <c r="C431">
        <v>6</v>
      </c>
      <c r="D431" s="1">
        <v>19318</v>
      </c>
      <c r="E431">
        <f t="shared" si="24"/>
        <v>3.0103810000000003E-3</v>
      </c>
      <c r="F431">
        <f t="shared" si="25"/>
        <v>-6.1349766715999984E-4</v>
      </c>
      <c r="G431" s="1">
        <v>118146</v>
      </c>
      <c r="H431" s="1">
        <f t="shared" si="26"/>
        <v>0.17952120000000002</v>
      </c>
      <c r="I431" s="1">
        <f t="shared" si="27"/>
        <v>0.17379619999950002</v>
      </c>
    </row>
    <row r="432" spans="1:9" x14ac:dyDescent="0.2">
      <c r="A432" t="s">
        <v>15</v>
      </c>
      <c r="B432" t="s">
        <v>9</v>
      </c>
      <c r="C432">
        <v>6</v>
      </c>
      <c r="D432" s="1">
        <v>20293</v>
      </c>
      <c r="E432">
        <f t="shared" si="24"/>
        <v>3.1546810000000003E-3</v>
      </c>
      <c r="F432">
        <f t="shared" si="25"/>
        <v>-4.6919766715999985E-4</v>
      </c>
      <c r="G432" s="1">
        <v>157358</v>
      </c>
      <c r="H432" s="1">
        <f t="shared" si="26"/>
        <v>0.2383392</v>
      </c>
      <c r="I432" s="1">
        <f t="shared" si="27"/>
        <v>0.2326141999995</v>
      </c>
    </row>
    <row r="433" spans="1:9" x14ac:dyDescent="0.2">
      <c r="A433" t="s">
        <v>15</v>
      </c>
      <c r="B433" t="s">
        <v>10</v>
      </c>
      <c r="C433">
        <v>6</v>
      </c>
      <c r="D433" s="1">
        <v>18627</v>
      </c>
      <c r="E433">
        <f t="shared" si="24"/>
        <v>2.9081130000000004E-3</v>
      </c>
      <c r="F433">
        <f t="shared" si="25"/>
        <v>-7.1576566715999981E-4</v>
      </c>
      <c r="G433" s="1">
        <v>144900</v>
      </c>
      <c r="H433" s="1">
        <f t="shared" si="26"/>
        <v>0.21965220000000002</v>
      </c>
      <c r="I433" s="1">
        <f t="shared" si="27"/>
        <v>0.2139271999995</v>
      </c>
    </row>
    <row r="434" spans="1:9" x14ac:dyDescent="0.2">
      <c r="A434" t="s">
        <v>15</v>
      </c>
      <c r="B434" t="s">
        <v>3</v>
      </c>
      <c r="C434">
        <v>7</v>
      </c>
      <c r="D434" s="1">
        <v>114591</v>
      </c>
      <c r="E434">
        <f t="shared" si="24"/>
        <v>1.7110785000000003E-2</v>
      </c>
      <c r="F434">
        <f t="shared" si="25"/>
        <v>1.3486906332839999E-2</v>
      </c>
      <c r="G434" s="1">
        <v>2115</v>
      </c>
      <c r="H434" s="1">
        <f t="shared" si="26"/>
        <v>5.4746999999999999E-3</v>
      </c>
      <c r="I434" s="1">
        <f t="shared" si="27"/>
        <v>-2.5030000049999996E-4</v>
      </c>
    </row>
    <row r="435" spans="1:9" x14ac:dyDescent="0.2">
      <c r="A435" t="s">
        <v>15</v>
      </c>
      <c r="B435" t="s">
        <v>4</v>
      </c>
      <c r="C435">
        <v>7</v>
      </c>
      <c r="D435" s="1">
        <v>189409</v>
      </c>
      <c r="E435">
        <f t="shared" si="24"/>
        <v>2.8183849E-2</v>
      </c>
      <c r="F435">
        <f t="shared" si="25"/>
        <v>2.4559970332840002E-2</v>
      </c>
      <c r="G435" s="1">
        <v>2383</v>
      </c>
      <c r="H435" s="1">
        <f t="shared" si="26"/>
        <v>5.8767000000000003E-3</v>
      </c>
      <c r="I435" s="1">
        <f t="shared" si="27"/>
        <v>1.5169999950000006E-4</v>
      </c>
    </row>
    <row r="436" spans="1:9" x14ac:dyDescent="0.2">
      <c r="A436" t="s">
        <v>15</v>
      </c>
      <c r="B436" t="s">
        <v>5</v>
      </c>
      <c r="C436">
        <v>7</v>
      </c>
      <c r="D436" s="1">
        <v>215195</v>
      </c>
      <c r="E436">
        <f t="shared" si="24"/>
        <v>3.2000176999999998E-2</v>
      </c>
      <c r="F436">
        <f t="shared" si="25"/>
        <v>2.837629833284E-2</v>
      </c>
      <c r="G436" s="1">
        <v>3178</v>
      </c>
      <c r="H436" s="1">
        <f t="shared" si="26"/>
        <v>7.0692000000000003E-3</v>
      </c>
      <c r="I436" s="1">
        <f t="shared" si="27"/>
        <v>1.3441999995E-3</v>
      </c>
    </row>
    <row r="437" spans="1:9" x14ac:dyDescent="0.2">
      <c r="A437" t="s">
        <v>15</v>
      </c>
      <c r="B437" t="s">
        <v>6</v>
      </c>
      <c r="C437">
        <v>7</v>
      </c>
      <c r="D437" s="1">
        <v>231910</v>
      </c>
      <c r="E437">
        <f t="shared" si="24"/>
        <v>3.4473996999999999E-2</v>
      </c>
      <c r="F437">
        <f t="shared" si="25"/>
        <v>3.0850118332840001E-2</v>
      </c>
      <c r="G437" s="1">
        <v>3178</v>
      </c>
      <c r="H437" s="1">
        <f t="shared" si="26"/>
        <v>7.0692000000000003E-3</v>
      </c>
      <c r="I437" s="1">
        <f t="shared" si="27"/>
        <v>1.3441999995E-3</v>
      </c>
    </row>
    <row r="438" spans="1:9" x14ac:dyDescent="0.2">
      <c r="A438" t="s">
        <v>15</v>
      </c>
      <c r="B438" t="s">
        <v>7</v>
      </c>
      <c r="C438">
        <v>7</v>
      </c>
      <c r="D438" s="1">
        <v>130257</v>
      </c>
      <c r="E438">
        <f t="shared" si="24"/>
        <v>1.9429353000000003E-2</v>
      </c>
      <c r="F438">
        <f t="shared" si="25"/>
        <v>1.5805474332840002E-2</v>
      </c>
      <c r="G438" s="1">
        <v>73640</v>
      </c>
      <c r="H438" s="1">
        <f t="shared" si="26"/>
        <v>0.11276220000000001</v>
      </c>
      <c r="I438" s="1">
        <f t="shared" si="27"/>
        <v>0.10703719999950001</v>
      </c>
    </row>
    <row r="439" spans="1:9" x14ac:dyDescent="0.2">
      <c r="A439" t="s">
        <v>15</v>
      </c>
      <c r="B439" t="s">
        <v>8</v>
      </c>
      <c r="C439">
        <v>7</v>
      </c>
      <c r="D439" s="1">
        <v>152956</v>
      </c>
      <c r="E439">
        <f t="shared" si="24"/>
        <v>2.2788805000000002E-2</v>
      </c>
      <c r="F439">
        <f t="shared" si="25"/>
        <v>1.9164926332840001E-2</v>
      </c>
      <c r="G439" s="1">
        <v>119990</v>
      </c>
      <c r="H439" s="1">
        <f t="shared" si="26"/>
        <v>0.18228720000000001</v>
      </c>
      <c r="I439" s="1">
        <f t="shared" si="27"/>
        <v>0.17656219999950001</v>
      </c>
    </row>
    <row r="440" spans="1:9" x14ac:dyDescent="0.2">
      <c r="A440" t="s">
        <v>15</v>
      </c>
      <c r="B440" t="s">
        <v>9</v>
      </c>
      <c r="C440">
        <v>7</v>
      </c>
      <c r="D440" s="1">
        <v>847594</v>
      </c>
      <c r="E440">
        <f t="shared" si="24"/>
        <v>0.125595229</v>
      </c>
      <c r="F440">
        <f t="shared" si="25"/>
        <v>0.12197135033284001</v>
      </c>
      <c r="G440" s="1">
        <v>2384</v>
      </c>
      <c r="H440" s="1">
        <f t="shared" si="26"/>
        <v>5.8782000000000001E-3</v>
      </c>
      <c r="I440" s="1">
        <f t="shared" si="27"/>
        <v>1.5319999949999982E-4</v>
      </c>
    </row>
    <row r="441" spans="1:9" x14ac:dyDescent="0.2">
      <c r="A441" t="s">
        <v>15</v>
      </c>
      <c r="B441" t="s">
        <v>10</v>
      </c>
      <c r="C441">
        <v>7</v>
      </c>
      <c r="D441" s="1">
        <v>252973</v>
      </c>
      <c r="E441">
        <f t="shared" si="24"/>
        <v>3.7591320999999997E-2</v>
      </c>
      <c r="F441">
        <f t="shared" si="25"/>
        <v>3.3967442332839999E-2</v>
      </c>
      <c r="G441" s="1">
        <v>1325</v>
      </c>
      <c r="H441" s="1">
        <f t="shared" si="26"/>
        <v>4.2897000000000005E-3</v>
      </c>
      <c r="I441" s="1">
        <f t="shared" si="27"/>
        <v>-1.4353000005000002E-3</v>
      </c>
    </row>
    <row r="442" spans="1:9" x14ac:dyDescent="0.2">
      <c r="A442" t="s">
        <v>15</v>
      </c>
      <c r="B442" t="s">
        <v>3</v>
      </c>
      <c r="C442">
        <v>8</v>
      </c>
      <c r="D442" s="1">
        <v>143753</v>
      </c>
      <c r="E442">
        <f t="shared" si="24"/>
        <v>2.1426761000000002E-2</v>
      </c>
      <c r="F442">
        <f t="shared" si="25"/>
        <v>1.7802882332840001E-2</v>
      </c>
      <c r="G442" s="1">
        <v>4761</v>
      </c>
      <c r="H442" s="1">
        <f t="shared" si="26"/>
        <v>9.4436999999999993E-3</v>
      </c>
      <c r="I442" s="1">
        <f t="shared" si="27"/>
        <v>3.7186999994999999E-3</v>
      </c>
    </row>
    <row r="443" spans="1:9" x14ac:dyDescent="0.2">
      <c r="A443" t="s">
        <v>15</v>
      </c>
      <c r="B443" t="s">
        <v>4</v>
      </c>
      <c r="C443">
        <v>8</v>
      </c>
      <c r="D443" s="1">
        <v>184435</v>
      </c>
      <c r="E443">
        <f t="shared" si="24"/>
        <v>2.7447697000000004E-2</v>
      </c>
      <c r="F443">
        <f t="shared" si="25"/>
        <v>2.3823818332840002E-2</v>
      </c>
      <c r="G443" s="1">
        <v>3441</v>
      </c>
      <c r="H443" s="1">
        <f t="shared" si="26"/>
        <v>7.4637000000000002E-3</v>
      </c>
      <c r="I443" s="1">
        <f t="shared" si="27"/>
        <v>1.7386999994999999E-3</v>
      </c>
    </row>
    <row r="444" spans="1:9" x14ac:dyDescent="0.2">
      <c r="A444" t="s">
        <v>15</v>
      </c>
      <c r="B444" t="s">
        <v>5</v>
      </c>
      <c r="C444">
        <v>8</v>
      </c>
      <c r="D444" s="1">
        <v>203070</v>
      </c>
      <c r="E444">
        <f t="shared" si="24"/>
        <v>3.0205677E-2</v>
      </c>
      <c r="F444">
        <f t="shared" si="25"/>
        <v>2.6581798332840002E-2</v>
      </c>
      <c r="G444" s="1">
        <v>4767</v>
      </c>
      <c r="H444" s="1">
        <f t="shared" si="26"/>
        <v>9.4527000000000014E-3</v>
      </c>
      <c r="I444" s="1">
        <f t="shared" si="27"/>
        <v>3.7276999995000002E-3</v>
      </c>
    </row>
    <row r="445" spans="1:9" x14ac:dyDescent="0.2">
      <c r="A445" t="s">
        <v>15</v>
      </c>
      <c r="B445" t="s">
        <v>6</v>
      </c>
      <c r="C445">
        <v>8</v>
      </c>
      <c r="D445" s="1">
        <v>212780</v>
      </c>
      <c r="E445">
        <f t="shared" si="24"/>
        <v>3.1642757000000001E-2</v>
      </c>
      <c r="F445">
        <f t="shared" si="25"/>
        <v>2.8018878332840003E-2</v>
      </c>
      <c r="G445" s="1">
        <v>3707</v>
      </c>
      <c r="H445" s="1">
        <f t="shared" si="26"/>
        <v>7.8627000000000002E-3</v>
      </c>
      <c r="I445" s="1">
        <f t="shared" si="27"/>
        <v>2.1376999995E-3</v>
      </c>
    </row>
    <row r="446" spans="1:9" x14ac:dyDescent="0.2">
      <c r="A446" t="s">
        <v>15</v>
      </c>
      <c r="B446" t="s">
        <v>7</v>
      </c>
      <c r="C446">
        <v>8</v>
      </c>
      <c r="D446" s="1">
        <v>166221</v>
      </c>
      <c r="E446">
        <f t="shared" si="24"/>
        <v>2.4752025E-2</v>
      </c>
      <c r="F446">
        <f t="shared" si="25"/>
        <v>2.1128146332840003E-2</v>
      </c>
      <c r="G446" s="1">
        <v>67019</v>
      </c>
      <c r="H446" s="1">
        <f t="shared" si="26"/>
        <v>0.10283070000000001</v>
      </c>
      <c r="I446" s="1">
        <f t="shared" si="27"/>
        <v>9.7105699999500014E-2</v>
      </c>
    </row>
    <row r="447" spans="1:9" x14ac:dyDescent="0.2">
      <c r="A447" t="s">
        <v>15</v>
      </c>
      <c r="B447" t="s">
        <v>8</v>
      </c>
      <c r="C447">
        <v>8</v>
      </c>
      <c r="D447" s="1">
        <v>239982</v>
      </c>
      <c r="E447">
        <f t="shared" si="24"/>
        <v>3.5668653000000002E-2</v>
      </c>
      <c r="F447">
        <f t="shared" si="25"/>
        <v>3.2044774332839997E-2</v>
      </c>
      <c r="G447" s="1">
        <v>154433</v>
      </c>
      <c r="H447" s="1">
        <f t="shared" si="26"/>
        <v>0.23395170000000001</v>
      </c>
      <c r="I447" s="1">
        <f t="shared" si="27"/>
        <v>0.22822669999949999</v>
      </c>
    </row>
    <row r="448" spans="1:9" x14ac:dyDescent="0.2">
      <c r="A448" t="s">
        <v>15</v>
      </c>
      <c r="B448" t="s">
        <v>9</v>
      </c>
      <c r="C448">
        <v>8</v>
      </c>
      <c r="D448" s="1">
        <v>532545</v>
      </c>
      <c r="E448">
        <f t="shared" si="24"/>
        <v>7.8967976999999995E-2</v>
      </c>
      <c r="F448">
        <f t="shared" si="25"/>
        <v>7.5344098332840004E-2</v>
      </c>
      <c r="G448" s="1">
        <v>3974</v>
      </c>
      <c r="H448" s="1">
        <f t="shared" si="26"/>
        <v>8.2632000000000001E-3</v>
      </c>
      <c r="I448" s="1">
        <f t="shared" si="27"/>
        <v>2.5381999994999998E-3</v>
      </c>
    </row>
    <row r="449" spans="1:9" x14ac:dyDescent="0.2">
      <c r="A449" t="s">
        <v>15</v>
      </c>
      <c r="B449" t="s">
        <v>10</v>
      </c>
      <c r="C449">
        <v>8</v>
      </c>
      <c r="D449" s="1">
        <v>342412</v>
      </c>
      <c r="E449">
        <f t="shared" si="24"/>
        <v>5.0828292999999997E-2</v>
      </c>
      <c r="F449">
        <f t="shared" si="25"/>
        <v>4.7204414332839999E-2</v>
      </c>
      <c r="G449" s="1">
        <v>4768</v>
      </c>
      <c r="H449" s="1">
        <f t="shared" si="26"/>
        <v>9.4541999999999994E-3</v>
      </c>
      <c r="I449" s="1">
        <f t="shared" si="27"/>
        <v>3.7291999995E-3</v>
      </c>
    </row>
    <row r="450" spans="1:9" x14ac:dyDescent="0.2">
      <c r="A450" t="s">
        <v>15</v>
      </c>
      <c r="B450" t="s">
        <v>3</v>
      </c>
      <c r="C450">
        <v>9</v>
      </c>
      <c r="D450" s="1">
        <v>133308</v>
      </c>
      <c r="E450">
        <f t="shared" si="24"/>
        <v>1.9880901000000003E-2</v>
      </c>
      <c r="F450">
        <f t="shared" si="25"/>
        <v>1.6257022332840002E-2</v>
      </c>
      <c r="G450" s="1">
        <v>4233</v>
      </c>
      <c r="H450" s="1">
        <f t="shared" si="26"/>
        <v>8.6517E-3</v>
      </c>
      <c r="I450" s="1">
        <f t="shared" si="27"/>
        <v>2.9266999994999997E-3</v>
      </c>
    </row>
    <row r="451" spans="1:9" x14ac:dyDescent="0.2">
      <c r="A451" t="s">
        <v>15</v>
      </c>
      <c r="B451" t="s">
        <v>4</v>
      </c>
      <c r="C451">
        <v>9</v>
      </c>
      <c r="D451" s="1">
        <v>202514</v>
      </c>
      <c r="E451">
        <f t="shared" ref="E451:E481" si="28">0.000000148*D451 + 0.000151317</f>
        <v>3.0123389E-2</v>
      </c>
      <c r="F451">
        <f t="shared" ref="F451:F481" si="29">0.000000148*(D451-24485.66667) + 0.000151317</f>
        <v>2.6499510332840003E-2</v>
      </c>
      <c r="G451" s="1">
        <v>3970</v>
      </c>
      <c r="H451" s="1">
        <f t="shared" ref="H451:H481" si="30">0.0000015*G451+ 0.0023022</f>
        <v>8.2571999999999993E-3</v>
      </c>
      <c r="I451" s="1">
        <f t="shared" ref="I451:I481" si="31">0.0000015*(G451-3816.666667)+ 0.0023022</f>
        <v>2.5321999994999999E-3</v>
      </c>
    </row>
    <row r="452" spans="1:9" x14ac:dyDescent="0.2">
      <c r="A452" t="s">
        <v>15</v>
      </c>
      <c r="B452" t="s">
        <v>5</v>
      </c>
      <c r="C452">
        <v>9</v>
      </c>
      <c r="D452" s="1">
        <v>14926</v>
      </c>
      <c r="E452">
        <f t="shared" si="28"/>
        <v>2.3603649999999997E-3</v>
      </c>
      <c r="F452">
        <f t="shared" si="29"/>
        <v>-1.2635136671599997E-3</v>
      </c>
      <c r="G452" s="1">
        <v>2913</v>
      </c>
      <c r="H452" s="1">
        <f t="shared" si="30"/>
        <v>6.6717E-3</v>
      </c>
      <c r="I452" s="1">
        <f t="shared" si="31"/>
        <v>9.4669999949999997E-4</v>
      </c>
    </row>
    <row r="453" spans="1:9" x14ac:dyDescent="0.2">
      <c r="A453" t="s">
        <v>15</v>
      </c>
      <c r="B453" t="s">
        <v>6</v>
      </c>
      <c r="C453">
        <v>9</v>
      </c>
      <c r="D453" s="1">
        <v>14107</v>
      </c>
      <c r="E453">
        <f t="shared" si="28"/>
        <v>2.2391529999999998E-3</v>
      </c>
      <c r="F453">
        <f t="shared" si="29"/>
        <v>-1.3847256671599998E-3</v>
      </c>
      <c r="G453" s="1">
        <v>3177</v>
      </c>
      <c r="H453" s="1">
        <f t="shared" si="30"/>
        <v>7.0676999999999997E-3</v>
      </c>
      <c r="I453" s="1">
        <f t="shared" si="31"/>
        <v>1.3426999994999998E-3</v>
      </c>
    </row>
    <row r="454" spans="1:9" x14ac:dyDescent="0.2">
      <c r="A454" t="s">
        <v>15</v>
      </c>
      <c r="B454" t="s">
        <v>7</v>
      </c>
      <c r="C454">
        <v>9</v>
      </c>
      <c r="D454" s="1">
        <v>24730</v>
      </c>
      <c r="E454">
        <f t="shared" si="28"/>
        <v>3.8113570000000005E-3</v>
      </c>
      <c r="F454">
        <f t="shared" si="29"/>
        <v>1.8747833284000017E-4</v>
      </c>
      <c r="G454" s="1">
        <v>215384</v>
      </c>
      <c r="H454" s="1">
        <f t="shared" si="30"/>
        <v>0.32537820000000001</v>
      </c>
      <c r="I454" s="1">
        <f t="shared" si="31"/>
        <v>0.31965319999949998</v>
      </c>
    </row>
    <row r="455" spans="1:9" x14ac:dyDescent="0.2">
      <c r="A455" t="s">
        <v>15</v>
      </c>
      <c r="B455" t="s">
        <v>8</v>
      </c>
      <c r="C455">
        <v>9</v>
      </c>
      <c r="D455" s="1">
        <v>29749</v>
      </c>
      <c r="E455">
        <f t="shared" si="28"/>
        <v>4.5541689999999994E-3</v>
      </c>
      <c r="F455">
        <f t="shared" si="29"/>
        <v>9.302903328400002E-4</v>
      </c>
      <c r="G455" s="1">
        <v>189654</v>
      </c>
      <c r="H455" s="1">
        <f t="shared" si="30"/>
        <v>0.28678319999999996</v>
      </c>
      <c r="I455" s="1">
        <f t="shared" si="31"/>
        <v>0.28105819999949999</v>
      </c>
    </row>
    <row r="456" spans="1:9" x14ac:dyDescent="0.2">
      <c r="A456" t="s">
        <v>15</v>
      </c>
      <c r="B456" t="s">
        <v>9</v>
      </c>
      <c r="C456">
        <v>9</v>
      </c>
      <c r="D456" s="1">
        <v>12438</v>
      </c>
      <c r="E456">
        <f t="shared" si="28"/>
        <v>1.9921410000000002E-3</v>
      </c>
      <c r="F456">
        <f t="shared" si="29"/>
        <v>-1.6317376671599998E-3</v>
      </c>
      <c r="G456" s="1">
        <v>1855</v>
      </c>
      <c r="H456" s="1">
        <f t="shared" si="30"/>
        <v>5.0847000000000002E-3</v>
      </c>
      <c r="I456" s="1">
        <f t="shared" si="31"/>
        <v>-6.4030000050000011E-4</v>
      </c>
    </row>
    <row r="457" spans="1:9" x14ac:dyDescent="0.2">
      <c r="A457" t="s">
        <v>15</v>
      </c>
      <c r="B457" t="s">
        <v>10</v>
      </c>
      <c r="C457">
        <v>9</v>
      </c>
      <c r="D457" s="1">
        <v>12929</v>
      </c>
      <c r="E457">
        <f t="shared" si="28"/>
        <v>2.0648089999999999E-3</v>
      </c>
      <c r="F457">
        <f t="shared" si="29"/>
        <v>-1.5590696671599999E-3</v>
      </c>
      <c r="G457" s="1">
        <v>3443</v>
      </c>
      <c r="H457" s="1">
        <f t="shared" si="30"/>
        <v>7.4666999999999997E-3</v>
      </c>
      <c r="I457" s="1">
        <f t="shared" si="31"/>
        <v>1.7416999994999999E-3</v>
      </c>
    </row>
    <row r="458" spans="1:9" x14ac:dyDescent="0.2">
      <c r="A458" t="s">
        <v>15</v>
      </c>
      <c r="B458" t="s">
        <v>3</v>
      </c>
      <c r="C458">
        <v>10</v>
      </c>
      <c r="D458" s="1">
        <v>109091</v>
      </c>
      <c r="E458">
        <f t="shared" si="28"/>
        <v>1.6296785000000001E-2</v>
      </c>
      <c r="F458">
        <f t="shared" si="29"/>
        <v>1.267290633284E-2</v>
      </c>
      <c r="G458" s="1">
        <v>3440</v>
      </c>
      <c r="H458" s="1">
        <f t="shared" si="30"/>
        <v>7.4622000000000004E-3</v>
      </c>
      <c r="I458" s="1">
        <f t="shared" si="31"/>
        <v>1.7371999994999999E-3</v>
      </c>
    </row>
    <row r="459" spans="1:9" x14ac:dyDescent="0.2">
      <c r="A459" t="s">
        <v>15</v>
      </c>
      <c r="B459" t="s">
        <v>4</v>
      </c>
      <c r="C459">
        <v>10</v>
      </c>
      <c r="D459" s="1">
        <v>216371</v>
      </c>
      <c r="E459">
        <f t="shared" si="28"/>
        <v>3.2174225000000001E-2</v>
      </c>
      <c r="F459">
        <f t="shared" si="29"/>
        <v>2.8550346332839999E-2</v>
      </c>
      <c r="G459" s="1">
        <v>3705</v>
      </c>
      <c r="H459" s="1">
        <f t="shared" si="30"/>
        <v>7.8597000000000007E-3</v>
      </c>
      <c r="I459" s="1">
        <f t="shared" si="31"/>
        <v>2.1346999995E-3</v>
      </c>
    </row>
    <row r="460" spans="1:9" x14ac:dyDescent="0.2">
      <c r="A460" t="s">
        <v>15</v>
      </c>
      <c r="B460" t="s">
        <v>5</v>
      </c>
      <c r="C460">
        <v>10</v>
      </c>
      <c r="D460" s="1">
        <v>13890</v>
      </c>
      <c r="E460">
        <f t="shared" si="28"/>
        <v>2.2070370000000002E-3</v>
      </c>
      <c r="F460">
        <f t="shared" si="29"/>
        <v>-1.4168416671599998E-3</v>
      </c>
      <c r="G460" s="1">
        <v>3443</v>
      </c>
      <c r="H460" s="1">
        <f t="shared" si="30"/>
        <v>7.4666999999999997E-3</v>
      </c>
      <c r="I460" s="1">
        <f t="shared" si="31"/>
        <v>1.7416999994999999E-3</v>
      </c>
    </row>
    <row r="461" spans="1:9" x14ac:dyDescent="0.2">
      <c r="A461" t="s">
        <v>15</v>
      </c>
      <c r="B461" t="s">
        <v>6</v>
      </c>
      <c r="C461">
        <v>10</v>
      </c>
      <c r="D461" s="1">
        <v>12924</v>
      </c>
      <c r="E461">
        <f t="shared" si="28"/>
        <v>2.064069E-3</v>
      </c>
      <c r="F461">
        <f t="shared" si="29"/>
        <v>-1.5598096671599999E-3</v>
      </c>
      <c r="G461" s="1">
        <v>3707</v>
      </c>
      <c r="H461" s="1">
        <f t="shared" si="30"/>
        <v>7.8627000000000002E-3</v>
      </c>
      <c r="I461" s="1">
        <f t="shared" si="31"/>
        <v>2.1376999995E-3</v>
      </c>
    </row>
    <row r="462" spans="1:9" x14ac:dyDescent="0.2">
      <c r="A462" t="s">
        <v>15</v>
      </c>
      <c r="B462" t="s">
        <v>7</v>
      </c>
      <c r="C462">
        <v>10</v>
      </c>
      <c r="D462" s="1">
        <v>21962</v>
      </c>
      <c r="E462">
        <f t="shared" si="28"/>
        <v>3.4016929999999999E-3</v>
      </c>
      <c r="F462">
        <f t="shared" si="29"/>
        <v>-2.2218566715999984E-4</v>
      </c>
      <c r="G462" s="1">
        <v>132729</v>
      </c>
      <c r="H462" s="1">
        <f t="shared" si="30"/>
        <v>0.20139570000000001</v>
      </c>
      <c r="I462" s="1">
        <f t="shared" si="31"/>
        <v>0.19567069999950001</v>
      </c>
    </row>
    <row r="463" spans="1:9" x14ac:dyDescent="0.2">
      <c r="A463" t="s">
        <v>15</v>
      </c>
      <c r="B463" t="s">
        <v>8</v>
      </c>
      <c r="C463">
        <v>10</v>
      </c>
      <c r="D463" s="1">
        <v>27869</v>
      </c>
      <c r="E463">
        <f t="shared" si="28"/>
        <v>4.2759289999999995E-3</v>
      </c>
      <c r="F463">
        <f t="shared" si="29"/>
        <v>6.5205033284000018E-4</v>
      </c>
      <c r="G463" s="1">
        <v>356545</v>
      </c>
      <c r="H463" s="1">
        <f t="shared" si="30"/>
        <v>0.53711970000000009</v>
      </c>
      <c r="I463" s="1">
        <f t="shared" si="31"/>
        <v>0.53139469999950006</v>
      </c>
    </row>
    <row r="464" spans="1:9" x14ac:dyDescent="0.2">
      <c r="A464" t="s">
        <v>15</v>
      </c>
      <c r="B464" t="s">
        <v>9</v>
      </c>
      <c r="C464">
        <v>10</v>
      </c>
      <c r="D464" s="1">
        <v>12577</v>
      </c>
      <c r="E464">
        <f t="shared" si="28"/>
        <v>2.0127130000000002E-3</v>
      </c>
      <c r="F464">
        <f t="shared" si="29"/>
        <v>-1.6111656671599999E-3</v>
      </c>
      <c r="G464" s="1">
        <v>2384</v>
      </c>
      <c r="H464" s="1">
        <f t="shared" si="30"/>
        <v>5.8782000000000001E-3</v>
      </c>
      <c r="I464" s="1">
        <f t="shared" si="31"/>
        <v>1.5319999949999982E-4</v>
      </c>
    </row>
    <row r="465" spans="1:9" x14ac:dyDescent="0.2">
      <c r="A465" t="s">
        <v>15</v>
      </c>
      <c r="B465" t="s">
        <v>10</v>
      </c>
      <c r="C465">
        <v>10</v>
      </c>
      <c r="D465" s="1">
        <v>13552</v>
      </c>
      <c r="E465">
        <f t="shared" si="28"/>
        <v>2.1570130000000002E-3</v>
      </c>
      <c r="F465">
        <f t="shared" si="29"/>
        <v>-1.4668656671599999E-3</v>
      </c>
      <c r="G465" s="1">
        <v>2649</v>
      </c>
      <c r="H465" s="1">
        <f t="shared" si="30"/>
        <v>6.2757000000000004E-3</v>
      </c>
      <c r="I465" s="1">
        <f t="shared" si="31"/>
        <v>5.5069999949999989E-4</v>
      </c>
    </row>
    <row r="466" spans="1:9" x14ac:dyDescent="0.2">
      <c r="A466" t="s">
        <v>15</v>
      </c>
      <c r="B466" t="s">
        <v>3</v>
      </c>
      <c r="C466">
        <v>11</v>
      </c>
      <c r="D466" s="1">
        <v>82449</v>
      </c>
      <c r="E466">
        <f t="shared" si="28"/>
        <v>1.2353769000000001E-2</v>
      </c>
      <c r="F466">
        <f t="shared" si="29"/>
        <v>8.7298903328400009E-3</v>
      </c>
      <c r="G466" s="1">
        <v>3705</v>
      </c>
      <c r="H466" s="1">
        <f t="shared" si="30"/>
        <v>7.8597000000000007E-3</v>
      </c>
      <c r="I466" s="1">
        <f t="shared" si="31"/>
        <v>2.1346999995E-3</v>
      </c>
    </row>
    <row r="467" spans="1:9" x14ac:dyDescent="0.2">
      <c r="A467" t="s">
        <v>15</v>
      </c>
      <c r="B467" t="s">
        <v>4</v>
      </c>
      <c r="C467">
        <v>11</v>
      </c>
      <c r="D467" s="1">
        <v>156551</v>
      </c>
      <c r="E467">
        <f t="shared" si="28"/>
        <v>2.3320865000000003E-2</v>
      </c>
      <c r="F467">
        <f t="shared" si="29"/>
        <v>1.9696986332840002E-2</v>
      </c>
      <c r="G467" s="1">
        <v>1852</v>
      </c>
      <c r="H467" s="1">
        <f t="shared" si="30"/>
        <v>5.0802E-3</v>
      </c>
      <c r="I467" s="1">
        <f t="shared" si="31"/>
        <v>-6.4480000050000028E-4</v>
      </c>
    </row>
    <row r="468" spans="1:9" x14ac:dyDescent="0.2">
      <c r="A468" t="s">
        <v>15</v>
      </c>
      <c r="B468" t="s">
        <v>5</v>
      </c>
      <c r="C468">
        <v>11</v>
      </c>
      <c r="D468" s="1">
        <v>176076</v>
      </c>
      <c r="E468">
        <f t="shared" si="28"/>
        <v>2.6210565000000002E-2</v>
      </c>
      <c r="F468">
        <f t="shared" si="29"/>
        <v>2.258668633284E-2</v>
      </c>
      <c r="G468" s="1">
        <v>5032</v>
      </c>
      <c r="H468" s="1">
        <f t="shared" si="30"/>
        <v>9.8501999999999999E-3</v>
      </c>
      <c r="I468" s="1">
        <f t="shared" si="31"/>
        <v>4.1251999994999997E-3</v>
      </c>
    </row>
    <row r="469" spans="1:9" x14ac:dyDescent="0.2">
      <c r="A469" t="s">
        <v>15</v>
      </c>
      <c r="B469" t="s">
        <v>6</v>
      </c>
      <c r="C469">
        <v>11</v>
      </c>
      <c r="D469" s="1">
        <v>189541</v>
      </c>
      <c r="E469">
        <f t="shared" si="28"/>
        <v>2.8203385000000001E-2</v>
      </c>
      <c r="F469">
        <f t="shared" si="29"/>
        <v>2.457950633284E-2</v>
      </c>
      <c r="G469" s="1">
        <v>3971</v>
      </c>
      <c r="H469" s="1">
        <f t="shared" si="30"/>
        <v>8.2587000000000008E-3</v>
      </c>
      <c r="I469" s="1">
        <f t="shared" si="31"/>
        <v>2.5336999995000001E-3</v>
      </c>
    </row>
    <row r="470" spans="1:9" x14ac:dyDescent="0.2">
      <c r="A470" t="s">
        <v>15</v>
      </c>
      <c r="B470" t="s">
        <v>7</v>
      </c>
      <c r="C470">
        <v>11</v>
      </c>
      <c r="D470" s="1">
        <v>77980</v>
      </c>
      <c r="E470">
        <f t="shared" si="28"/>
        <v>1.1692357E-2</v>
      </c>
      <c r="F470">
        <f t="shared" si="29"/>
        <v>8.0684783328400008E-3</v>
      </c>
      <c r="G470" s="1">
        <v>40268</v>
      </c>
      <c r="H470" s="1">
        <f t="shared" si="30"/>
        <v>6.2704200000000002E-2</v>
      </c>
      <c r="I470" s="1">
        <f t="shared" si="31"/>
        <v>5.6979199999500005E-2</v>
      </c>
    </row>
    <row r="471" spans="1:9" x14ac:dyDescent="0.2">
      <c r="A471" t="s">
        <v>15</v>
      </c>
      <c r="B471" t="s">
        <v>8</v>
      </c>
      <c r="C471">
        <v>11</v>
      </c>
      <c r="D471" s="1">
        <v>237541</v>
      </c>
      <c r="E471">
        <f t="shared" si="28"/>
        <v>3.5307384999999997E-2</v>
      </c>
      <c r="F471">
        <f t="shared" si="29"/>
        <v>3.1683506332839999E-2</v>
      </c>
      <c r="G471" s="1">
        <v>55071</v>
      </c>
      <c r="H471" s="1">
        <f t="shared" si="30"/>
        <v>8.4908700000000004E-2</v>
      </c>
      <c r="I471" s="1">
        <f t="shared" si="31"/>
        <v>7.9183699999500007E-2</v>
      </c>
    </row>
    <row r="472" spans="1:9" x14ac:dyDescent="0.2">
      <c r="A472" t="s">
        <v>15</v>
      </c>
      <c r="B472" t="s">
        <v>9</v>
      </c>
      <c r="C472">
        <v>11</v>
      </c>
      <c r="D472" s="1">
        <v>431702</v>
      </c>
      <c r="E472">
        <f t="shared" si="28"/>
        <v>6.4043213000000002E-2</v>
      </c>
      <c r="F472">
        <f t="shared" si="29"/>
        <v>6.0419334332839997E-2</v>
      </c>
      <c r="G472" s="1">
        <v>3709</v>
      </c>
      <c r="H472" s="1">
        <f t="shared" si="30"/>
        <v>7.8656999999999998E-3</v>
      </c>
      <c r="I472" s="1">
        <f t="shared" si="31"/>
        <v>2.1406999994999999E-3</v>
      </c>
    </row>
    <row r="473" spans="1:9" x14ac:dyDescent="0.2">
      <c r="A473" t="s">
        <v>15</v>
      </c>
      <c r="B473" t="s">
        <v>10</v>
      </c>
      <c r="C473">
        <v>11</v>
      </c>
      <c r="D473" s="1">
        <v>145090</v>
      </c>
      <c r="E473">
        <f t="shared" si="28"/>
        <v>2.1624637000000002E-2</v>
      </c>
      <c r="F473">
        <f t="shared" si="29"/>
        <v>1.8000758332840001E-2</v>
      </c>
      <c r="G473" s="1">
        <v>2118</v>
      </c>
      <c r="H473" s="1">
        <f t="shared" si="30"/>
        <v>5.4792E-3</v>
      </c>
      <c r="I473" s="1">
        <f t="shared" si="31"/>
        <v>-2.4580000050000023E-4</v>
      </c>
    </row>
    <row r="474" spans="1:9" x14ac:dyDescent="0.2">
      <c r="A474" t="s">
        <v>15</v>
      </c>
      <c r="B474" t="s">
        <v>3</v>
      </c>
      <c r="C474">
        <v>12</v>
      </c>
      <c r="D474" s="1">
        <v>42960</v>
      </c>
      <c r="E474">
        <f t="shared" si="28"/>
        <v>6.5093970000000001E-3</v>
      </c>
      <c r="F474">
        <f t="shared" si="29"/>
        <v>2.8855183328400005E-3</v>
      </c>
      <c r="G474" s="1">
        <v>2911</v>
      </c>
      <c r="H474" s="1">
        <f t="shared" si="30"/>
        <v>6.6686999999999996E-3</v>
      </c>
      <c r="I474" s="1">
        <f t="shared" si="31"/>
        <v>9.4369999950000001E-4</v>
      </c>
    </row>
    <row r="475" spans="1:9" x14ac:dyDescent="0.2">
      <c r="A475" t="s">
        <v>15</v>
      </c>
      <c r="B475" t="s">
        <v>4</v>
      </c>
      <c r="C475">
        <v>12</v>
      </c>
      <c r="D475" s="1">
        <v>59549</v>
      </c>
      <c r="E475">
        <f t="shared" si="28"/>
        <v>8.9645690000000004E-3</v>
      </c>
      <c r="F475">
        <f t="shared" si="29"/>
        <v>5.3406903328399999E-3</v>
      </c>
      <c r="G475" s="1">
        <v>2115</v>
      </c>
      <c r="H475" s="1">
        <f t="shared" si="30"/>
        <v>5.4746999999999999E-3</v>
      </c>
      <c r="I475" s="1">
        <f t="shared" si="31"/>
        <v>-2.5030000049999996E-4</v>
      </c>
    </row>
    <row r="476" spans="1:9" x14ac:dyDescent="0.2">
      <c r="A476" t="s">
        <v>15</v>
      </c>
      <c r="B476" t="s">
        <v>5</v>
      </c>
      <c r="C476">
        <v>12</v>
      </c>
      <c r="D476" s="1">
        <v>66602</v>
      </c>
      <c r="E476">
        <f t="shared" si="28"/>
        <v>1.0008413000000001E-2</v>
      </c>
      <c r="F476">
        <f t="shared" si="29"/>
        <v>6.3845343328400002E-3</v>
      </c>
      <c r="G476" s="1">
        <v>2384</v>
      </c>
      <c r="H476" s="1">
        <f t="shared" si="30"/>
        <v>5.8782000000000001E-3</v>
      </c>
      <c r="I476" s="1">
        <f t="shared" si="31"/>
        <v>1.5319999949999982E-4</v>
      </c>
    </row>
    <row r="477" spans="1:9" x14ac:dyDescent="0.2">
      <c r="A477" t="s">
        <v>15</v>
      </c>
      <c r="B477" t="s">
        <v>6</v>
      </c>
      <c r="C477">
        <v>12</v>
      </c>
      <c r="D477" s="1">
        <v>66010</v>
      </c>
      <c r="E477">
        <f t="shared" si="28"/>
        <v>9.9207970000000003E-3</v>
      </c>
      <c r="F477">
        <f t="shared" si="29"/>
        <v>6.2969183328399998E-3</v>
      </c>
      <c r="G477" s="1">
        <v>4761</v>
      </c>
      <c r="H477" s="1">
        <f t="shared" si="30"/>
        <v>9.4436999999999993E-3</v>
      </c>
      <c r="I477" s="1">
        <f t="shared" si="31"/>
        <v>3.7186999994999999E-3</v>
      </c>
    </row>
    <row r="478" spans="1:9" x14ac:dyDescent="0.2">
      <c r="A478" t="s">
        <v>15</v>
      </c>
      <c r="B478" t="s">
        <v>7</v>
      </c>
      <c r="C478">
        <v>12</v>
      </c>
      <c r="D478" s="1">
        <v>181333</v>
      </c>
      <c r="E478">
        <f t="shared" si="28"/>
        <v>2.6988601000000001E-2</v>
      </c>
      <c r="F478">
        <f t="shared" si="29"/>
        <v>2.336472233284E-2</v>
      </c>
      <c r="G478" s="1">
        <v>117354</v>
      </c>
      <c r="H478" s="1">
        <f t="shared" si="30"/>
        <v>0.1783332</v>
      </c>
      <c r="I478" s="1">
        <f t="shared" si="31"/>
        <v>0.1726081999995</v>
      </c>
    </row>
    <row r="479" spans="1:9" x14ac:dyDescent="0.2">
      <c r="A479" t="s">
        <v>15</v>
      </c>
      <c r="B479" t="s">
        <v>8</v>
      </c>
      <c r="C479">
        <v>12</v>
      </c>
      <c r="D479" s="1">
        <v>241095</v>
      </c>
      <c r="E479">
        <f t="shared" si="28"/>
        <v>3.5833377E-2</v>
      </c>
      <c r="F479">
        <f t="shared" si="29"/>
        <v>3.2209498332839995E-2</v>
      </c>
      <c r="G479" s="1">
        <v>117485</v>
      </c>
      <c r="H479" s="1">
        <f t="shared" si="30"/>
        <v>0.17852970000000001</v>
      </c>
      <c r="I479" s="1">
        <f t="shared" si="31"/>
        <v>0.17280469999950002</v>
      </c>
    </row>
    <row r="480" spans="1:9" x14ac:dyDescent="0.2">
      <c r="A480" t="s">
        <v>15</v>
      </c>
      <c r="B480" t="s">
        <v>9</v>
      </c>
      <c r="C480">
        <v>12</v>
      </c>
      <c r="D480" s="1">
        <v>232861</v>
      </c>
      <c r="E480">
        <f t="shared" si="28"/>
        <v>3.4614744999999995E-2</v>
      </c>
      <c r="F480">
        <f t="shared" si="29"/>
        <v>3.0990866332840001E-2</v>
      </c>
      <c r="G480" s="1">
        <v>2384</v>
      </c>
      <c r="H480" s="1">
        <f t="shared" si="30"/>
        <v>5.8782000000000001E-3</v>
      </c>
      <c r="I480" s="1">
        <f t="shared" si="31"/>
        <v>1.5319999949999982E-4</v>
      </c>
    </row>
    <row r="481" spans="1:9" x14ac:dyDescent="0.2">
      <c r="A481" t="s">
        <v>15</v>
      </c>
      <c r="B481" t="s">
        <v>10</v>
      </c>
      <c r="C481">
        <v>12</v>
      </c>
      <c r="D481" s="1">
        <v>103256</v>
      </c>
      <c r="E481">
        <f t="shared" si="28"/>
        <v>1.5433205E-2</v>
      </c>
      <c r="F481">
        <f t="shared" si="29"/>
        <v>1.1809326332839999E-2</v>
      </c>
      <c r="G481" s="1">
        <v>3969</v>
      </c>
      <c r="H481" s="1">
        <f t="shared" si="30"/>
        <v>8.2557000000000012E-3</v>
      </c>
      <c r="I481" s="1">
        <f t="shared" si="31"/>
        <v>2.5306999995000001E-3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2023-08-26T00:11:17Z</dcterms:created>
  <dcterms:modified xsi:type="dcterms:W3CDTF">2023-08-28T17:11:35Z</dcterms:modified>
</cp:coreProperties>
</file>