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"/>
    </mc:Choice>
  </mc:AlternateContent>
  <bookViews>
    <workbookView xWindow="0" yWindow="0" windowWidth="38400" windowHeight="17310" xr2:uid="{5E4D2629-FC7D-43C3-87CA-5527205B9104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0" i="1" l="1"/>
  <c r="V10" i="1"/>
  <c r="Q10" i="1"/>
  <c r="P10" i="1"/>
  <c r="K10" i="1"/>
  <c r="J10" i="1"/>
  <c r="E10" i="1"/>
  <c r="D10" i="1"/>
  <c r="W54" i="1" l="1"/>
  <c r="V54" i="1"/>
  <c r="W46" i="1"/>
  <c r="V46" i="1"/>
  <c r="Q54" i="1"/>
  <c r="P54" i="1"/>
  <c r="Q46" i="1"/>
  <c r="P46" i="1"/>
  <c r="W38" i="1"/>
  <c r="V38" i="1"/>
  <c r="W31" i="1"/>
  <c r="V31" i="1"/>
  <c r="W24" i="1"/>
  <c r="V24" i="1"/>
  <c r="Q38" i="1"/>
  <c r="P38" i="1"/>
  <c r="Q31" i="1"/>
  <c r="P31" i="1"/>
  <c r="Q24" i="1"/>
  <c r="P24" i="1"/>
  <c r="W17" i="1"/>
  <c r="V17" i="1"/>
  <c r="Q17" i="1"/>
  <c r="P17" i="1"/>
  <c r="W3" i="1"/>
  <c r="V3" i="1"/>
  <c r="Q3" i="1"/>
  <c r="P3" i="1"/>
  <c r="K61" i="1"/>
  <c r="J61" i="1"/>
  <c r="E61" i="1"/>
  <c r="D61" i="1"/>
  <c r="D54" i="1"/>
</calcChain>
</file>

<file path=xl/sharedStrings.xml><?xml version="1.0" encoding="utf-8"?>
<sst xmlns="http://schemas.openxmlformats.org/spreadsheetml/2006/main" count="176" uniqueCount="17">
  <si>
    <t>Error</t>
  </si>
  <si>
    <t>Time</t>
  </si>
  <si>
    <t>Error Dur</t>
  </si>
  <si>
    <t>Time D</t>
  </si>
  <si>
    <t>Amusic</t>
  </si>
  <si>
    <t>DBP</t>
  </si>
  <si>
    <t>Apatio</t>
  </si>
  <si>
    <t>Aoffice</t>
  </si>
  <si>
    <t>MNIST</t>
  </si>
  <si>
    <t>MovieLens1m</t>
  </si>
  <si>
    <t>Atools</t>
  </si>
  <si>
    <t>Atoys</t>
  </si>
  <si>
    <t>MovieLens10m</t>
  </si>
  <si>
    <t>parabool</t>
  </si>
  <si>
    <t>CuBin</t>
  </si>
  <si>
    <t>LocIter</t>
  </si>
  <si>
    <t>cMovies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</si>
</sst>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/>
    <xf numFmtId="0" fontId="2" fillId="0" borderId="0" xfId="0" applyFont="1" applyBorder="1"/>
    <xf numFmtId="0" fontId="2" fillId="0" borderId="5" xfId="0" applyFont="1" applyBorder="1"/>
    <xf numFmtId="0" fontId="2" fillId="0" borderId="0" xfId="0" applyFont="1" applyFill="1" applyBorder="1"/>
    <xf numFmtId="0" fontId="2" fillId="0" borderId="7" xfId="0" applyFont="1" applyBorder="1"/>
    <xf numFmtId="0" fontId="2" fillId="0" borderId="8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6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370F2-3E1D-4690-9507-824F02459717}">
  <dimension ref="A1:X88"/>
  <sheetViews>
    <sheetView tabSelected="1" zoomScale="70" zoomScaleNormal="70" workbookViewId="0">
      <selection activeCell="F18" sqref="F18"/>
    </sheetView>
  </sheetViews>
  <sheetFormatPr baseColWidth="10" defaultRowHeight="12" x14ac:dyDescent="0.2"/>
  <cols>
    <col min="1" max="1" width="18.140625" style="7" bestFit="1" customWidth="1"/>
    <col min="2" max="2" width="12.42578125" style="2" bestFit="1" customWidth="1"/>
    <col min="3" max="3" width="8.7109375" style="2" bestFit="1" customWidth="1"/>
    <col min="4" max="4" width="13.5703125" style="2" bestFit="1" customWidth="1"/>
    <col min="5" max="5" width="10" style="2" bestFit="1" customWidth="1"/>
    <col min="6" max="6" width="21.28515625" style="2" customWidth="1"/>
    <col min="7" max="7" width="18.140625" style="7" bestFit="1" customWidth="1"/>
    <col min="8" max="8" width="8.7109375" style="2" bestFit="1" customWidth="1"/>
    <col min="9" max="9" width="11.140625" style="2" bestFit="1" customWidth="1"/>
    <col min="10" max="10" width="10" style="2" bestFit="1" customWidth="1"/>
    <col min="11" max="11" width="12.42578125" style="2" bestFit="1" customWidth="1"/>
    <col min="12" max="12" width="16.28515625" style="2" customWidth="1"/>
    <col min="13" max="13" width="18.140625" style="7" bestFit="1" customWidth="1"/>
    <col min="14" max="14" width="10" style="2" bestFit="1" customWidth="1"/>
    <col min="15" max="15" width="8.7109375" style="2" bestFit="1" customWidth="1"/>
    <col min="16" max="16" width="11.140625" style="2" bestFit="1" customWidth="1"/>
    <col min="17" max="17" width="8.7109375" style="2" bestFit="1" customWidth="1"/>
    <col min="18" max="18" width="15.28515625" style="2" customWidth="1"/>
    <col min="19" max="19" width="18.140625" style="7" bestFit="1" customWidth="1"/>
    <col min="20" max="20" width="12.42578125" style="2" bestFit="1" customWidth="1"/>
    <col min="21" max="21" width="10" style="2" bestFit="1" customWidth="1"/>
    <col min="22" max="22" width="13.5703125" style="2" bestFit="1" customWidth="1"/>
    <col min="23" max="23" width="10" style="2" bestFit="1" customWidth="1"/>
    <col min="24" max="16384" width="11.42578125" style="2"/>
  </cols>
  <sheetData>
    <row r="1" spans="1:23" s="7" customFormat="1" x14ac:dyDescent="0.2">
      <c r="A1" s="8"/>
      <c r="B1" s="9" t="s">
        <v>13</v>
      </c>
      <c r="C1" s="9"/>
      <c r="D1" s="9"/>
      <c r="E1" s="10"/>
      <c r="G1" s="8"/>
      <c r="H1" s="9" t="s">
        <v>14</v>
      </c>
      <c r="I1" s="9"/>
      <c r="J1" s="9"/>
      <c r="K1" s="10"/>
      <c r="M1" s="8"/>
      <c r="N1" s="9" t="s">
        <v>15</v>
      </c>
      <c r="O1" s="9"/>
      <c r="P1" s="9"/>
      <c r="Q1" s="10"/>
      <c r="S1" s="8"/>
      <c r="T1" s="9" t="s">
        <v>5</v>
      </c>
      <c r="U1" s="9"/>
      <c r="V1" s="9"/>
      <c r="W1" s="10"/>
    </row>
    <row r="2" spans="1:23" x14ac:dyDescent="0.2">
      <c r="A2" s="11" t="s">
        <v>6</v>
      </c>
      <c r="B2" s="2" t="s">
        <v>0</v>
      </c>
      <c r="C2" s="2" t="s">
        <v>1</v>
      </c>
      <c r="D2" s="2" t="s">
        <v>2</v>
      </c>
      <c r="E2" s="3" t="s">
        <v>3</v>
      </c>
      <c r="G2" s="11" t="s">
        <v>6</v>
      </c>
      <c r="H2" s="2" t="s">
        <v>0</v>
      </c>
      <c r="I2" s="2" t="s">
        <v>1</v>
      </c>
      <c r="J2" s="2" t="s">
        <v>2</v>
      </c>
      <c r="K2" s="3" t="s">
        <v>3</v>
      </c>
      <c r="M2" s="11" t="s">
        <v>6</v>
      </c>
      <c r="N2" s="2" t="s">
        <v>0</v>
      </c>
      <c r="O2" s="2" t="s">
        <v>1</v>
      </c>
      <c r="P2" s="2" t="s">
        <v>2</v>
      </c>
      <c r="Q2" s="3" t="s">
        <v>3</v>
      </c>
      <c r="S2" s="11" t="s">
        <v>6</v>
      </c>
      <c r="T2" s="2" t="s">
        <v>0</v>
      </c>
      <c r="U2" s="2" t="s">
        <v>1</v>
      </c>
      <c r="V2" s="2" t="s">
        <v>2</v>
      </c>
      <c r="W2" s="3" t="s">
        <v>3</v>
      </c>
    </row>
    <row r="3" spans="1:23" x14ac:dyDescent="0.2">
      <c r="A3" s="11"/>
      <c r="B3" s="2">
        <v>7.4039999999999999</v>
      </c>
      <c r="C3" s="2">
        <v>2.2277</v>
      </c>
      <c r="D3" s="2">
        <v>7.4574629999999997</v>
      </c>
      <c r="E3" s="3">
        <v>2.1003399999999997</v>
      </c>
      <c r="G3" s="11"/>
      <c r="H3" s="2">
        <v>7.093</v>
      </c>
      <c r="I3" s="2">
        <v>0.55591000000000002</v>
      </c>
      <c r="J3" s="2">
        <v>7.3250000000000002</v>
      </c>
      <c r="K3" s="3">
        <v>0.50092000000000003</v>
      </c>
      <c r="M3" s="11"/>
      <c r="N3" s="2">
        <v>7.35</v>
      </c>
      <c r="O3" s="2">
        <v>6.2320000000000002</v>
      </c>
      <c r="P3" s="2">
        <f>AVERAGE(N3:N7)</f>
        <v>7.3410020000000005</v>
      </c>
      <c r="Q3" s="3">
        <f>AVERAGE(O3:O7)</f>
        <v>6.2002000000000006</v>
      </c>
      <c r="S3" s="11"/>
      <c r="T3" s="2">
        <v>6.4960000000000004</v>
      </c>
      <c r="U3" s="2">
        <v>7.4480000000000004</v>
      </c>
      <c r="V3" s="2">
        <f>AVERAGE(T3:T7)</f>
        <v>6.4964292400000003</v>
      </c>
      <c r="W3" s="3">
        <f>AVERAGE(U3:U7)</f>
        <v>7.5282000000000009</v>
      </c>
    </row>
    <row r="4" spans="1:23" x14ac:dyDescent="0.2">
      <c r="A4" s="11"/>
      <c r="B4" s="2">
        <v>7.3602999999999996</v>
      </c>
      <c r="C4" s="2">
        <v>2.1749999999999998</v>
      </c>
      <c r="E4" s="3"/>
      <c r="G4" s="11"/>
      <c r="H4" s="2">
        <v>7.2670000000000003</v>
      </c>
      <c r="I4" s="2">
        <v>0.74089000000000005</v>
      </c>
      <c r="K4" s="3"/>
      <c r="M4" s="11"/>
      <c r="N4" s="2">
        <v>7.3510999999999997</v>
      </c>
      <c r="O4" s="2">
        <v>6.2359999999999998</v>
      </c>
      <c r="Q4" s="3"/>
      <c r="S4" s="11"/>
      <c r="T4" s="2">
        <v>6.4965000000000002</v>
      </c>
      <c r="U4" s="2">
        <v>7.5119999999999996</v>
      </c>
      <c r="W4" s="3"/>
    </row>
    <row r="5" spans="1:23" x14ac:dyDescent="0.2">
      <c r="A5" s="11"/>
      <c r="B5" s="2">
        <v>7.7401049999999998</v>
      </c>
      <c r="C5" s="2">
        <v>2.0139999999999998</v>
      </c>
      <c r="E5" s="3"/>
      <c r="G5" s="11"/>
      <c r="H5" s="2">
        <v>7.42</v>
      </c>
      <c r="I5" s="2">
        <v>0.38080000000000003</v>
      </c>
      <c r="K5" s="3"/>
      <c r="M5" s="11"/>
      <c r="N5" s="2">
        <v>7.3387000000000002</v>
      </c>
      <c r="O5" s="2">
        <v>6.2750000000000004</v>
      </c>
      <c r="Q5" s="3"/>
      <c r="S5" s="11"/>
      <c r="T5" s="2">
        <v>6.4965000000000002</v>
      </c>
      <c r="U5" s="2">
        <v>7.4809999999999999</v>
      </c>
      <c r="W5" s="3"/>
    </row>
    <row r="6" spans="1:23" x14ac:dyDescent="0.2">
      <c r="A6" s="11"/>
      <c r="B6" s="2">
        <v>7.4035099999999998</v>
      </c>
      <c r="C6" s="2">
        <v>2.1480000000000001</v>
      </c>
      <c r="E6" s="3"/>
      <c r="G6" s="11"/>
      <c r="H6" s="2">
        <v>7.4480000000000004</v>
      </c>
      <c r="I6" s="2">
        <v>0.41399999999999998</v>
      </c>
      <c r="K6" s="3"/>
      <c r="M6" s="11"/>
      <c r="N6" s="2">
        <v>7.3387700000000002</v>
      </c>
      <c r="O6" s="2">
        <v>6.1529999999999996</v>
      </c>
      <c r="Q6" s="3"/>
      <c r="S6" s="11"/>
      <c r="T6" s="2">
        <v>6.4965732000000003</v>
      </c>
      <c r="U6" s="2">
        <v>7.62</v>
      </c>
      <c r="W6" s="3"/>
    </row>
    <row r="7" spans="1:23" x14ac:dyDescent="0.2">
      <c r="A7" s="11"/>
      <c r="B7" s="2">
        <v>7.3794000000000004</v>
      </c>
      <c r="C7" s="2">
        <v>1.9370000000000001</v>
      </c>
      <c r="E7" s="3"/>
      <c r="G7" s="11"/>
      <c r="H7" s="2">
        <v>7.3970000000000002</v>
      </c>
      <c r="I7" s="2">
        <v>0.41299999999999998</v>
      </c>
      <c r="K7" s="3"/>
      <c r="M7" s="11"/>
      <c r="N7" s="2">
        <v>7.3264399999999998</v>
      </c>
      <c r="O7" s="2">
        <v>6.1050000000000004</v>
      </c>
      <c r="Q7" s="3"/>
      <c r="S7" s="11"/>
      <c r="T7" s="2">
        <v>6.4965729999999997</v>
      </c>
      <c r="U7" s="2">
        <v>7.58</v>
      </c>
      <c r="W7" s="3"/>
    </row>
    <row r="8" spans="1:23" x14ac:dyDescent="0.2">
      <c r="A8" s="11"/>
      <c r="E8" s="3"/>
      <c r="G8" s="11"/>
      <c r="K8" s="3"/>
      <c r="M8" s="11"/>
      <c r="Q8" s="3"/>
      <c r="S8" s="11"/>
      <c r="W8" s="3"/>
    </row>
    <row r="9" spans="1:23" x14ac:dyDescent="0.2">
      <c r="A9" s="11" t="s">
        <v>16</v>
      </c>
      <c r="B9" s="2" t="s">
        <v>0</v>
      </c>
      <c r="C9" s="2" t="s">
        <v>1</v>
      </c>
      <c r="D9" s="2" t="s">
        <v>2</v>
      </c>
      <c r="E9" s="3" t="s">
        <v>3</v>
      </c>
      <c r="G9" s="11" t="s">
        <v>16</v>
      </c>
      <c r="H9" s="2" t="s">
        <v>0</v>
      </c>
      <c r="I9" s="2" t="s">
        <v>1</v>
      </c>
      <c r="J9" s="2" t="s">
        <v>2</v>
      </c>
      <c r="K9" s="3" t="s">
        <v>3</v>
      </c>
      <c r="M9" s="11" t="s">
        <v>16</v>
      </c>
      <c r="N9" s="2" t="s">
        <v>0</v>
      </c>
      <c r="O9" s="2" t="s">
        <v>1</v>
      </c>
      <c r="P9" s="2" t="s">
        <v>2</v>
      </c>
      <c r="Q9" s="3" t="s">
        <v>3</v>
      </c>
      <c r="S9" s="11" t="s">
        <v>16</v>
      </c>
      <c r="T9" s="2" t="s">
        <v>0</v>
      </c>
      <c r="U9" s="2" t="s">
        <v>1</v>
      </c>
      <c r="V9" s="2" t="s">
        <v>2</v>
      </c>
      <c r="W9" s="3" t="s">
        <v>3</v>
      </c>
    </row>
    <row r="10" spans="1:23" x14ac:dyDescent="0.2">
      <c r="A10" s="11"/>
      <c r="B10" s="2">
        <v>35.229999999999997</v>
      </c>
      <c r="C10" s="2">
        <v>21.481999999999999</v>
      </c>
      <c r="D10" s="2">
        <f>AVERAGE(B10:B14)</f>
        <v>35.185279999999999</v>
      </c>
      <c r="E10" s="3">
        <f>AVERAGE(C10:C14)</f>
        <v>19.402799999999999</v>
      </c>
      <c r="G10" s="11"/>
      <c r="H10" s="2">
        <v>35.097000000000001</v>
      </c>
      <c r="I10" s="2">
        <v>7.8129999999999997</v>
      </c>
      <c r="J10" s="2">
        <f>AVERAGE(H10:H14)</f>
        <v>35.053000000000011</v>
      </c>
      <c r="K10" s="3">
        <f>AVERAGE(I10:I14)</f>
        <v>7.8054000000000006</v>
      </c>
      <c r="M10" s="11"/>
      <c r="N10" s="2">
        <v>36.185000000000002</v>
      </c>
      <c r="O10" s="2">
        <v>126.13</v>
      </c>
      <c r="P10" s="2">
        <f>AVERAGE(N10:N14)</f>
        <v>36.029999999999994</v>
      </c>
      <c r="Q10" s="3">
        <f>AVERAGE(O10:O14)</f>
        <v>126.56779999999999</v>
      </c>
      <c r="S10" s="11"/>
      <c r="T10" s="2">
        <v>35.765000000000001</v>
      </c>
      <c r="U10" s="2">
        <v>160.5</v>
      </c>
      <c r="V10" s="2">
        <f>AVERAGE(T10:T14)</f>
        <v>35.727200000000003</v>
      </c>
      <c r="W10" s="3">
        <f>AVERAGE(U10:U14)</f>
        <v>158.35999999999999</v>
      </c>
    </row>
    <row r="11" spans="1:23" x14ac:dyDescent="0.2">
      <c r="A11" s="11"/>
      <c r="B11" s="2">
        <v>35.14</v>
      </c>
      <c r="C11" s="2">
        <v>17.39</v>
      </c>
      <c r="E11" s="3"/>
      <c r="G11" s="11"/>
      <c r="H11" s="2">
        <v>34.953000000000003</v>
      </c>
      <c r="I11" s="2">
        <v>7.7930000000000001</v>
      </c>
      <c r="K11" s="3"/>
      <c r="M11" s="11"/>
      <c r="N11" s="2">
        <v>36.270299999999999</v>
      </c>
      <c r="O11" s="2">
        <v>127.1</v>
      </c>
      <c r="Q11" s="3"/>
      <c r="S11" s="11"/>
      <c r="T11" s="2">
        <v>35.576000000000001</v>
      </c>
      <c r="U11" s="2">
        <v>160</v>
      </c>
      <c r="W11" s="3"/>
    </row>
    <row r="12" spans="1:23" x14ac:dyDescent="0.2">
      <c r="A12" s="11"/>
      <c r="B12" s="2">
        <v>35.121400000000001</v>
      </c>
      <c r="C12" s="2">
        <v>18.155999999999999</v>
      </c>
      <c r="E12" s="3"/>
      <c r="G12" s="11"/>
      <c r="H12" s="2">
        <v>35.033000000000001</v>
      </c>
      <c r="I12" s="2">
        <v>7.798</v>
      </c>
      <c r="K12" s="3"/>
      <c r="M12" s="11"/>
      <c r="N12" s="2">
        <v>36.225000000000001</v>
      </c>
      <c r="O12" s="2">
        <v>125.5</v>
      </c>
      <c r="Q12" s="3"/>
      <c r="S12" s="11"/>
      <c r="T12" s="2">
        <v>35.765000000000001</v>
      </c>
      <c r="U12" s="2">
        <v>152.4</v>
      </c>
      <c r="W12" s="3"/>
    </row>
    <row r="13" spans="1:23" x14ac:dyDescent="0.2">
      <c r="A13" s="11"/>
      <c r="B13" s="2">
        <v>35.146000000000001</v>
      </c>
      <c r="C13" s="2">
        <v>23.863</v>
      </c>
      <c r="E13" s="3"/>
      <c r="G13" s="11"/>
      <c r="H13" s="2">
        <v>35.161000000000001</v>
      </c>
      <c r="I13" s="2">
        <v>7.7919999999999998</v>
      </c>
      <c r="K13" s="3"/>
      <c r="M13" s="11"/>
      <c r="N13" s="2">
        <v>35.358600000000003</v>
      </c>
      <c r="O13" s="2">
        <v>121.789</v>
      </c>
      <c r="Q13" s="3"/>
      <c r="S13" s="11"/>
      <c r="T13" s="2">
        <v>35.765000000000001</v>
      </c>
      <c r="U13" s="2">
        <v>159.16999999999999</v>
      </c>
      <c r="W13" s="3"/>
    </row>
    <row r="14" spans="1:23" x14ac:dyDescent="0.2">
      <c r="A14" s="11"/>
      <c r="B14" s="2">
        <v>35.289000000000001</v>
      </c>
      <c r="C14" s="2">
        <v>16.123000000000001</v>
      </c>
      <c r="E14" s="3"/>
      <c r="G14" s="11"/>
      <c r="H14" s="2">
        <v>35.021000000000001</v>
      </c>
      <c r="I14" s="2">
        <v>7.8310000000000004</v>
      </c>
      <c r="K14" s="3"/>
      <c r="M14" s="11"/>
      <c r="N14" s="2">
        <v>36.1111</v>
      </c>
      <c r="O14" s="2">
        <v>132.32</v>
      </c>
      <c r="Q14" s="3"/>
      <c r="S14" s="11"/>
      <c r="T14" s="2">
        <v>35.765000000000001</v>
      </c>
      <c r="U14" s="2">
        <v>159.72999999999999</v>
      </c>
      <c r="W14" s="3"/>
    </row>
    <row r="15" spans="1:23" x14ac:dyDescent="0.2">
      <c r="A15" s="11"/>
      <c r="E15" s="3"/>
      <c r="G15" s="11"/>
      <c r="K15" s="3"/>
      <c r="M15" s="11"/>
      <c r="Q15" s="3"/>
      <c r="S15" s="11"/>
      <c r="W15" s="3"/>
    </row>
    <row r="16" spans="1:23" x14ac:dyDescent="0.2">
      <c r="A16" s="11" t="s">
        <v>7</v>
      </c>
      <c r="B16" s="2" t="s">
        <v>0</v>
      </c>
      <c r="C16" s="2" t="s">
        <v>1</v>
      </c>
      <c r="D16" s="2" t="s">
        <v>2</v>
      </c>
      <c r="E16" s="3" t="s">
        <v>3</v>
      </c>
      <c r="G16" s="11" t="s">
        <v>7</v>
      </c>
      <c r="H16" s="2" t="s">
        <v>0</v>
      </c>
      <c r="I16" s="2" t="s">
        <v>1</v>
      </c>
      <c r="J16" s="2" t="s">
        <v>2</v>
      </c>
      <c r="K16" s="3" t="s">
        <v>3</v>
      </c>
      <c r="M16" s="11" t="s">
        <v>7</v>
      </c>
      <c r="N16" s="2" t="s">
        <v>0</v>
      </c>
      <c r="O16" s="2" t="s">
        <v>1</v>
      </c>
      <c r="P16" s="2" t="s">
        <v>2</v>
      </c>
      <c r="Q16" s="3" t="s">
        <v>3</v>
      </c>
      <c r="S16" s="11" t="s">
        <v>7</v>
      </c>
      <c r="T16" s="2" t="s">
        <v>0</v>
      </c>
      <c r="U16" s="2" t="s">
        <v>1</v>
      </c>
      <c r="V16" s="2" t="s">
        <v>2</v>
      </c>
      <c r="W16" s="3" t="s">
        <v>3</v>
      </c>
    </row>
    <row r="17" spans="1:23" x14ac:dyDescent="0.2">
      <c r="A17" s="11"/>
      <c r="B17" s="2">
        <v>4.2401489999999997</v>
      </c>
      <c r="C17" s="2">
        <v>7.7489999999999997</v>
      </c>
      <c r="D17" s="2">
        <v>4.2342643999999989</v>
      </c>
      <c r="E17" s="3">
        <v>8.3078000000000003</v>
      </c>
      <c r="G17" s="11"/>
      <c r="H17" s="2">
        <v>4.2229999999999999</v>
      </c>
      <c r="I17" s="2">
        <v>1.8380000000000001</v>
      </c>
      <c r="J17" s="2">
        <v>4.2141999999999999</v>
      </c>
      <c r="K17" s="3">
        <v>2.1728000000000001</v>
      </c>
      <c r="M17" s="11"/>
      <c r="N17" s="2">
        <v>4.2300000000000004</v>
      </c>
      <c r="O17" s="2">
        <v>122.61</v>
      </c>
      <c r="P17" s="2">
        <f>AVERAGE(N17:N21)</f>
        <v>4.2300000000000004</v>
      </c>
      <c r="Q17" s="3">
        <f>AVERAGE(O17:O21)</f>
        <v>122.61</v>
      </c>
      <c r="S17" s="11"/>
      <c r="T17" s="2">
        <v>3.94</v>
      </c>
      <c r="U17" s="2">
        <v>174.08</v>
      </c>
      <c r="V17" s="2">
        <f>AVERAGE(T17:T21)</f>
        <v>3.94</v>
      </c>
      <c r="W17" s="3">
        <f>AVERAGE(U17:U21)</f>
        <v>174.08</v>
      </c>
    </row>
    <row r="18" spans="1:23" x14ac:dyDescent="0.2">
      <c r="A18" s="11"/>
      <c r="B18" s="2">
        <v>4.2302</v>
      </c>
      <c r="C18" s="2">
        <v>7.5259999999999998</v>
      </c>
      <c r="E18" s="3"/>
      <c r="G18" s="11"/>
      <c r="H18" s="2">
        <v>4.2069999999999999</v>
      </c>
      <c r="I18" s="2">
        <v>2.3929999999999998</v>
      </c>
      <c r="K18" s="3"/>
      <c r="M18" s="11"/>
      <c r="Q18" s="3"/>
      <c r="S18" s="11"/>
      <c r="W18" s="3"/>
    </row>
    <row r="19" spans="1:23" x14ac:dyDescent="0.2">
      <c r="A19" s="11"/>
      <c r="B19" s="2">
        <v>4.2309659999999996</v>
      </c>
      <c r="C19" s="2">
        <v>7.5389999999999997</v>
      </c>
      <c r="E19" s="3"/>
      <c r="G19" s="11"/>
      <c r="H19" s="2">
        <v>4.2</v>
      </c>
      <c r="I19" s="2">
        <v>2.3860000000000001</v>
      </c>
      <c r="K19" s="3"/>
      <c r="M19" s="11"/>
      <c r="Q19" s="3"/>
      <c r="S19" s="11"/>
      <c r="W19" s="3"/>
    </row>
    <row r="20" spans="1:23" x14ac:dyDescent="0.2">
      <c r="A20" s="11"/>
      <c r="B20" s="2">
        <v>4.2290999999999999</v>
      </c>
      <c r="C20" s="2">
        <v>10.49</v>
      </c>
      <c r="E20" s="3"/>
      <c r="G20" s="11"/>
      <c r="H20" s="2">
        <v>4.2309999999999999</v>
      </c>
      <c r="I20" s="2">
        <v>2.1030000000000002</v>
      </c>
      <c r="K20" s="3"/>
      <c r="M20" s="11"/>
      <c r="Q20" s="3"/>
      <c r="S20" s="11"/>
      <c r="W20" s="3"/>
    </row>
    <row r="21" spans="1:23" x14ac:dyDescent="0.2">
      <c r="A21" s="11"/>
      <c r="B21" s="2">
        <v>4.240907</v>
      </c>
      <c r="C21" s="2">
        <v>8.2349999999999994</v>
      </c>
      <c r="E21" s="3"/>
      <c r="G21" s="11"/>
      <c r="H21" s="2">
        <v>4.21</v>
      </c>
      <c r="I21" s="2">
        <v>2.1440000000000001</v>
      </c>
      <c r="K21" s="3"/>
      <c r="M21" s="11"/>
      <c r="Q21" s="3"/>
      <c r="S21" s="11"/>
      <c r="W21" s="3"/>
    </row>
    <row r="22" spans="1:23" x14ac:dyDescent="0.2">
      <c r="A22" s="11"/>
      <c r="E22" s="3"/>
      <c r="G22" s="11"/>
      <c r="K22" s="3"/>
      <c r="M22" s="11"/>
      <c r="Q22" s="3"/>
      <c r="S22" s="11"/>
      <c r="W22" s="3"/>
    </row>
    <row r="23" spans="1:23" x14ac:dyDescent="0.2">
      <c r="A23" s="11" t="s">
        <v>4</v>
      </c>
      <c r="B23" s="2" t="s">
        <v>0</v>
      </c>
      <c r="C23" s="2" t="s">
        <v>1</v>
      </c>
      <c r="D23" s="2" t="s">
        <v>2</v>
      </c>
      <c r="E23" s="3" t="s">
        <v>3</v>
      </c>
      <c r="G23" s="11" t="s">
        <v>4</v>
      </c>
      <c r="H23" s="2" t="s">
        <v>0</v>
      </c>
      <c r="I23" s="2" t="s">
        <v>1</v>
      </c>
      <c r="J23" s="2" t="s">
        <v>2</v>
      </c>
      <c r="K23" s="3" t="s">
        <v>3</v>
      </c>
      <c r="M23" s="11" t="s">
        <v>4</v>
      </c>
      <c r="N23" s="2" t="s">
        <v>0</v>
      </c>
      <c r="O23" s="2" t="s">
        <v>1</v>
      </c>
      <c r="P23" s="2" t="s">
        <v>2</v>
      </c>
      <c r="Q23" s="3" t="s">
        <v>3</v>
      </c>
      <c r="S23" s="11" t="s">
        <v>4</v>
      </c>
      <c r="T23" s="2" t="s">
        <v>0</v>
      </c>
      <c r="U23" s="2" t="s">
        <v>1</v>
      </c>
      <c r="V23" s="2" t="s">
        <v>2</v>
      </c>
      <c r="W23" s="3" t="s">
        <v>3</v>
      </c>
    </row>
    <row r="24" spans="1:23" x14ac:dyDescent="0.2">
      <c r="A24" s="11"/>
      <c r="B24" s="2">
        <v>2.9760309999999999</v>
      </c>
      <c r="C24" s="2">
        <v>14.084</v>
      </c>
      <c r="D24" s="2">
        <v>2.9713622000000002</v>
      </c>
      <c r="E24" s="3">
        <v>15.693000000000001</v>
      </c>
      <c r="G24" s="11"/>
      <c r="H24" s="2">
        <v>2.9660000000000002</v>
      </c>
      <c r="I24" s="2">
        <v>3.6779999999999999</v>
      </c>
      <c r="J24" s="2">
        <v>2.948</v>
      </c>
      <c r="K24" s="3">
        <v>3.4265999999999996</v>
      </c>
      <c r="M24" s="11"/>
      <c r="N24" s="2">
        <v>2.9649999999999999</v>
      </c>
      <c r="O24" s="2">
        <v>228.3</v>
      </c>
      <c r="P24" s="2">
        <f>AVERAGE(N24:N28)</f>
        <v>2.9649999999999999</v>
      </c>
      <c r="Q24" s="3">
        <f>AVERAGE(O24:O28)</f>
        <v>228.3</v>
      </c>
      <c r="S24" s="11"/>
      <c r="T24" s="2">
        <v>2.8235000000000001</v>
      </c>
      <c r="U24" s="2">
        <v>461</v>
      </c>
      <c r="V24" s="2">
        <f>AVERAGE(T24:T28)</f>
        <v>2.8235000000000001</v>
      </c>
      <c r="W24" s="3">
        <f>AVERAGE(U24:U28)</f>
        <v>461</v>
      </c>
    </row>
    <row r="25" spans="1:23" x14ac:dyDescent="0.2">
      <c r="A25" s="11"/>
      <c r="B25" s="2">
        <v>2.9643999999999999</v>
      </c>
      <c r="C25" s="2">
        <v>18.507000000000001</v>
      </c>
      <c r="E25" s="3"/>
      <c r="G25" s="11"/>
      <c r="H25" s="2">
        <v>2.9350000000000001</v>
      </c>
      <c r="I25" s="2">
        <v>3.4470000000000001</v>
      </c>
      <c r="K25" s="3"/>
      <c r="M25" s="11"/>
      <c r="Q25" s="3"/>
      <c r="S25" s="11"/>
      <c r="W25" s="3"/>
    </row>
    <row r="26" spans="1:23" x14ac:dyDescent="0.2">
      <c r="A26" s="11"/>
      <c r="B26" s="2">
        <v>2.9649999999999999</v>
      </c>
      <c r="C26" s="2">
        <v>14.164</v>
      </c>
      <c r="E26" s="3"/>
      <c r="G26" s="11"/>
      <c r="H26" s="2">
        <v>2.9660000000000002</v>
      </c>
      <c r="I26" s="2">
        <v>2.4710000000000001</v>
      </c>
      <c r="K26" s="3"/>
      <c r="M26" s="11"/>
      <c r="Q26" s="3"/>
      <c r="S26" s="11"/>
      <c r="W26" s="3"/>
    </row>
    <row r="27" spans="1:23" x14ac:dyDescent="0.2">
      <c r="A27" s="11"/>
      <c r="B27" s="2">
        <v>2.9750999999999999</v>
      </c>
      <c r="C27" s="2">
        <v>18.283999999999999</v>
      </c>
      <c r="E27" s="3"/>
      <c r="G27" s="11"/>
      <c r="H27" s="2">
        <v>2.94</v>
      </c>
      <c r="I27" s="2">
        <v>4.1929999999999996</v>
      </c>
      <c r="K27" s="3"/>
      <c r="M27" s="11"/>
      <c r="Q27" s="3"/>
      <c r="S27" s="11"/>
      <c r="W27" s="3"/>
    </row>
    <row r="28" spans="1:23" x14ac:dyDescent="0.2">
      <c r="A28" s="11"/>
      <c r="B28" s="2">
        <v>2.97628</v>
      </c>
      <c r="C28" s="2">
        <v>13.426</v>
      </c>
      <c r="E28" s="3"/>
      <c r="G28" s="11"/>
      <c r="H28" s="2">
        <v>2.9329999999999998</v>
      </c>
      <c r="I28" s="2">
        <v>3.3439999999999999</v>
      </c>
      <c r="K28" s="3"/>
      <c r="M28" s="11"/>
      <c r="Q28" s="3"/>
      <c r="S28" s="11"/>
      <c r="W28" s="3"/>
    </row>
    <row r="29" spans="1:23" x14ac:dyDescent="0.2">
      <c r="A29" s="11"/>
      <c r="E29" s="3"/>
      <c r="G29" s="11"/>
      <c r="K29" s="3"/>
      <c r="M29" s="11"/>
      <c r="Q29" s="3"/>
      <c r="S29" s="11"/>
      <c r="W29" s="3"/>
    </row>
    <row r="30" spans="1:23" x14ac:dyDescent="0.2">
      <c r="A30" s="11" t="s">
        <v>8</v>
      </c>
      <c r="B30" s="2" t="s">
        <v>0</v>
      </c>
      <c r="C30" s="2" t="s">
        <v>1</v>
      </c>
      <c r="D30" s="2" t="s">
        <v>2</v>
      </c>
      <c r="E30" s="3" t="s">
        <v>3</v>
      </c>
      <c r="G30" s="11" t="s">
        <v>8</v>
      </c>
      <c r="H30" s="2" t="s">
        <v>0</v>
      </c>
      <c r="I30" s="2" t="s">
        <v>1</v>
      </c>
      <c r="J30" s="2" t="s">
        <v>2</v>
      </c>
      <c r="K30" s="3" t="s">
        <v>3</v>
      </c>
      <c r="M30" s="11" t="s">
        <v>8</v>
      </c>
      <c r="N30" s="2" t="s">
        <v>0</v>
      </c>
      <c r="O30" s="2" t="s">
        <v>1</v>
      </c>
      <c r="P30" s="2" t="s">
        <v>2</v>
      </c>
      <c r="Q30" s="3" t="s">
        <v>3</v>
      </c>
      <c r="S30" s="11" t="s">
        <v>8</v>
      </c>
      <c r="T30" s="2" t="s">
        <v>0</v>
      </c>
      <c r="U30" s="2" t="s">
        <v>1</v>
      </c>
      <c r="V30" s="2" t="s">
        <v>2</v>
      </c>
      <c r="W30" s="3" t="s">
        <v>3</v>
      </c>
    </row>
    <row r="31" spans="1:23" x14ac:dyDescent="0.2">
      <c r="A31" s="11"/>
      <c r="B31" s="2">
        <v>81.673490000000001</v>
      </c>
      <c r="C31" s="2">
        <v>55.152999999999999</v>
      </c>
      <c r="D31" s="2">
        <v>79.921131799999984</v>
      </c>
      <c r="E31" s="3">
        <v>53.098599999999998</v>
      </c>
      <c r="G31" s="11"/>
      <c r="H31" s="2">
        <v>78.741</v>
      </c>
      <c r="I31" s="2">
        <v>42.024000000000001</v>
      </c>
      <c r="J31" s="2">
        <v>78.256600000000006</v>
      </c>
      <c r="K31" s="3">
        <v>39.965502000000001</v>
      </c>
      <c r="M31" s="11"/>
      <c r="N31" s="4">
        <v>104.4</v>
      </c>
      <c r="O31" s="4">
        <v>1398</v>
      </c>
      <c r="P31" s="2">
        <f>AVERAGE(N31:N35)</f>
        <v>104.4</v>
      </c>
      <c r="Q31" s="3">
        <f>AVERAGE(O31:O35)</f>
        <v>1398</v>
      </c>
      <c r="S31" s="11"/>
      <c r="T31" s="2">
        <v>93.093999999999994</v>
      </c>
      <c r="U31" s="2">
        <v>167.286</v>
      </c>
      <c r="V31" s="2">
        <f>AVERAGE(T31:T35)</f>
        <v>93.093999999999994</v>
      </c>
      <c r="W31" s="3">
        <f>AVERAGE(U31:U35)</f>
        <v>167.286</v>
      </c>
    </row>
    <row r="32" spans="1:23" x14ac:dyDescent="0.2">
      <c r="A32" s="11"/>
      <c r="B32" s="2">
        <v>79.795586999999998</v>
      </c>
      <c r="C32" s="2">
        <v>45.454000000000001</v>
      </c>
      <c r="E32" s="3"/>
      <c r="G32" s="11"/>
      <c r="H32" s="2">
        <v>77.099000000000004</v>
      </c>
      <c r="I32" s="2">
        <v>37.454000000000001</v>
      </c>
      <c r="K32" s="3"/>
      <c r="M32" s="11"/>
      <c r="Q32" s="3"/>
      <c r="S32" s="11"/>
      <c r="W32" s="3"/>
    </row>
    <row r="33" spans="1:23" x14ac:dyDescent="0.2">
      <c r="A33" s="11"/>
      <c r="B33" s="2">
        <v>79.243285999999998</v>
      </c>
      <c r="C33" s="2">
        <v>55.442999999999998</v>
      </c>
      <c r="E33" s="3"/>
      <c r="G33" s="11"/>
      <c r="H33" s="2">
        <v>77.769000000000005</v>
      </c>
      <c r="I33" s="2">
        <v>40.216000000000001</v>
      </c>
      <c r="K33" s="3"/>
      <c r="M33" s="11"/>
      <c r="Q33" s="3"/>
      <c r="S33" s="11"/>
      <c r="W33" s="3"/>
    </row>
    <row r="34" spans="1:23" x14ac:dyDescent="0.2">
      <c r="A34" s="11"/>
      <c r="B34" s="2">
        <v>80.055295999999998</v>
      </c>
      <c r="C34" s="2">
        <v>51.213000000000001</v>
      </c>
      <c r="E34" s="3"/>
      <c r="G34" s="11"/>
      <c r="H34" s="2">
        <v>78.658000000000001</v>
      </c>
      <c r="I34" s="2">
        <v>30.124510000000001</v>
      </c>
      <c r="K34" s="3"/>
      <c r="M34" s="11"/>
      <c r="Q34" s="3"/>
      <c r="S34" s="11"/>
      <c r="W34" s="3"/>
    </row>
    <row r="35" spans="1:23" x14ac:dyDescent="0.2">
      <c r="A35" s="11"/>
      <c r="B35" s="2">
        <v>78.837999999999994</v>
      </c>
      <c r="C35" s="2">
        <v>58.23</v>
      </c>
      <c r="E35" s="3"/>
      <c r="G35" s="11"/>
      <c r="H35" s="2">
        <v>79.016000000000005</v>
      </c>
      <c r="I35" s="2">
        <v>50.009</v>
      </c>
      <c r="K35" s="3"/>
      <c r="M35" s="11"/>
      <c r="Q35" s="3"/>
      <c r="S35" s="11"/>
      <c r="W35" s="3"/>
    </row>
    <row r="36" spans="1:23" x14ac:dyDescent="0.2">
      <c r="A36" s="11"/>
      <c r="E36" s="3"/>
      <c r="G36" s="11"/>
      <c r="K36" s="3"/>
      <c r="M36" s="11"/>
      <c r="Q36" s="3"/>
      <c r="S36" s="11"/>
      <c r="W36" s="3"/>
    </row>
    <row r="37" spans="1:23" x14ac:dyDescent="0.2">
      <c r="A37" s="11" t="s">
        <v>9</v>
      </c>
      <c r="B37" s="2" t="s">
        <v>0</v>
      </c>
      <c r="C37" s="2" t="s">
        <v>1</v>
      </c>
      <c r="D37" s="2" t="s">
        <v>2</v>
      </c>
      <c r="E37" s="3" t="s">
        <v>3</v>
      </c>
      <c r="G37" s="11" t="s">
        <v>9</v>
      </c>
      <c r="H37" s="2" t="s">
        <v>0</v>
      </c>
      <c r="I37" s="2" t="s">
        <v>1</v>
      </c>
      <c r="J37" s="2" t="s">
        <v>2</v>
      </c>
      <c r="K37" s="3" t="s">
        <v>3</v>
      </c>
      <c r="M37" s="11" t="s">
        <v>9</v>
      </c>
      <c r="N37" s="2" t="s">
        <v>0</v>
      </c>
      <c r="O37" s="2" t="s">
        <v>1</v>
      </c>
      <c r="P37" s="2" t="s">
        <v>2</v>
      </c>
      <c r="Q37" s="3" t="s">
        <v>3</v>
      </c>
      <c r="S37" s="11" t="s">
        <v>9</v>
      </c>
      <c r="T37" s="2" t="s">
        <v>0</v>
      </c>
      <c r="U37" s="2" t="s">
        <v>1</v>
      </c>
      <c r="V37" s="2" t="s">
        <v>2</v>
      </c>
      <c r="W37" s="3" t="s">
        <v>3</v>
      </c>
    </row>
    <row r="38" spans="1:23" x14ac:dyDescent="0.2">
      <c r="A38" s="11"/>
      <c r="B38" s="2">
        <v>32.616999999999997</v>
      </c>
      <c r="C38" s="2">
        <v>113</v>
      </c>
      <c r="D38" s="2">
        <v>32.793602</v>
      </c>
      <c r="E38" s="3">
        <v>119.2</v>
      </c>
      <c r="G38" s="11"/>
      <c r="H38" s="2">
        <v>32.070999999999998</v>
      </c>
      <c r="I38" s="2">
        <v>47.116</v>
      </c>
      <c r="J38" s="2">
        <v>32.132599999999996</v>
      </c>
      <c r="K38" s="3">
        <v>34.104599999999991</v>
      </c>
      <c r="M38" s="11"/>
      <c r="N38" s="4">
        <v>35.595999999999997</v>
      </c>
      <c r="O38" s="4">
        <v>750</v>
      </c>
      <c r="P38" s="2">
        <f>AVERAGE(N38:N42)</f>
        <v>35.595999999999997</v>
      </c>
      <c r="Q38" s="3">
        <f>AVERAGE(O38:O42)</f>
        <v>750</v>
      </c>
      <c r="S38" s="11"/>
      <c r="T38" s="2">
        <v>33.238700000000001</v>
      </c>
      <c r="U38" s="2">
        <v>1624</v>
      </c>
      <c r="V38" s="2">
        <f>AVERAGE(T38:T42)</f>
        <v>33.238700000000001</v>
      </c>
      <c r="W38" s="3">
        <f>AVERAGE(U38:U42)</f>
        <v>1624</v>
      </c>
    </row>
    <row r="39" spans="1:23" x14ac:dyDescent="0.2">
      <c r="A39" s="11"/>
      <c r="B39" s="2">
        <v>32.849310000000003</v>
      </c>
      <c r="C39" s="2">
        <v>107</v>
      </c>
      <c r="E39" s="3"/>
      <c r="G39" s="11"/>
      <c r="H39" s="2">
        <v>32.131999999999998</v>
      </c>
      <c r="I39" s="2">
        <v>21.004999999999999</v>
      </c>
      <c r="K39" s="3"/>
      <c r="M39" s="11"/>
      <c r="Q39" s="3"/>
      <c r="S39" s="11"/>
      <c r="W39" s="3"/>
    </row>
    <row r="40" spans="1:23" x14ac:dyDescent="0.2">
      <c r="A40" s="11"/>
      <c r="B40" s="2">
        <v>32.2821</v>
      </c>
      <c r="C40" s="2">
        <v>162</v>
      </c>
      <c r="E40" s="3"/>
      <c r="G40" s="11"/>
      <c r="H40" s="2">
        <v>32.247999999999998</v>
      </c>
      <c r="I40" s="2">
        <v>31.196999999999999</v>
      </c>
      <c r="K40" s="3"/>
      <c r="M40" s="11"/>
      <c r="Q40" s="3"/>
      <c r="S40" s="11"/>
      <c r="W40" s="3"/>
    </row>
    <row r="41" spans="1:23" x14ac:dyDescent="0.2">
      <c r="A41" s="11"/>
      <c r="B41" s="2">
        <v>33.073</v>
      </c>
      <c r="C41" s="2">
        <v>126</v>
      </c>
      <c r="E41" s="3"/>
      <c r="G41" s="11"/>
      <c r="H41" s="2">
        <v>32.159999999999997</v>
      </c>
      <c r="I41" s="2">
        <v>28.911000000000001</v>
      </c>
      <c r="K41" s="3"/>
      <c r="M41" s="11"/>
      <c r="Q41" s="3"/>
      <c r="S41" s="11"/>
      <c r="W41" s="3"/>
    </row>
    <row r="42" spans="1:23" x14ac:dyDescent="0.2">
      <c r="A42" s="11"/>
      <c r="B42" s="2">
        <v>33.146599999999999</v>
      </c>
      <c r="C42" s="2">
        <v>88</v>
      </c>
      <c r="E42" s="3"/>
      <c r="G42" s="11"/>
      <c r="H42" s="2">
        <v>32.052</v>
      </c>
      <c r="I42" s="2">
        <v>42.293999999999997</v>
      </c>
      <c r="K42" s="3"/>
      <c r="M42" s="11"/>
      <c r="Q42" s="3"/>
      <c r="S42" s="11"/>
      <c r="W42" s="3"/>
    </row>
    <row r="43" spans="1:23" x14ac:dyDescent="0.2">
      <c r="A43" s="11"/>
      <c r="E43" s="3"/>
      <c r="G43" s="11"/>
      <c r="K43" s="3"/>
      <c r="M43" s="11"/>
      <c r="Q43" s="3"/>
      <c r="S43" s="11"/>
      <c r="W43" s="3"/>
    </row>
    <row r="44" spans="1:23" x14ac:dyDescent="0.2">
      <c r="A44" s="11"/>
      <c r="E44" s="3"/>
      <c r="G44" s="11"/>
      <c r="K44" s="3"/>
      <c r="M44" s="11"/>
      <c r="Q44" s="3"/>
      <c r="S44" s="11"/>
      <c r="W44" s="3"/>
    </row>
    <row r="45" spans="1:23" x14ac:dyDescent="0.2">
      <c r="A45" s="11" t="s">
        <v>10</v>
      </c>
      <c r="B45" s="2" t="s">
        <v>0</v>
      </c>
      <c r="C45" s="2" t="s">
        <v>1</v>
      </c>
      <c r="D45" s="2" t="s">
        <v>2</v>
      </c>
      <c r="E45" s="3" t="s">
        <v>3</v>
      </c>
      <c r="G45" s="11" t="s">
        <v>10</v>
      </c>
      <c r="H45" s="2" t="s">
        <v>0</v>
      </c>
      <c r="I45" s="2" t="s">
        <v>1</v>
      </c>
      <c r="J45" s="2" t="s">
        <v>2</v>
      </c>
      <c r="K45" s="3" t="s">
        <v>3</v>
      </c>
      <c r="M45" s="11" t="s">
        <v>10</v>
      </c>
      <c r="N45" s="2" t="s">
        <v>0</v>
      </c>
      <c r="O45" s="2" t="s">
        <v>1</v>
      </c>
      <c r="P45" s="2" t="s">
        <v>2</v>
      </c>
      <c r="Q45" s="3" t="s">
        <v>3</v>
      </c>
      <c r="S45" s="11" t="s">
        <v>10</v>
      </c>
      <c r="T45" s="2" t="s">
        <v>0</v>
      </c>
      <c r="U45" s="2" t="s">
        <v>1</v>
      </c>
      <c r="V45" s="2" t="s">
        <v>2</v>
      </c>
      <c r="W45" s="3" t="s">
        <v>3</v>
      </c>
    </row>
    <row r="46" spans="1:23" x14ac:dyDescent="0.2">
      <c r="A46" s="11"/>
      <c r="B46" s="2">
        <v>0.73140000000000005</v>
      </c>
      <c r="C46" s="2">
        <v>94</v>
      </c>
      <c r="D46" s="2">
        <v>0.73132799999999998</v>
      </c>
      <c r="E46" s="3">
        <v>113.2</v>
      </c>
      <c r="G46" s="11"/>
      <c r="H46" s="2">
        <v>0.73099999999999998</v>
      </c>
      <c r="I46" s="2">
        <v>16.341000000000001</v>
      </c>
      <c r="J46" s="2">
        <v>0.73119999999999996</v>
      </c>
      <c r="K46" s="3">
        <v>15.860800000000001</v>
      </c>
      <c r="M46" s="11"/>
      <c r="N46" s="4">
        <v>0.73</v>
      </c>
      <c r="O46" s="4">
        <v>5518</v>
      </c>
      <c r="P46" s="2">
        <f>AVERAGE(N46:N50)</f>
        <v>0.73</v>
      </c>
      <c r="Q46" s="3">
        <f>AVERAGE(O46:O50)</f>
        <v>5518</v>
      </c>
      <c r="S46" s="11"/>
      <c r="T46" s="2">
        <v>0.70599999999999996</v>
      </c>
      <c r="U46" s="2">
        <v>35749</v>
      </c>
      <c r="V46" s="2">
        <f>AVERAGE(T46:T50)</f>
        <v>0.70599999999999996</v>
      </c>
      <c r="W46" s="3">
        <f>AVERAGE(U46:U50)</f>
        <v>35749</v>
      </c>
    </row>
    <row r="47" spans="1:23" x14ac:dyDescent="0.2">
      <c r="A47" s="11"/>
      <c r="B47" s="2">
        <v>0.73099999999999998</v>
      </c>
      <c r="C47" s="2">
        <v>140</v>
      </c>
      <c r="E47" s="3"/>
      <c r="G47" s="11"/>
      <c r="H47" s="2">
        <v>0.73099999999999998</v>
      </c>
      <c r="I47" s="2">
        <v>17.356999999999999</v>
      </c>
      <c r="K47" s="3"/>
      <c r="M47" s="11"/>
      <c r="Q47" s="3"/>
      <c r="S47" s="11"/>
      <c r="W47" s="3"/>
    </row>
    <row r="48" spans="1:23" x14ac:dyDescent="0.2">
      <c r="A48" s="11"/>
      <c r="B48" s="2">
        <v>0.73153999999999997</v>
      </c>
      <c r="C48" s="2">
        <v>127</v>
      </c>
      <c r="E48" s="3"/>
      <c r="G48" s="11"/>
      <c r="H48" s="2">
        <v>0.73099999999999998</v>
      </c>
      <c r="I48" s="2">
        <v>16.457999999999998</v>
      </c>
      <c r="K48" s="3"/>
      <c r="M48" s="11"/>
      <c r="Q48" s="3"/>
      <c r="S48" s="11"/>
      <c r="W48" s="3"/>
    </row>
    <row r="49" spans="1:24" x14ac:dyDescent="0.2">
      <c r="A49" s="11"/>
      <c r="B49" s="2">
        <v>0.73119999999999996</v>
      </c>
      <c r="C49" s="2">
        <v>85</v>
      </c>
      <c r="E49" s="3"/>
      <c r="G49" s="11"/>
      <c r="H49" s="2">
        <v>0.73099999999999998</v>
      </c>
      <c r="I49" s="2">
        <v>15.228</v>
      </c>
      <c r="K49" s="3"/>
      <c r="M49" s="11"/>
      <c r="Q49" s="3"/>
      <c r="S49" s="11"/>
      <c r="W49" s="3"/>
    </row>
    <row r="50" spans="1:24" x14ac:dyDescent="0.2">
      <c r="A50" s="11"/>
      <c r="B50" s="2">
        <v>0.73150000000000004</v>
      </c>
      <c r="C50" s="2">
        <v>120</v>
      </c>
      <c r="E50" s="3"/>
      <c r="G50" s="11"/>
      <c r="H50" s="2">
        <v>0.73199999999999998</v>
      </c>
      <c r="I50" s="2">
        <v>13.92</v>
      </c>
      <c r="K50" s="3"/>
      <c r="M50" s="11"/>
      <c r="Q50" s="3"/>
      <c r="S50" s="11"/>
      <c r="W50" s="3"/>
    </row>
    <row r="51" spans="1:24" x14ac:dyDescent="0.2">
      <c r="A51" s="11"/>
      <c r="E51" s="3"/>
      <c r="G51" s="11"/>
      <c r="K51" s="3"/>
      <c r="M51" s="11"/>
      <c r="Q51" s="3"/>
      <c r="S51" s="11"/>
      <c r="W51" s="3"/>
    </row>
    <row r="52" spans="1:24" x14ac:dyDescent="0.2">
      <c r="A52" s="11"/>
      <c r="E52" s="3"/>
      <c r="G52" s="11"/>
      <c r="K52" s="3"/>
      <c r="M52" s="11"/>
      <c r="Q52" s="3"/>
      <c r="S52" s="11"/>
      <c r="W52" s="3"/>
    </row>
    <row r="53" spans="1:24" x14ac:dyDescent="0.2">
      <c r="A53" s="11" t="s">
        <v>11</v>
      </c>
      <c r="B53" s="2" t="s">
        <v>0</v>
      </c>
      <c r="C53" s="2" t="s">
        <v>1</v>
      </c>
      <c r="D53" s="2" t="s">
        <v>2</v>
      </c>
      <c r="E53" s="3" t="s">
        <v>3</v>
      </c>
      <c r="G53" s="11" t="s">
        <v>11</v>
      </c>
      <c r="H53" s="2" t="s">
        <v>0</v>
      </c>
      <c r="I53" s="2" t="s">
        <v>1</v>
      </c>
      <c r="J53" s="2" t="s">
        <v>2</v>
      </c>
      <c r="K53" s="3" t="s">
        <v>3</v>
      </c>
      <c r="M53" s="11" t="s">
        <v>11</v>
      </c>
      <c r="N53" s="2" t="s">
        <v>0</v>
      </c>
      <c r="O53" s="2" t="s">
        <v>1</v>
      </c>
      <c r="P53" s="2" t="s">
        <v>2</v>
      </c>
      <c r="Q53" s="3" t="s">
        <v>3</v>
      </c>
      <c r="S53" s="11" t="s">
        <v>11</v>
      </c>
      <c r="T53" s="2" t="s">
        <v>0</v>
      </c>
      <c r="U53" s="2" t="s">
        <v>1</v>
      </c>
      <c r="V53" s="2" t="s">
        <v>2</v>
      </c>
      <c r="W53" s="3" t="s">
        <v>3</v>
      </c>
    </row>
    <row r="54" spans="1:24" x14ac:dyDescent="0.2">
      <c r="A54" s="11"/>
      <c r="B54" s="2">
        <v>0.67625000000000002</v>
      </c>
      <c r="C54" s="2">
        <v>165</v>
      </c>
      <c r="D54" s="2">
        <f>AVERAGE(B54:B58)</f>
        <v>0.67543925999999999</v>
      </c>
      <c r="E54" s="3">
        <v>167.2</v>
      </c>
      <c r="G54" s="11"/>
      <c r="H54" s="2">
        <v>0.67600000000000005</v>
      </c>
      <c r="I54" s="2">
        <v>17.651</v>
      </c>
      <c r="J54" s="2">
        <v>67.559999999999988</v>
      </c>
      <c r="K54" s="3">
        <v>19.738999999999997</v>
      </c>
      <c r="M54" s="11"/>
      <c r="N54" s="4">
        <v>0.67500000000000004</v>
      </c>
      <c r="O54" s="4">
        <v>8692</v>
      </c>
      <c r="P54" s="2">
        <f>AVERAGE(N54:N58)</f>
        <v>0.67500000000000004</v>
      </c>
      <c r="Q54" s="3">
        <f>AVERAGE(O54:O58)</f>
        <v>8692</v>
      </c>
      <c r="S54" s="11"/>
      <c r="T54" s="2">
        <v>0.61099999999999999</v>
      </c>
      <c r="U54" s="2">
        <v>27648</v>
      </c>
      <c r="V54" s="2">
        <f>AVERAGE(T54:T58)</f>
        <v>0.61099999999999999</v>
      </c>
      <c r="W54" s="3">
        <f>AVERAGE(U54:U58)</f>
        <v>27648</v>
      </c>
    </row>
    <row r="55" spans="1:24" x14ac:dyDescent="0.2">
      <c r="A55" s="11"/>
      <c r="B55" s="2">
        <v>0.67625000000000002</v>
      </c>
      <c r="C55" s="2">
        <v>167</v>
      </c>
      <c r="E55" s="3"/>
      <c r="G55" s="11"/>
      <c r="H55" s="2">
        <v>0.67600000000000005</v>
      </c>
      <c r="I55" s="2">
        <v>18.495000000000001</v>
      </c>
      <c r="K55" s="3"/>
      <c r="M55" s="11"/>
      <c r="Q55" s="3"/>
      <c r="S55" s="11"/>
      <c r="W55" s="3"/>
    </row>
    <row r="56" spans="1:24" x14ac:dyDescent="0.2">
      <c r="A56" s="11"/>
      <c r="B56" s="2">
        <v>0.67610999999999999</v>
      </c>
      <c r="C56" s="2">
        <v>167</v>
      </c>
      <c r="E56" s="3"/>
      <c r="G56" s="11"/>
      <c r="H56" s="2">
        <v>0.67600000000000005</v>
      </c>
      <c r="I56" s="2">
        <v>21.370999999999999</v>
      </c>
      <c r="K56" s="3"/>
      <c r="M56" s="11"/>
      <c r="Q56" s="3"/>
      <c r="S56" s="11"/>
      <c r="W56" s="3"/>
    </row>
    <row r="57" spans="1:24" x14ac:dyDescent="0.2">
      <c r="A57" s="11"/>
      <c r="B57" s="2">
        <v>0.67611730000000003</v>
      </c>
      <c r="C57" s="2">
        <v>167</v>
      </c>
      <c r="E57" s="3"/>
      <c r="G57" s="11"/>
      <c r="H57" s="2">
        <v>0.67500000000000004</v>
      </c>
      <c r="I57" s="2">
        <v>21.606999999999999</v>
      </c>
      <c r="K57" s="3"/>
      <c r="M57" s="11"/>
      <c r="Q57" s="3"/>
      <c r="S57" s="11"/>
      <c r="W57" s="3"/>
    </row>
    <row r="58" spans="1:24" x14ac:dyDescent="0.2">
      <c r="A58" s="11"/>
      <c r="B58" s="2">
        <v>0.67246899999999998</v>
      </c>
      <c r="C58" s="2">
        <v>170</v>
      </c>
      <c r="E58" s="3"/>
      <c r="G58" s="11"/>
      <c r="H58" s="2">
        <v>0.67500000000000004</v>
      </c>
      <c r="I58" s="2">
        <v>19.571000000000002</v>
      </c>
      <c r="K58" s="3"/>
      <c r="M58" s="11"/>
      <c r="Q58" s="3"/>
      <c r="S58" s="11"/>
      <c r="W58" s="3"/>
    </row>
    <row r="59" spans="1:24" x14ac:dyDescent="0.2">
      <c r="A59" s="11"/>
      <c r="E59" s="3"/>
      <c r="G59" s="11"/>
      <c r="K59" s="3"/>
      <c r="M59" s="11"/>
      <c r="Q59" s="3"/>
      <c r="S59" s="11"/>
      <c r="W59" s="3"/>
    </row>
    <row r="60" spans="1:24" x14ac:dyDescent="0.2">
      <c r="A60" s="11" t="s">
        <v>12</v>
      </c>
      <c r="B60" s="2" t="s">
        <v>0</v>
      </c>
      <c r="C60" s="2" t="s">
        <v>1</v>
      </c>
      <c r="D60" s="2" t="s">
        <v>2</v>
      </c>
      <c r="E60" s="3" t="s">
        <v>3</v>
      </c>
      <c r="G60" s="11" t="s">
        <v>12</v>
      </c>
      <c r="H60" s="2" t="s">
        <v>0</v>
      </c>
      <c r="I60" s="2" t="s">
        <v>1</v>
      </c>
      <c r="J60" s="2" t="s">
        <v>2</v>
      </c>
      <c r="K60" s="3" t="s">
        <v>3</v>
      </c>
      <c r="M60" s="11" t="s">
        <v>12</v>
      </c>
      <c r="Q60" s="3"/>
      <c r="S60" s="11" t="s">
        <v>12</v>
      </c>
      <c r="W60" s="3"/>
    </row>
    <row r="61" spans="1:24" ht="12.75" thickBot="1" x14ac:dyDescent="0.25">
      <c r="A61" s="12"/>
      <c r="B61" s="5">
        <v>9.9990000000000006</v>
      </c>
      <c r="C61" s="5">
        <v>6180</v>
      </c>
      <c r="D61" s="5">
        <f>AVERAGE(B61:B65)</f>
        <v>9.9990000000000006</v>
      </c>
      <c r="E61" s="6">
        <f>AVERAGE(C61:C65)</f>
        <v>6180</v>
      </c>
      <c r="G61" s="12"/>
      <c r="H61" s="5">
        <v>9.7710000000000008</v>
      </c>
      <c r="I61" s="5">
        <v>5380</v>
      </c>
      <c r="J61" s="5">
        <f>AVERAGE(H61:H65)</f>
        <v>9.7710000000000008</v>
      </c>
      <c r="K61" s="6">
        <f>AVERAGE(I61:I65)</f>
        <v>5380</v>
      </c>
      <c r="M61" s="12"/>
      <c r="N61" s="5"/>
      <c r="O61" s="5"/>
      <c r="P61" s="5"/>
      <c r="Q61" s="6"/>
      <c r="S61" s="12"/>
      <c r="T61" s="5"/>
      <c r="U61" s="5"/>
      <c r="V61" s="5"/>
      <c r="W61" s="6"/>
    </row>
    <row r="64" spans="1:24" ht="1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Lamoth</dc:creator>
  <cp:lastModifiedBy>Adrian Lamoth</cp:lastModifiedBy>
  <cp:lastPrinted>2018-02-04T20:15:35Z</cp:lastPrinted>
  <dcterms:created xsi:type="dcterms:W3CDTF">2018-01-30T17:29:30Z</dcterms:created>
  <dcterms:modified xsi:type="dcterms:W3CDTF">2018-02-04T20:16:16Z</dcterms:modified>
</cp:coreProperties>
</file>