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3" i="1"/>
  <c r="Q14" i="1"/>
  <c r="Q22" i="1"/>
  <c r="Q25" i="1"/>
  <c r="Q26" i="1"/>
  <c r="Q29" i="1"/>
  <c r="Q30" i="1"/>
  <c r="Q31" i="1"/>
  <c r="Q32" i="1"/>
  <c r="Q34" i="1"/>
  <c r="Q36" i="1"/>
  <c r="Q37" i="1"/>
  <c r="Q38" i="1"/>
  <c r="Q39" i="1"/>
  <c r="Q40" i="1"/>
  <c r="Q42" i="1"/>
  <c r="Q49" i="1"/>
  <c r="Q52" i="1"/>
  <c r="Q54" i="1"/>
  <c r="Q55" i="1"/>
  <c r="Q56" i="1"/>
  <c r="Q57" i="1"/>
  <c r="Q58" i="1"/>
  <c r="Q59" i="1"/>
  <c r="Q61" i="1"/>
  <c r="Q60" i="1"/>
  <c r="Q53" i="1"/>
  <c r="Q51" i="1"/>
  <c r="Q50" i="1"/>
  <c r="Q48" i="1"/>
  <c r="Q47" i="1"/>
  <c r="Q46" i="1"/>
  <c r="Q45" i="1"/>
  <c r="Q44" i="1"/>
  <c r="Q43" i="1"/>
  <c r="Q41" i="1"/>
  <c r="Q35" i="1"/>
  <c r="Q33" i="1"/>
  <c r="Q28" i="1"/>
  <c r="Q27" i="1"/>
  <c r="Q24" i="1"/>
  <c r="Q23" i="1"/>
  <c r="Q21" i="1"/>
  <c r="Q20" i="1"/>
  <c r="Q19" i="1"/>
  <c r="Q18" i="1"/>
  <c r="Q17" i="1"/>
  <c r="Q16" i="1"/>
  <c r="Q15" i="1"/>
  <c r="Q12" i="1"/>
  <c r="Q10" i="1"/>
  <c r="Q9" i="1"/>
  <c r="Q8" i="1"/>
  <c r="Q7" i="1"/>
  <c r="Q6" i="1"/>
  <c r="Q5" i="1"/>
  <c r="Q4" i="1"/>
  <c r="Q3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</calcChain>
</file>

<file path=xl/sharedStrings.xml><?xml version="1.0" encoding="utf-8"?>
<sst xmlns="http://schemas.openxmlformats.org/spreadsheetml/2006/main" count="120" uniqueCount="73">
  <si>
    <t># family members</t>
  </si>
  <si>
    <t># working</t>
  </si>
  <si>
    <t># students</t>
  </si>
  <si>
    <t># retired</t>
  </si>
  <si>
    <t># adult young (18-29)</t>
  </si>
  <si>
    <t># adult (30 -64)</t>
  </si>
  <si>
    <t># toddler (&lt;=2)</t>
  </si>
  <si>
    <t># children (3-17)</t>
  </si>
  <si>
    <t># senior (&gt;= 65)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</si>
  <si>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</si>
  <si>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</si>
  <si>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</si>
  <si>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</si>
  <si>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</si>
  <si>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</si>
  <si>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</si>
  <si>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</si>
  <si>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</si>
  <si>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</si>
  <si>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</si>
  <si>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</si>
  <si>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</si>
  <si>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</si>
  <si>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</si>
  <si>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</si>
  <si>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</si>
  <si>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</si>
  <si>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</si>
  <si>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</si>
  <si>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</si>
  <si>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</si>
  <si>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CHR23</t>
  </si>
  <si>
    <t>CHR24</t>
  </si>
  <si>
    <t>CHR25</t>
  </si>
  <si>
    <t>CHR26</t>
  </si>
  <si>
    <t>CHR27</t>
  </si>
  <si>
    <t>CHR28</t>
  </si>
  <si>
    <t>CHR29</t>
  </si>
  <si>
    <t>CHR30</t>
  </si>
  <si>
    <t>CHR31</t>
  </si>
  <si>
    <t>CHR32</t>
  </si>
  <si>
    <t>CHR33</t>
  </si>
  <si>
    <t>CHR34</t>
  </si>
  <si>
    <t>CHR35</t>
  </si>
  <si>
    <t>CHR36</t>
  </si>
  <si>
    <t>CHR37</t>
  </si>
  <si>
    <t>CHR38</t>
  </si>
  <si>
    <t>CHR39</t>
  </si>
  <si>
    <t>CHR40</t>
  </si>
  <si>
    <t>CHR41</t>
  </si>
  <si>
    <t>CHR42</t>
  </si>
  <si>
    <t>CHR43</t>
  </si>
  <si>
    <t>CHR44</t>
  </si>
  <si>
    <t>CHR45</t>
  </si>
  <si>
    <t>CHR46</t>
  </si>
  <si>
    <t>CHR47</t>
  </si>
  <si>
    <t>CHR48</t>
  </si>
  <si>
    <t>CHR49</t>
  </si>
  <si>
    <t>CHR50</t>
  </si>
  <si>
    <t>CHR51</t>
  </si>
  <si>
    <t>CHR52</t>
  </si>
  <si>
    <t>CHR53</t>
  </si>
  <si>
    <t>CHR54</t>
  </si>
  <si>
    <t>CHR55</t>
  </si>
  <si>
    <t>CHR56</t>
  </si>
  <si>
    <t>CHR57</t>
  </si>
  <si>
    <t>CHR58</t>
  </si>
  <si>
    <t>CHR59</t>
  </si>
  <si>
    <t>CHR60</t>
  </si>
  <si>
    <t>Duplicated profiles</t>
  </si>
  <si>
    <t>Profile ID</t>
  </si>
  <si>
    <t>=</t>
  </si>
  <si>
    <t>Remove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</si>
</sst>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3" borderId="0" xfId="0" applyNumberFormat="1" applyFill="1"/>
    <xf numFmtId="49" fontId="0" fillId="5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4" borderId="0" xfId="0" applyNumberFormat="1" applyFill="1"/>
    <xf numFmtId="49" fontId="0" fillId="9" borderId="0" xfId="0" applyNumberFormat="1" applyFill="1"/>
    <xf numFmtId="49" fontId="0" fillId="11" borderId="0" xfId="0" applyNumberFormat="1" applyFill="1"/>
    <xf numFmtId="49" fontId="0" fillId="10" borderId="0" xfId="0" applyNumberFormat="1" applyFill="1"/>
    <xf numFmtId="49" fontId="0" fillId="6" borderId="0" xfId="0" applyNumberFormat="1" applyFill="1"/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H1" zoomScale="93" zoomScaleNormal="93" workbookViewId="0">
      <selection activeCell="T11" sqref="T11"/>
    </sheetView>
  </sheetViews>
  <sheetFormatPr defaultRowHeight="15" x14ac:dyDescent="0.25"/>
  <cols>
    <col min="1" max="1" width="10.7109375" style="12" customWidth="1"/>
    <col min="2" max="2" width="18.5703125" style="12" customWidth="1"/>
    <col min="3" max="5" width="13.7109375" style="12" customWidth="1"/>
    <col min="6" max="6" width="15.7109375" style="12" customWidth="1"/>
    <col min="7" max="7" width="17.85546875" style="12" customWidth="1"/>
    <col min="8" max="8" width="21.5703125" style="12" customWidth="1"/>
    <col min="9" max="9" width="16" style="12" customWidth="1"/>
    <col min="10" max="10" width="17.28515625" style="12" customWidth="1"/>
    <col min="12" max="12" width="20.7109375" customWidth="1"/>
    <col min="13" max="13" width="9.140625" style="14"/>
    <col min="17" max="17" width="18.28515625" customWidth="1"/>
  </cols>
  <sheetData>
    <row r="1" spans="1:17" x14ac:dyDescent="0.25">
      <c r="A1" s="2" t="s">
        <v>70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6</v>
      </c>
      <c r="G1" s="8" t="s">
        <v>7</v>
      </c>
      <c r="H1" s="9" t="s">
        <v>4</v>
      </c>
      <c r="I1" s="10" t="s">
        <v>5</v>
      </c>
      <c r="J1" s="11" t="s">
        <v>8</v>
      </c>
      <c r="L1" s="1" t="s">
        <v>69</v>
      </c>
      <c r="Q1" s="1" t="s">
        <v>72</v>
      </c>
    </row>
    <row r="2" spans="1:17" x14ac:dyDescent="0.25">
      <c r="A2" s="12" t="s">
        <v>9</v>
      </c>
      <c r="B2" s="12">
        <v>2</v>
      </c>
      <c r="C2" s="12">
        <v>2</v>
      </c>
      <c r="D2" s="12">
        <v>0</v>
      </c>
      <c r="E2" s="12">
        <v>0</v>
      </c>
      <c r="F2" s="12">
        <v>0</v>
      </c>
      <c r="G2" s="12">
        <v>0</v>
      </c>
      <c r="H2" s="12">
        <v>2</v>
      </c>
      <c r="I2" s="12">
        <v>0</v>
      </c>
      <c r="J2" s="12">
        <v>0</v>
      </c>
      <c r="L2" s="13" t="str">
        <f>CONCATENATE($B2,$C2,$D2,$E2,$F2,$G2,$H2,$I2,$J2)</f>
        <v>220000200</v>
      </c>
      <c r="Q2" t="str">
        <f>CONCATENATE($B2,$C2,$D2,$E2,$F2,$G2,$H2,$I2,$J2)</f>
        <v>220000200</v>
      </c>
    </row>
    <row r="3" spans="1:17" x14ac:dyDescent="0.25">
      <c r="A3" s="12" t="s">
        <v>10</v>
      </c>
      <c r="B3" s="12">
        <v>2</v>
      </c>
      <c r="C3" s="1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2</v>
      </c>
      <c r="J3" s="12">
        <v>0</v>
      </c>
      <c r="L3" s="13" t="str">
        <f t="shared" ref="L3:L61" si="0">CONCATENATE($B3,$C3,$D3,$E3,$F3,$G3,$H3,$I3,$J3)</f>
        <v>220000020</v>
      </c>
      <c r="Q3" t="str">
        <f>CONCATENATE($B3,$C3,$D3,$E3,$F3,$G3,$H3,$I3,$J3)</f>
        <v>220000020</v>
      </c>
    </row>
    <row r="4" spans="1:17" x14ac:dyDescent="0.25">
      <c r="A4" s="12" t="s">
        <v>11</v>
      </c>
      <c r="B4" s="12">
        <v>3</v>
      </c>
      <c r="C4" s="12">
        <v>2</v>
      </c>
      <c r="D4" s="12">
        <v>1</v>
      </c>
      <c r="E4" s="12">
        <v>0</v>
      </c>
      <c r="F4" s="12">
        <v>0</v>
      </c>
      <c r="G4" s="12">
        <v>1</v>
      </c>
      <c r="H4" s="12">
        <v>0</v>
      </c>
      <c r="I4" s="12">
        <v>2</v>
      </c>
      <c r="J4" s="12">
        <v>0</v>
      </c>
      <c r="L4" t="str">
        <f t="shared" si="0"/>
        <v>321001020</v>
      </c>
      <c r="Q4" t="str">
        <f>CONCATENATE($B4,$C4,$D4,$E4,$F4,$G4,$H4,$I4,$J4)</f>
        <v>321001020</v>
      </c>
    </row>
    <row r="5" spans="1:17" x14ac:dyDescent="0.25">
      <c r="A5" s="12" t="s">
        <v>12</v>
      </c>
      <c r="B5" s="12">
        <v>2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2</v>
      </c>
      <c r="J5" s="12">
        <v>0</v>
      </c>
      <c r="L5" t="str">
        <f t="shared" si="0"/>
        <v>210000020</v>
      </c>
      <c r="Q5" t="str">
        <f>CONCATENATE($B5,$C5,$D5,$E5,$F5,$G5,$H5,$I5,$J5)</f>
        <v>210000020</v>
      </c>
    </row>
    <row r="6" spans="1:17" x14ac:dyDescent="0.25">
      <c r="A6" s="12" t="s">
        <v>13</v>
      </c>
      <c r="B6" s="12">
        <v>5</v>
      </c>
      <c r="C6" s="12">
        <v>2</v>
      </c>
      <c r="D6" s="12">
        <v>3</v>
      </c>
      <c r="E6" s="12">
        <v>0</v>
      </c>
      <c r="F6" s="12">
        <v>0</v>
      </c>
      <c r="G6" s="12">
        <v>3</v>
      </c>
      <c r="H6" s="12">
        <v>0</v>
      </c>
      <c r="I6" s="12">
        <v>2</v>
      </c>
      <c r="J6" s="12">
        <v>0</v>
      </c>
      <c r="L6" s="13" t="str">
        <f t="shared" si="0"/>
        <v>523003020</v>
      </c>
      <c r="Q6" t="str">
        <f>CONCATENATE($B6,$C6,$D6,$E6,$F6,$G6,$H6,$I6,$J6)</f>
        <v>523003020</v>
      </c>
    </row>
    <row r="7" spans="1:17" x14ac:dyDescent="0.25">
      <c r="A7" s="12" t="s">
        <v>14</v>
      </c>
      <c r="B7" s="12">
        <v>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0</v>
      </c>
      <c r="L7" s="13" t="str">
        <f t="shared" si="0"/>
        <v>100000010</v>
      </c>
      <c r="Q7" t="str">
        <f>CONCATENATE($B7,$C7,$D7,$E7,$F7,$G7,$H7,$I7,$J7)</f>
        <v>100000010</v>
      </c>
    </row>
    <row r="8" spans="1:17" x14ac:dyDescent="0.25">
      <c r="A8" s="12" t="s">
        <v>15</v>
      </c>
      <c r="B8" s="12">
        <v>1</v>
      </c>
      <c r="C8" s="12">
        <v>1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0</v>
      </c>
      <c r="J8" s="12">
        <v>0</v>
      </c>
      <c r="L8" s="13" t="str">
        <f t="shared" si="0"/>
        <v>110000100</v>
      </c>
      <c r="Q8" t="str">
        <f>CONCATENATE($B8,$C8,$D8,$E8,$F8,$G8,$H8,$I8,$J8)</f>
        <v>110000100</v>
      </c>
    </row>
    <row r="9" spans="1:17" x14ac:dyDescent="0.25">
      <c r="A9" s="12" t="s">
        <v>16</v>
      </c>
      <c r="B9" s="12">
        <v>3</v>
      </c>
      <c r="C9" s="12">
        <v>1</v>
      </c>
      <c r="D9" s="12">
        <v>2</v>
      </c>
      <c r="E9" s="12">
        <v>0</v>
      </c>
      <c r="F9" s="12">
        <v>0</v>
      </c>
      <c r="G9" s="12">
        <v>2</v>
      </c>
      <c r="H9" s="12">
        <v>1</v>
      </c>
      <c r="I9" s="12">
        <v>0</v>
      </c>
      <c r="J9" s="12">
        <v>0</v>
      </c>
      <c r="L9" t="str">
        <f t="shared" si="0"/>
        <v>312002100</v>
      </c>
      <c r="Q9" t="str">
        <f>CONCATENATE($B9,$C9,$D9,$E9,$F9,$G9,$H9,$I9,$J9)</f>
        <v>312002100</v>
      </c>
    </row>
    <row r="10" spans="1:17" x14ac:dyDescent="0.25">
      <c r="A10" s="12" t="s">
        <v>17</v>
      </c>
      <c r="B10" s="12">
        <v>1</v>
      </c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0</v>
      </c>
      <c r="L10" s="13" t="str">
        <f t="shared" si="0"/>
        <v>110000010</v>
      </c>
      <c r="Q10" t="str">
        <f>CONCATENATE($B10,$C10,$D10,$E10,$F10,$G10,$H10,$I10,$J10)</f>
        <v>110000010</v>
      </c>
    </row>
    <row r="11" spans="1:17" x14ac:dyDescent="0.25">
      <c r="A11" s="12" t="s">
        <v>18</v>
      </c>
      <c r="B11" s="12">
        <v>1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L11" s="13" t="str">
        <f t="shared" si="0"/>
        <v>110000010</v>
      </c>
      <c r="M11" s="15" t="s">
        <v>71</v>
      </c>
      <c r="N11" s="13" t="s">
        <v>17</v>
      </c>
      <c r="Q11" t="str">
        <f>CONCATENATE($B11,$C11,$D11,$E11,$F11,$G11,$H11,$I11,$J11)</f>
        <v>110000010</v>
      </c>
    </row>
    <row r="12" spans="1:17" x14ac:dyDescent="0.25">
      <c r="A12" s="12" t="s">
        <v>19</v>
      </c>
      <c r="B12" s="12">
        <v>1</v>
      </c>
      <c r="C12" s="12">
        <v>0</v>
      </c>
      <c r="D12" s="12">
        <v>1</v>
      </c>
      <c r="E12" s="12">
        <v>0</v>
      </c>
      <c r="F12" s="12">
        <v>0</v>
      </c>
      <c r="G12" s="12">
        <v>0</v>
      </c>
      <c r="H12" s="12">
        <v>1</v>
      </c>
      <c r="I12" s="12">
        <v>0</v>
      </c>
      <c r="J12" s="12">
        <v>0</v>
      </c>
      <c r="L12" s="13" t="str">
        <f t="shared" si="0"/>
        <v>101000100</v>
      </c>
      <c r="Q12" t="str">
        <f>CONCATENATE($B12,$C12,$D12,$E12,$F12,$G12,$H12,$I12,$J12)</f>
        <v>101000100</v>
      </c>
    </row>
    <row r="13" spans="1:17" x14ac:dyDescent="0.25">
      <c r="A13" s="12" t="s">
        <v>20</v>
      </c>
      <c r="B13" s="12">
        <v>1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12">
        <v>0</v>
      </c>
      <c r="L13" s="13" t="str">
        <f t="shared" si="0"/>
        <v>101000100</v>
      </c>
      <c r="M13" s="15" t="s">
        <v>71</v>
      </c>
      <c r="N13" s="13" t="s">
        <v>19</v>
      </c>
      <c r="Q13" t="str">
        <f>CONCATENATE($B13,$C13,$D13,$E13,$F13,$G13,$H13,$I13,$J13)</f>
        <v>101000100</v>
      </c>
    </row>
    <row r="14" spans="1:17" x14ac:dyDescent="0.25">
      <c r="A14" s="12" t="s">
        <v>21</v>
      </c>
      <c r="B14" s="12">
        <v>1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2">
        <v>1</v>
      </c>
      <c r="I14" s="12">
        <v>0</v>
      </c>
      <c r="J14" s="12">
        <v>0</v>
      </c>
      <c r="L14" s="13" t="str">
        <f t="shared" si="0"/>
        <v>110000100</v>
      </c>
      <c r="M14" s="15" t="s">
        <v>71</v>
      </c>
      <c r="N14" s="13" t="s">
        <v>15</v>
      </c>
      <c r="Q14" t="str">
        <f>CONCATENATE($B14,$C14,$D14,$E14,$F14,$G14,$H14,$I14,$J14)</f>
        <v>110000100</v>
      </c>
    </row>
    <row r="15" spans="1:17" x14ac:dyDescent="0.25">
      <c r="A15" s="12" t="s">
        <v>22</v>
      </c>
      <c r="B15" s="12">
        <v>3</v>
      </c>
      <c r="C15" s="12">
        <v>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2</v>
      </c>
      <c r="J15" s="12">
        <v>1</v>
      </c>
      <c r="L15" t="str">
        <f t="shared" si="0"/>
        <v>320100021</v>
      </c>
      <c r="Q15" t="str">
        <f>CONCATENATE($B15,$C15,$D15,$E15,$F15,$G15,$H15,$I15,$J15)</f>
        <v>320100021</v>
      </c>
    </row>
    <row r="16" spans="1:17" x14ac:dyDescent="0.25">
      <c r="A16" s="12" t="s">
        <v>23</v>
      </c>
      <c r="B16" s="12">
        <v>6</v>
      </c>
      <c r="C16" s="12">
        <v>2</v>
      </c>
      <c r="D16" s="12">
        <v>2</v>
      </c>
      <c r="E16" s="12">
        <v>2</v>
      </c>
      <c r="F16" s="12">
        <v>0</v>
      </c>
      <c r="G16" s="12">
        <v>2</v>
      </c>
      <c r="H16" s="12">
        <v>0</v>
      </c>
      <c r="I16" s="12">
        <v>2</v>
      </c>
      <c r="J16" s="12">
        <v>2</v>
      </c>
      <c r="L16" t="str">
        <f t="shared" si="0"/>
        <v>622202022</v>
      </c>
      <c r="Q16" t="str">
        <f>CONCATENATE($B16,$C16,$D16,$E16,$F16,$G16,$H16,$I16,$J16)</f>
        <v>622202022</v>
      </c>
    </row>
    <row r="17" spans="1:17" x14ac:dyDescent="0.25">
      <c r="A17" s="12" t="s">
        <v>24</v>
      </c>
      <c r="B17" s="12">
        <v>2</v>
      </c>
      <c r="C17" s="12">
        <v>0</v>
      </c>
      <c r="D17" s="12">
        <v>0</v>
      </c>
      <c r="E17" s="12">
        <v>2</v>
      </c>
      <c r="F17" s="12">
        <v>0</v>
      </c>
      <c r="G17" s="12">
        <v>0</v>
      </c>
      <c r="H17" s="12">
        <v>0</v>
      </c>
      <c r="I17" s="12">
        <v>0</v>
      </c>
      <c r="J17" s="12">
        <v>2</v>
      </c>
      <c r="L17" s="13" t="str">
        <f t="shared" si="0"/>
        <v>200200002</v>
      </c>
      <c r="Q17" t="str">
        <f>CONCATENATE($B17,$C17,$D17,$E17,$F17,$G17,$H17,$I17,$J17)</f>
        <v>200200002</v>
      </c>
    </row>
    <row r="18" spans="1:17" x14ac:dyDescent="0.25">
      <c r="A18" s="12" t="s">
        <v>25</v>
      </c>
      <c r="B18" s="12">
        <v>2</v>
      </c>
      <c r="C18" s="12">
        <v>2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1</v>
      </c>
      <c r="J18" s="12">
        <v>0</v>
      </c>
      <c r="L18" t="str">
        <f t="shared" si="0"/>
        <v>220000110</v>
      </c>
      <c r="Q18" t="str">
        <f>CONCATENATE($B18,$C18,$D18,$E18,$F18,$G18,$H18,$I18,$J18)</f>
        <v>220000110</v>
      </c>
    </row>
    <row r="19" spans="1:17" x14ac:dyDescent="0.25">
      <c r="A19" s="12" t="s">
        <v>26</v>
      </c>
      <c r="B19" s="12">
        <v>4</v>
      </c>
      <c r="C19" s="12">
        <v>0</v>
      </c>
      <c r="D19" s="12">
        <v>2</v>
      </c>
      <c r="E19" s="12">
        <v>0</v>
      </c>
      <c r="F19" s="12">
        <v>0</v>
      </c>
      <c r="G19" s="12">
        <v>2</v>
      </c>
      <c r="H19" s="12">
        <v>0</v>
      </c>
      <c r="I19" s="12">
        <v>2</v>
      </c>
      <c r="J19" s="12">
        <v>0</v>
      </c>
      <c r="L19" s="13" t="str">
        <f t="shared" si="0"/>
        <v>402002020</v>
      </c>
      <c r="Q19" t="str">
        <f>CONCATENATE($B19,$C19,$D19,$E19,$F19,$G19,$H19,$I19,$J19)</f>
        <v>402002020</v>
      </c>
    </row>
    <row r="20" spans="1:17" x14ac:dyDescent="0.25">
      <c r="A20" s="12" t="s">
        <v>27</v>
      </c>
      <c r="B20" s="12">
        <v>3</v>
      </c>
      <c r="C20" s="12">
        <v>2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3</v>
      </c>
      <c r="J20" s="12">
        <v>0</v>
      </c>
      <c r="L20" t="str">
        <f t="shared" si="0"/>
        <v>320000030</v>
      </c>
      <c r="Q20" t="str">
        <f>CONCATENATE($B20,$C20,$D20,$E20,$F20,$G20,$H20,$I20,$J20)</f>
        <v>320000030</v>
      </c>
    </row>
    <row r="21" spans="1:17" x14ac:dyDescent="0.25">
      <c r="A21" s="12" t="s">
        <v>28</v>
      </c>
      <c r="B21" s="12">
        <v>5</v>
      </c>
      <c r="C21" s="12">
        <v>1</v>
      </c>
      <c r="D21" s="12">
        <v>3</v>
      </c>
      <c r="E21" s="12">
        <v>0</v>
      </c>
      <c r="F21" s="12">
        <v>0</v>
      </c>
      <c r="G21" s="12">
        <v>3</v>
      </c>
      <c r="H21" s="12">
        <v>0</v>
      </c>
      <c r="I21" s="12">
        <v>2</v>
      </c>
      <c r="J21" s="12">
        <v>0</v>
      </c>
      <c r="L21" t="str">
        <f t="shared" si="0"/>
        <v>513003020</v>
      </c>
      <c r="Q21" t="str">
        <f>CONCATENATE($B21,$C21,$D21,$E21,$F21,$G21,$H21,$I21,$J21)</f>
        <v>513003020</v>
      </c>
    </row>
    <row r="22" spans="1:17" x14ac:dyDescent="0.25">
      <c r="A22" s="12" t="s">
        <v>29</v>
      </c>
      <c r="B22" s="12">
        <v>2</v>
      </c>
      <c r="C22" s="12">
        <v>2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2</v>
      </c>
      <c r="J22" s="12">
        <v>0</v>
      </c>
      <c r="L22" s="13" t="str">
        <f t="shared" si="0"/>
        <v>220000020</v>
      </c>
      <c r="M22" s="15" t="s">
        <v>71</v>
      </c>
      <c r="N22" s="13" t="s">
        <v>10</v>
      </c>
      <c r="Q22" t="str">
        <f>CONCATENATE($B22,$C22,$D22,$E22,$F22,$G22,$H22,$I22,$J22)</f>
        <v>220000020</v>
      </c>
    </row>
    <row r="23" spans="1:17" x14ac:dyDescent="0.25">
      <c r="A23" s="12" t="s">
        <v>30</v>
      </c>
      <c r="B23" s="12">
        <v>2</v>
      </c>
      <c r="C23" s="12">
        <v>1</v>
      </c>
      <c r="D23" s="12">
        <v>0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0</v>
      </c>
      <c r="L23" t="str">
        <f t="shared" si="0"/>
        <v>210001100</v>
      </c>
      <c r="Q23" t="str">
        <f>CONCATENATE($B23,$C23,$D23,$E23,$F23,$G23,$H23,$I23,$J23)</f>
        <v>210001100</v>
      </c>
    </row>
    <row r="24" spans="1:17" x14ac:dyDescent="0.25">
      <c r="A24" s="12" t="s">
        <v>31</v>
      </c>
      <c r="B24" s="12">
        <v>1</v>
      </c>
      <c r="C24" s="12">
        <v>0</v>
      </c>
      <c r="D24" s="12">
        <v>0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L24" s="13" t="str">
        <f t="shared" si="0"/>
        <v>100100001</v>
      </c>
      <c r="Q24" t="str">
        <f>CONCATENATE($B24,$C24,$D24,$E24,$F24,$G24,$H24,$I24,$J24)</f>
        <v>100100001</v>
      </c>
    </row>
    <row r="25" spans="1:17" x14ac:dyDescent="0.25">
      <c r="A25" s="12" t="s">
        <v>32</v>
      </c>
      <c r="B25" s="12">
        <v>1</v>
      </c>
      <c r="C25" s="12">
        <v>0</v>
      </c>
      <c r="D25" s="12">
        <v>0</v>
      </c>
      <c r="E25" s="12">
        <v>1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L25" s="13" t="str">
        <f t="shared" si="0"/>
        <v>100100001</v>
      </c>
      <c r="M25" s="15" t="s">
        <v>71</v>
      </c>
      <c r="N25" s="13" t="s">
        <v>31</v>
      </c>
      <c r="Q25" t="str">
        <f>CONCATENATE($B25,$C25,$D25,$E25,$F25,$G25,$H25,$I25,$J25)</f>
        <v>100100001</v>
      </c>
    </row>
    <row r="26" spans="1:17" x14ac:dyDescent="0.25">
      <c r="A26" s="12" t="s">
        <v>33</v>
      </c>
      <c r="B26" s="12">
        <v>1</v>
      </c>
      <c r="C26" s="12">
        <v>1</v>
      </c>
      <c r="D26" s="12">
        <v>0</v>
      </c>
      <c r="E26" s="12">
        <v>0</v>
      </c>
      <c r="F26" s="12">
        <v>0</v>
      </c>
      <c r="G26" s="12">
        <v>0</v>
      </c>
      <c r="H26" s="12">
        <v>1</v>
      </c>
      <c r="I26" s="12">
        <v>0</v>
      </c>
      <c r="J26" s="12">
        <v>0</v>
      </c>
      <c r="L26" s="13" t="str">
        <f t="shared" si="0"/>
        <v>110000100</v>
      </c>
      <c r="M26" s="15" t="s">
        <v>71</v>
      </c>
      <c r="N26" s="13" t="s">
        <v>15</v>
      </c>
      <c r="Q26" t="str">
        <f>CONCATENATE($B26,$C26,$D26,$E26,$F26,$G26,$H26,$I26,$J26)</f>
        <v>110000100</v>
      </c>
    </row>
    <row r="27" spans="1:17" x14ac:dyDescent="0.25">
      <c r="A27" s="12" t="s">
        <v>34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</v>
      </c>
      <c r="I27" s="12">
        <v>0</v>
      </c>
      <c r="J27" s="12">
        <v>0</v>
      </c>
      <c r="L27" s="19" t="str">
        <f t="shared" si="0"/>
        <v>100000100</v>
      </c>
      <c r="M27" s="18"/>
      <c r="N27" s="17"/>
      <c r="Q27" t="str">
        <f>CONCATENATE($B27,$C27,$D27,$E27,$F27,$G27,$H27,$I27,$J27)</f>
        <v>100000100</v>
      </c>
    </row>
    <row r="28" spans="1:17" x14ac:dyDescent="0.25">
      <c r="A28" s="12" t="s">
        <v>35</v>
      </c>
      <c r="B28" s="12">
        <v>4</v>
      </c>
      <c r="C28" s="12">
        <v>2</v>
      </c>
      <c r="D28" s="12">
        <v>2</v>
      </c>
      <c r="E28" s="12">
        <v>0</v>
      </c>
      <c r="F28" s="12">
        <v>0</v>
      </c>
      <c r="G28" s="12">
        <v>2</v>
      </c>
      <c r="H28" s="12">
        <v>0</v>
      </c>
      <c r="I28" s="12">
        <v>2</v>
      </c>
      <c r="J28" s="12">
        <v>0</v>
      </c>
      <c r="L28" t="str">
        <f t="shared" si="0"/>
        <v>422002020</v>
      </c>
      <c r="Q28" t="str">
        <f>CONCATENATE($B28,$C28,$D28,$E28,$F28,$G28,$H28,$I28,$J28)</f>
        <v>422002020</v>
      </c>
    </row>
    <row r="29" spans="1:17" x14ac:dyDescent="0.25">
      <c r="A29" s="12" t="s">
        <v>36</v>
      </c>
      <c r="B29" s="12">
        <v>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L29" s="13" t="str">
        <f t="shared" si="0"/>
        <v>100000100</v>
      </c>
      <c r="M29" s="15" t="s">
        <v>71</v>
      </c>
      <c r="N29" s="13" t="s">
        <v>34</v>
      </c>
      <c r="Q29" t="str">
        <f>CONCATENATE($B29,$C29,$D29,$E29,$F29,$G29,$H29,$I29,$J29)</f>
        <v>100000100</v>
      </c>
    </row>
    <row r="30" spans="1:17" x14ac:dyDescent="0.25">
      <c r="A30" s="12" t="s">
        <v>37</v>
      </c>
      <c r="B30" s="12">
        <v>1</v>
      </c>
      <c r="C30" s="12">
        <v>1</v>
      </c>
      <c r="D30" s="12">
        <v>0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12">
        <v>0</v>
      </c>
      <c r="L30" s="13" t="str">
        <f t="shared" si="0"/>
        <v>110000100</v>
      </c>
      <c r="M30" s="15" t="s">
        <v>71</v>
      </c>
      <c r="N30" s="16" t="s">
        <v>15</v>
      </c>
      <c r="Q30" t="str">
        <f>CONCATENATE($B30,$C30,$D30,$E30,$F30,$G30,$H30,$I30,$J30)</f>
        <v>110000100</v>
      </c>
    </row>
    <row r="31" spans="1:17" x14ac:dyDescent="0.25">
      <c r="A31" s="12" t="s">
        <v>38</v>
      </c>
      <c r="B31" s="12">
        <v>1</v>
      </c>
      <c r="C31" s="12">
        <v>0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>
        <v>1</v>
      </c>
      <c r="L31" s="13" t="str">
        <f t="shared" si="0"/>
        <v>100100001</v>
      </c>
      <c r="Q31" t="str">
        <f>CONCATENATE($B31,$C31,$D31,$E31,$F31,$G31,$H31,$I31,$J31)</f>
        <v>100100001</v>
      </c>
    </row>
    <row r="32" spans="1:17" x14ac:dyDescent="0.25">
      <c r="A32" s="12" t="s">
        <v>39</v>
      </c>
      <c r="B32" s="12">
        <v>1</v>
      </c>
      <c r="C32" s="12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L32" s="13" t="str">
        <f t="shared" si="0"/>
        <v>100100001</v>
      </c>
      <c r="M32" s="15" t="s">
        <v>71</v>
      </c>
      <c r="N32" s="13" t="s">
        <v>38</v>
      </c>
      <c r="Q32" t="str">
        <f>CONCATENATE($B32,$C32,$D32,$E32,$F32,$G32,$H32,$I32,$J32)</f>
        <v>100100001</v>
      </c>
    </row>
    <row r="33" spans="1:17" x14ac:dyDescent="0.25">
      <c r="A33" s="12" t="s">
        <v>40</v>
      </c>
      <c r="B33" s="12">
        <v>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2</v>
      </c>
      <c r="I33" s="12">
        <v>0</v>
      </c>
      <c r="J33" s="12">
        <v>0</v>
      </c>
      <c r="L33" t="str">
        <f t="shared" si="0"/>
        <v>200000200</v>
      </c>
      <c r="Q33" t="str">
        <f>CONCATENATE($B33,$C33,$D33,$E33,$F33,$G33,$H33,$I33,$J33)</f>
        <v>200000200</v>
      </c>
    </row>
    <row r="34" spans="1:17" x14ac:dyDescent="0.25">
      <c r="A34" s="12" t="s">
        <v>41</v>
      </c>
      <c r="B34" s="12">
        <v>2</v>
      </c>
      <c r="C34" s="12">
        <v>2</v>
      </c>
      <c r="D34" s="12">
        <v>0</v>
      </c>
      <c r="E34" s="12">
        <v>0</v>
      </c>
      <c r="F34" s="12">
        <v>0</v>
      </c>
      <c r="G34" s="12">
        <v>0</v>
      </c>
      <c r="H34" s="12">
        <v>2</v>
      </c>
      <c r="I34" s="12">
        <v>0</v>
      </c>
      <c r="J34" s="12">
        <v>0</v>
      </c>
      <c r="L34" s="13" t="str">
        <f t="shared" si="0"/>
        <v>220000200</v>
      </c>
      <c r="M34" s="15" t="s">
        <v>71</v>
      </c>
      <c r="N34" s="13" t="s">
        <v>9</v>
      </c>
      <c r="Q34" t="str">
        <f>CONCATENATE($B34,$C34,$D34,$E34,$F34,$G34,$H34,$I34,$J34)</f>
        <v>220000200</v>
      </c>
    </row>
    <row r="35" spans="1:17" x14ac:dyDescent="0.25">
      <c r="A35" s="12" t="s">
        <v>42</v>
      </c>
      <c r="B35" s="12">
        <v>2</v>
      </c>
      <c r="C35" s="12">
        <v>1</v>
      </c>
      <c r="D35" s="12">
        <v>0</v>
      </c>
      <c r="E35" s="12">
        <v>0</v>
      </c>
      <c r="F35" s="12">
        <v>0</v>
      </c>
      <c r="G35" s="12">
        <v>0</v>
      </c>
      <c r="H35" s="12">
        <v>2</v>
      </c>
      <c r="I35" s="12">
        <v>0</v>
      </c>
      <c r="J35" s="12">
        <v>0</v>
      </c>
      <c r="L35" t="str">
        <f t="shared" si="0"/>
        <v>210000200</v>
      </c>
      <c r="Q35" t="str">
        <f>CONCATENATE($B35,$C35,$D35,$E35,$F35,$G35,$H35,$I35,$J35)</f>
        <v>210000200</v>
      </c>
    </row>
    <row r="36" spans="1:17" x14ac:dyDescent="0.25">
      <c r="A36" s="12" t="s">
        <v>43</v>
      </c>
      <c r="B36" s="12">
        <v>1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1</v>
      </c>
      <c r="J36" s="12">
        <v>0</v>
      </c>
      <c r="L36" s="13" t="str">
        <f t="shared" si="0"/>
        <v>110000010</v>
      </c>
      <c r="M36" s="15" t="s">
        <v>71</v>
      </c>
      <c r="N36" s="13" t="s">
        <v>17</v>
      </c>
      <c r="Q36" t="str">
        <f>CONCATENATE($B36,$C36,$D36,$E36,$F36,$G36,$H36,$I36,$J36)</f>
        <v>110000010</v>
      </c>
    </row>
    <row r="37" spans="1:17" x14ac:dyDescent="0.25">
      <c r="A37" s="12" t="s">
        <v>44</v>
      </c>
      <c r="B37" s="12">
        <v>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1</v>
      </c>
      <c r="J37" s="12">
        <v>0</v>
      </c>
      <c r="L37" s="13" t="str">
        <f t="shared" si="0"/>
        <v>100000010</v>
      </c>
      <c r="M37" s="15" t="s">
        <v>71</v>
      </c>
      <c r="N37" s="13" t="s">
        <v>14</v>
      </c>
      <c r="Q37" t="str">
        <f>CONCATENATE($B37,$C37,$D37,$E37,$F37,$G37,$H37,$I37,$J37)</f>
        <v>100000010</v>
      </c>
    </row>
    <row r="38" spans="1:17" x14ac:dyDescent="0.25">
      <c r="A38" s="12" t="s">
        <v>45</v>
      </c>
      <c r="B38" s="12">
        <v>1</v>
      </c>
      <c r="C38" s="12">
        <v>1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1</v>
      </c>
      <c r="J38" s="12">
        <v>0</v>
      </c>
      <c r="L38" s="13" t="str">
        <f t="shared" si="0"/>
        <v>110000010</v>
      </c>
      <c r="M38" s="15" t="s">
        <v>71</v>
      </c>
      <c r="N38" s="16" t="s">
        <v>17</v>
      </c>
      <c r="Q38" t="str">
        <f>CONCATENATE($B38,$C38,$D38,$E38,$F38,$G38,$H38,$I38,$J38)</f>
        <v>110000010</v>
      </c>
    </row>
    <row r="39" spans="1:17" x14ac:dyDescent="0.25">
      <c r="A39" s="12" t="s">
        <v>46</v>
      </c>
      <c r="B39" s="12">
        <v>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1</v>
      </c>
      <c r="J39" s="12">
        <v>0</v>
      </c>
      <c r="L39" s="13" t="str">
        <f t="shared" si="0"/>
        <v>100000010</v>
      </c>
      <c r="M39" s="15" t="s">
        <v>71</v>
      </c>
      <c r="N39" s="13" t="s">
        <v>14</v>
      </c>
      <c r="Q39" t="str">
        <f>CONCATENATE($B39,$C39,$D39,$E39,$F39,$G39,$H39,$I39,$J39)</f>
        <v>100000010</v>
      </c>
    </row>
    <row r="40" spans="1:17" x14ac:dyDescent="0.25">
      <c r="A40" s="12" t="s">
        <v>47</v>
      </c>
      <c r="B40" s="12">
        <v>2</v>
      </c>
      <c r="C40" s="12">
        <v>2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2</v>
      </c>
      <c r="J40" s="12">
        <v>0</v>
      </c>
      <c r="L40" s="13" t="str">
        <f t="shared" si="0"/>
        <v>220000020</v>
      </c>
      <c r="M40" s="15" t="s">
        <v>71</v>
      </c>
      <c r="N40" s="13" t="s">
        <v>10</v>
      </c>
      <c r="Q40" t="str">
        <f>CONCATENATE($B40,$C40,$D40,$E40,$F40,$G40,$H40,$I40,$J40)</f>
        <v>220000020</v>
      </c>
    </row>
    <row r="41" spans="1:17" x14ac:dyDescent="0.25">
      <c r="A41" s="12" t="s">
        <v>48</v>
      </c>
      <c r="B41" s="12">
        <v>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2</v>
      </c>
      <c r="J41" s="12">
        <v>0</v>
      </c>
      <c r="L41" t="str">
        <f t="shared" si="0"/>
        <v>200000020</v>
      </c>
      <c r="Q41" t="str">
        <f>CONCATENATE($B41,$C41,$D41,$E41,$F41,$G41,$H41,$I41,$J41)</f>
        <v>200000020</v>
      </c>
    </row>
    <row r="42" spans="1:17" x14ac:dyDescent="0.25">
      <c r="A42" s="12" t="s">
        <v>49</v>
      </c>
      <c r="B42" s="12">
        <v>5</v>
      </c>
      <c r="C42" s="12">
        <v>2</v>
      </c>
      <c r="D42" s="12">
        <v>3</v>
      </c>
      <c r="E42" s="12">
        <v>0</v>
      </c>
      <c r="F42" s="12">
        <v>0</v>
      </c>
      <c r="G42" s="12">
        <v>3</v>
      </c>
      <c r="H42" s="12">
        <v>0</v>
      </c>
      <c r="I42" s="12">
        <v>2</v>
      </c>
      <c r="J42" s="12">
        <v>0</v>
      </c>
      <c r="L42" s="13" t="str">
        <f t="shared" si="0"/>
        <v>523003020</v>
      </c>
      <c r="M42" s="15" t="s">
        <v>71</v>
      </c>
      <c r="N42" s="13" t="s">
        <v>13</v>
      </c>
      <c r="Q42" t="str">
        <f>CONCATENATE($B42,$C42,$D42,$E42,$F42,$G42,$H42,$I42,$J42)</f>
        <v>523003020</v>
      </c>
    </row>
    <row r="43" spans="1:17" x14ac:dyDescent="0.25">
      <c r="A43" s="12" t="s">
        <v>50</v>
      </c>
      <c r="B43" s="12">
        <v>3</v>
      </c>
      <c r="C43" s="12">
        <v>1</v>
      </c>
      <c r="D43" s="12">
        <v>2</v>
      </c>
      <c r="E43" s="12">
        <v>0</v>
      </c>
      <c r="F43" s="12">
        <v>0</v>
      </c>
      <c r="G43" s="12">
        <v>2</v>
      </c>
      <c r="H43" s="12">
        <v>0</v>
      </c>
      <c r="I43" s="12">
        <v>1</v>
      </c>
      <c r="J43" s="12">
        <v>0</v>
      </c>
      <c r="L43" t="str">
        <f t="shared" si="0"/>
        <v>312002010</v>
      </c>
      <c r="Q43" t="str">
        <f>CONCATENATE($B43,$C43,$D43,$E43,$F43,$G43,$H43,$I43,$J43)</f>
        <v>312002010</v>
      </c>
    </row>
    <row r="44" spans="1:17" x14ac:dyDescent="0.25">
      <c r="A44" s="12" t="s">
        <v>51</v>
      </c>
      <c r="B44" s="12">
        <v>2</v>
      </c>
      <c r="C44" s="12">
        <v>1</v>
      </c>
      <c r="D44" s="12">
        <v>1</v>
      </c>
      <c r="E44" s="12">
        <v>0</v>
      </c>
      <c r="F44" s="12">
        <v>0</v>
      </c>
      <c r="G44" s="12">
        <v>1</v>
      </c>
      <c r="H44" s="12">
        <v>0</v>
      </c>
      <c r="I44" s="12">
        <v>1</v>
      </c>
      <c r="J44" s="12">
        <v>0</v>
      </c>
      <c r="L44" t="str">
        <f t="shared" si="0"/>
        <v>211001010</v>
      </c>
      <c r="Q44" t="str">
        <f>CONCATENATE($B44,$C44,$D44,$E44,$F44,$G44,$H44,$I44,$J44)</f>
        <v>211001010</v>
      </c>
    </row>
    <row r="45" spans="1:17" x14ac:dyDescent="0.25">
      <c r="A45" s="12" t="s">
        <v>52</v>
      </c>
      <c r="B45" s="12">
        <v>4</v>
      </c>
      <c r="C45" s="12">
        <v>1</v>
      </c>
      <c r="D45" s="12">
        <v>2</v>
      </c>
      <c r="E45" s="12">
        <v>0</v>
      </c>
      <c r="F45" s="12">
        <v>0</v>
      </c>
      <c r="G45" s="12">
        <v>2</v>
      </c>
      <c r="H45" s="12">
        <v>0</v>
      </c>
      <c r="I45" s="12">
        <v>2</v>
      </c>
      <c r="J45" s="12">
        <v>0</v>
      </c>
      <c r="L45" s="13" t="str">
        <f t="shared" si="0"/>
        <v>412002020</v>
      </c>
      <c r="Q45" t="str">
        <f>CONCATENATE($B45,$C45,$D45,$E45,$F45,$G45,$H45,$I45,$J45)</f>
        <v>412002020</v>
      </c>
    </row>
    <row r="46" spans="1:17" x14ac:dyDescent="0.25">
      <c r="A46" s="12" t="s">
        <v>53</v>
      </c>
      <c r="B46" s="12">
        <v>3</v>
      </c>
      <c r="C46" s="12">
        <v>1</v>
      </c>
      <c r="D46" s="12">
        <v>1</v>
      </c>
      <c r="E46" s="12">
        <v>0</v>
      </c>
      <c r="F46" s="12">
        <v>0</v>
      </c>
      <c r="G46" s="12">
        <v>1</v>
      </c>
      <c r="H46" s="12">
        <v>0</v>
      </c>
      <c r="I46" s="12">
        <v>2</v>
      </c>
      <c r="J46" s="12">
        <v>0</v>
      </c>
      <c r="L46" t="str">
        <f t="shared" si="0"/>
        <v>311001020</v>
      </c>
      <c r="Q46" t="str">
        <f>CONCATENATE($B46,$C46,$D46,$E46,$F46,$G46,$H46,$I46,$J46)</f>
        <v>311001020</v>
      </c>
    </row>
    <row r="47" spans="1:17" x14ac:dyDescent="0.25">
      <c r="A47" s="12" t="s">
        <v>54</v>
      </c>
      <c r="B47" s="12">
        <v>2</v>
      </c>
      <c r="C47" s="12">
        <v>0</v>
      </c>
      <c r="D47" s="12">
        <v>1</v>
      </c>
      <c r="E47" s="12">
        <v>0</v>
      </c>
      <c r="F47" s="12">
        <v>0</v>
      </c>
      <c r="G47" s="12">
        <v>1</v>
      </c>
      <c r="H47" s="12">
        <v>0</v>
      </c>
      <c r="I47" s="12">
        <v>1</v>
      </c>
      <c r="J47" s="12">
        <v>0</v>
      </c>
      <c r="L47" t="str">
        <f t="shared" si="0"/>
        <v>201001010</v>
      </c>
      <c r="Q47" t="str">
        <f>CONCATENATE($B47,$C47,$D47,$E47,$F47,$G47,$H47,$I47,$J47)</f>
        <v>201001010</v>
      </c>
    </row>
    <row r="48" spans="1:17" x14ac:dyDescent="0.25">
      <c r="A48" s="12" t="s">
        <v>55</v>
      </c>
      <c r="B48" s="12">
        <v>3</v>
      </c>
      <c r="C48" s="12">
        <v>0</v>
      </c>
      <c r="D48" s="12">
        <v>2</v>
      </c>
      <c r="E48" s="12">
        <v>0</v>
      </c>
      <c r="F48" s="12">
        <v>0</v>
      </c>
      <c r="G48" s="12">
        <v>2</v>
      </c>
      <c r="H48" s="12">
        <v>0</v>
      </c>
      <c r="I48" s="12">
        <v>1</v>
      </c>
      <c r="J48" s="12">
        <v>0</v>
      </c>
      <c r="L48" t="str">
        <f t="shared" si="0"/>
        <v>302002010</v>
      </c>
      <c r="Q48" t="str">
        <f>CONCATENATE($B48,$C48,$D48,$E48,$F48,$G48,$H48,$I48,$J48)</f>
        <v>302002010</v>
      </c>
    </row>
    <row r="49" spans="1:17" x14ac:dyDescent="0.25">
      <c r="A49" s="12" t="s">
        <v>56</v>
      </c>
      <c r="B49" s="12">
        <v>4</v>
      </c>
      <c r="C49" s="12">
        <v>0</v>
      </c>
      <c r="D49" s="12">
        <v>2</v>
      </c>
      <c r="E49" s="12">
        <v>0</v>
      </c>
      <c r="F49" s="12">
        <v>0</v>
      </c>
      <c r="G49" s="12">
        <v>2</v>
      </c>
      <c r="H49" s="12">
        <v>0</v>
      </c>
      <c r="I49" s="12">
        <v>2</v>
      </c>
      <c r="J49" s="12">
        <v>0</v>
      </c>
      <c r="L49" s="13" t="str">
        <f t="shared" si="0"/>
        <v>402002020</v>
      </c>
      <c r="M49" s="15" t="s">
        <v>71</v>
      </c>
      <c r="N49" s="13" t="s">
        <v>26</v>
      </c>
      <c r="Q49" t="str">
        <f>CONCATENATE($B49,$C49,$D49,$E49,$F49,$G49,$H49,$I49,$J49)</f>
        <v>402002020</v>
      </c>
    </row>
    <row r="50" spans="1:17" x14ac:dyDescent="0.25">
      <c r="A50" s="12" t="s">
        <v>57</v>
      </c>
      <c r="B50" s="12">
        <v>3</v>
      </c>
      <c r="C50" s="12">
        <v>0</v>
      </c>
      <c r="D50" s="12">
        <v>1</v>
      </c>
      <c r="E50" s="12">
        <v>0</v>
      </c>
      <c r="F50" s="12">
        <v>0</v>
      </c>
      <c r="G50" s="12">
        <v>1</v>
      </c>
      <c r="H50" s="12">
        <v>0</v>
      </c>
      <c r="I50" s="12">
        <v>2</v>
      </c>
      <c r="J50" s="12">
        <v>0</v>
      </c>
      <c r="L50" t="str">
        <f t="shared" si="0"/>
        <v>301001020</v>
      </c>
      <c r="Q50" t="str">
        <f>CONCATENATE($B50,$C50,$D50,$E50,$F50,$G50,$H50,$I50,$J50)</f>
        <v>301001020</v>
      </c>
    </row>
    <row r="51" spans="1:17" x14ac:dyDescent="0.25">
      <c r="A51" s="12" t="s">
        <v>58</v>
      </c>
      <c r="B51" s="12">
        <v>4</v>
      </c>
      <c r="C51" s="12">
        <v>0</v>
      </c>
      <c r="D51" s="12">
        <v>3</v>
      </c>
      <c r="E51" s="12">
        <v>0</v>
      </c>
      <c r="F51" s="12">
        <v>0</v>
      </c>
      <c r="G51" s="12">
        <v>3</v>
      </c>
      <c r="H51" s="12">
        <v>0</v>
      </c>
      <c r="I51" s="12">
        <v>1</v>
      </c>
      <c r="J51" s="12">
        <v>0</v>
      </c>
      <c r="L51" t="str">
        <f t="shared" si="0"/>
        <v>403003010</v>
      </c>
      <c r="Q51" t="str">
        <f>CONCATENATE($B51,$C51,$D51,$E51,$F51,$G51,$H51,$I51,$J51)</f>
        <v>403003010</v>
      </c>
    </row>
    <row r="52" spans="1:17" x14ac:dyDescent="0.25">
      <c r="A52" s="12" t="s">
        <v>59</v>
      </c>
      <c r="B52" s="12">
        <v>2</v>
      </c>
      <c r="C52" s="12">
        <v>0</v>
      </c>
      <c r="D52" s="12">
        <v>0</v>
      </c>
      <c r="E52" s="12">
        <v>2</v>
      </c>
      <c r="F52" s="12">
        <v>0</v>
      </c>
      <c r="G52" s="12">
        <v>0</v>
      </c>
      <c r="H52" s="12">
        <v>0</v>
      </c>
      <c r="I52" s="12">
        <v>0</v>
      </c>
      <c r="J52" s="12">
        <v>2</v>
      </c>
      <c r="L52" s="13" t="str">
        <f t="shared" si="0"/>
        <v>200200002</v>
      </c>
      <c r="M52" s="15" t="s">
        <v>71</v>
      </c>
      <c r="N52" s="13" t="s">
        <v>24</v>
      </c>
      <c r="Q52" t="str">
        <f>CONCATENATE($B52,$C52,$D52,$E52,$F52,$G52,$H52,$I52,$J52)</f>
        <v>200200002</v>
      </c>
    </row>
    <row r="53" spans="1:17" x14ac:dyDescent="0.25">
      <c r="A53" s="12" t="s">
        <v>60</v>
      </c>
      <c r="B53" s="12">
        <v>3</v>
      </c>
      <c r="C53" s="12">
        <v>0</v>
      </c>
      <c r="D53" s="12">
        <v>3</v>
      </c>
      <c r="E53" s="12">
        <v>0</v>
      </c>
      <c r="F53" s="12">
        <v>0</v>
      </c>
      <c r="G53" s="12">
        <v>0</v>
      </c>
      <c r="H53" s="12">
        <v>3</v>
      </c>
      <c r="I53" s="12">
        <v>0</v>
      </c>
      <c r="J53" s="12">
        <v>0</v>
      </c>
      <c r="L53" t="str">
        <f t="shared" si="0"/>
        <v>303000300</v>
      </c>
      <c r="Q53" t="str">
        <f>CONCATENATE($B53,$C53,$D53,$E53,$F53,$G53,$H53,$I53,$J53)</f>
        <v>303000300</v>
      </c>
    </row>
    <row r="54" spans="1:17" x14ac:dyDescent="0.25">
      <c r="A54" s="12" t="s">
        <v>61</v>
      </c>
      <c r="B54" s="12">
        <v>4</v>
      </c>
      <c r="C54" s="12">
        <v>1</v>
      </c>
      <c r="D54" s="12">
        <v>2</v>
      </c>
      <c r="E54" s="12">
        <v>0</v>
      </c>
      <c r="F54" s="12">
        <v>0</v>
      </c>
      <c r="G54" s="12">
        <v>2</v>
      </c>
      <c r="H54" s="12">
        <v>0</v>
      </c>
      <c r="I54" s="12">
        <v>2</v>
      </c>
      <c r="J54" s="12">
        <v>0</v>
      </c>
      <c r="L54" s="13" t="str">
        <f t="shared" si="0"/>
        <v>412002020</v>
      </c>
      <c r="M54" s="15" t="s">
        <v>71</v>
      </c>
      <c r="N54" s="13" t="s">
        <v>52</v>
      </c>
      <c r="Q54" t="str">
        <f>CONCATENATE($B54,$C54,$D54,$E54,$F54,$G54,$H54,$I54,$J54)</f>
        <v>412002020</v>
      </c>
    </row>
    <row r="55" spans="1:17" x14ac:dyDescent="0.25">
      <c r="A55" s="12" t="s">
        <v>62</v>
      </c>
      <c r="B55" s="12">
        <v>2</v>
      </c>
      <c r="C55" s="12">
        <v>0</v>
      </c>
      <c r="D55" s="12">
        <v>0</v>
      </c>
      <c r="E55" s="12">
        <v>2</v>
      </c>
      <c r="F55" s="12">
        <v>0</v>
      </c>
      <c r="G55" s="12">
        <v>0</v>
      </c>
      <c r="H55" s="12">
        <v>0</v>
      </c>
      <c r="I55" s="12">
        <v>0</v>
      </c>
      <c r="J55" s="12">
        <v>2</v>
      </c>
      <c r="L55" s="13" t="str">
        <f t="shared" si="0"/>
        <v>200200002</v>
      </c>
      <c r="M55" s="15" t="s">
        <v>71</v>
      </c>
      <c r="N55" s="13" t="s">
        <v>24</v>
      </c>
      <c r="Q55" t="str">
        <f>CONCATENATE($B55,$C55,$D55,$E55,$F55,$G55,$H55,$I55,$J55)</f>
        <v>200200002</v>
      </c>
    </row>
    <row r="56" spans="1:17" x14ac:dyDescent="0.25">
      <c r="A56" s="12" t="s">
        <v>63</v>
      </c>
      <c r="B56" s="12">
        <v>2</v>
      </c>
      <c r="C56" s="12">
        <v>2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2</v>
      </c>
      <c r="J56" s="12">
        <v>0</v>
      </c>
      <c r="L56" s="13" t="str">
        <f t="shared" si="0"/>
        <v>220000020</v>
      </c>
      <c r="M56" s="15" t="s">
        <v>71</v>
      </c>
      <c r="N56" s="16" t="s">
        <v>10</v>
      </c>
      <c r="Q56" t="str">
        <f>CONCATENATE($B56,$C56,$D56,$E56,$F56,$G56,$H56,$I56,$J56)</f>
        <v>220000020</v>
      </c>
    </row>
    <row r="57" spans="1:17" x14ac:dyDescent="0.25">
      <c r="A57" s="12" t="s">
        <v>64</v>
      </c>
      <c r="B57" s="12">
        <v>4</v>
      </c>
      <c r="C57" s="12">
        <v>1</v>
      </c>
      <c r="D57" s="12">
        <v>2</v>
      </c>
      <c r="E57" s="12">
        <v>0</v>
      </c>
      <c r="F57" s="12">
        <v>0</v>
      </c>
      <c r="G57" s="12">
        <v>2</v>
      </c>
      <c r="H57" s="12">
        <v>0</v>
      </c>
      <c r="I57" s="12">
        <v>2</v>
      </c>
      <c r="J57" s="12">
        <v>0</v>
      </c>
      <c r="L57" s="13" t="str">
        <f t="shared" si="0"/>
        <v>412002020</v>
      </c>
      <c r="M57" s="15" t="s">
        <v>71</v>
      </c>
      <c r="N57" s="13" t="s">
        <v>52</v>
      </c>
      <c r="Q57" t="str">
        <f>CONCATENATE($B57,$C57,$D57,$E57,$F57,$G57,$H57,$I57,$J57)</f>
        <v>412002020</v>
      </c>
    </row>
    <row r="58" spans="1:17" x14ac:dyDescent="0.25">
      <c r="A58" s="12" t="s">
        <v>65</v>
      </c>
      <c r="B58" s="12">
        <v>4</v>
      </c>
      <c r="C58" s="12">
        <v>1</v>
      </c>
      <c r="D58" s="12">
        <v>2</v>
      </c>
      <c r="E58" s="12">
        <v>0</v>
      </c>
      <c r="F58" s="12">
        <v>0</v>
      </c>
      <c r="G58" s="12">
        <v>2</v>
      </c>
      <c r="H58" s="12">
        <v>0</v>
      </c>
      <c r="I58" s="12">
        <v>2</v>
      </c>
      <c r="J58" s="12">
        <v>0</v>
      </c>
      <c r="L58" s="13" t="str">
        <f t="shared" si="0"/>
        <v>412002020</v>
      </c>
      <c r="M58" s="15" t="s">
        <v>71</v>
      </c>
      <c r="N58" s="13" t="s">
        <v>52</v>
      </c>
      <c r="Q58" t="str">
        <f>CONCATENATE($B58,$C58,$D58,$E58,$F58,$G58,$H58,$I58,$J58)</f>
        <v>412002020</v>
      </c>
    </row>
    <row r="59" spans="1:17" x14ac:dyDescent="0.25">
      <c r="A59" s="12" t="s">
        <v>66</v>
      </c>
      <c r="B59" s="12">
        <v>2</v>
      </c>
      <c r="C59" s="12">
        <v>0</v>
      </c>
      <c r="D59" s="12">
        <v>0</v>
      </c>
      <c r="E59" s="12">
        <v>2</v>
      </c>
      <c r="F59" s="12">
        <v>0</v>
      </c>
      <c r="G59" s="12">
        <v>0</v>
      </c>
      <c r="H59" s="12">
        <v>0</v>
      </c>
      <c r="I59" s="12">
        <v>0</v>
      </c>
      <c r="J59" s="12">
        <v>2</v>
      </c>
      <c r="L59" s="13" t="str">
        <f t="shared" si="0"/>
        <v>200200002</v>
      </c>
      <c r="M59" s="15" t="s">
        <v>71</v>
      </c>
      <c r="N59" s="13" t="s">
        <v>24</v>
      </c>
      <c r="Q59" t="str">
        <f>CONCATENATE($B59,$C59,$D59,$E59,$F59,$G59,$H59,$I59,$J59)</f>
        <v>200200002</v>
      </c>
    </row>
    <row r="60" spans="1:17" x14ac:dyDescent="0.25">
      <c r="A60" s="12" t="s">
        <v>67</v>
      </c>
      <c r="B60" s="12">
        <v>5</v>
      </c>
      <c r="C60" s="12">
        <v>0</v>
      </c>
      <c r="D60" s="12">
        <v>3</v>
      </c>
      <c r="E60" s="12">
        <v>0</v>
      </c>
      <c r="F60" s="12">
        <v>0</v>
      </c>
      <c r="G60" s="12">
        <v>3</v>
      </c>
      <c r="H60" s="12">
        <v>0</v>
      </c>
      <c r="I60" s="12">
        <v>2</v>
      </c>
      <c r="J60" s="12">
        <v>0</v>
      </c>
      <c r="L60" t="str">
        <f t="shared" si="0"/>
        <v>503003020</v>
      </c>
      <c r="Q60" t="str">
        <f>CONCATENATE($B60,$C60,$D60,$E60,$F60,$G60,$H60,$I60,$J60)</f>
        <v>503003020</v>
      </c>
    </row>
    <row r="61" spans="1:17" x14ac:dyDescent="0.25">
      <c r="A61" s="12" t="s">
        <v>68</v>
      </c>
      <c r="B61" s="12">
        <v>3</v>
      </c>
      <c r="C61" s="12">
        <v>1</v>
      </c>
      <c r="D61" s="12">
        <v>0</v>
      </c>
      <c r="E61" s="12">
        <v>0</v>
      </c>
      <c r="F61" s="12">
        <v>1</v>
      </c>
      <c r="G61" s="12">
        <v>0</v>
      </c>
      <c r="H61" s="12">
        <v>0</v>
      </c>
      <c r="I61" s="12">
        <v>2</v>
      </c>
      <c r="J61" s="12">
        <v>0</v>
      </c>
      <c r="L61" t="str">
        <f t="shared" si="0"/>
        <v>310010020</v>
      </c>
      <c r="Q61" t="str">
        <f>CONCATENATE($B61,$C61,$D61,$E61,$F61,$G61,$H61,$I61,$J61)</f>
        <v>310010020</v>
      </c>
    </row>
  </sheetData>
  <dataConsolidate/>
  <conditionalFormatting sqref="L1:L1048576">
    <cfRule type="duplicateValues" dxfId="0" priority="3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2024-02-26T10:03:39Z</dcterms:modified>
</cp:coreProperties>
</file>