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nidades compartidas\Gestión Tecnológica e Innovación\DESARROLLO\2022\PYTHON\GTI\Inventario\"/>
    </mc:Choice>
  </mc:AlternateContent>
  <xr:revisionPtr revIDLastSave="0" documentId="13_ncr:1_{C7DE41DB-B8D9-4C52-BF05-10BB5DF110E0}" xr6:coauthVersionLast="47" xr6:coauthVersionMax="47" xr10:uidLastSave="{00000000-0000-0000-0000-000000000000}"/>
  <bookViews>
    <workbookView xWindow="-120" yWindow="480" windowWidth="29040" windowHeight="15840" xr2:uid="{A7C98488-3627-4E63-B2C5-D5762B77F5E7}"/>
  </bookViews>
  <sheets>
    <sheet name="Computadores" sheetId="15" r:id="rId1"/>
    <sheet name="Hoja1" sheetId="1" r:id="rId2"/>
  </sheets>
  <externalReferences>
    <externalReference r:id="rId3"/>
  </externalReferences>
  <definedNames>
    <definedName name="DatosExternos_1" localSheetId="0" hidden="1">Computadores!$A$1:$R$166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9" i="1" l="1"/>
  <c r="B100" i="1" l="1"/>
  <c r="A100" i="1"/>
  <c r="B97" i="1"/>
  <c r="B98" i="1"/>
  <c r="B99" i="1"/>
  <c r="A97" i="1"/>
  <c r="A98" i="1"/>
  <c r="A72" i="1"/>
  <c r="A73" i="1"/>
  <c r="A74" i="1"/>
  <c r="A79" i="1"/>
  <c r="A80" i="1"/>
  <c r="A81" i="1"/>
  <c r="A82" i="1"/>
  <c r="A87" i="1"/>
  <c r="A88" i="1"/>
  <c r="A89" i="1"/>
  <c r="A90" i="1"/>
  <c r="A91" i="1"/>
  <c r="A96" i="1"/>
  <c r="A2" i="1"/>
  <c r="B9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2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1" i="1"/>
  <c r="A75" i="1"/>
  <c r="A76" i="1"/>
  <c r="A77" i="1"/>
  <c r="A83" i="1"/>
  <c r="A84" i="1"/>
  <c r="A85" i="1"/>
  <c r="A92" i="1"/>
  <c r="A93" i="1"/>
  <c r="A95" i="1"/>
  <c r="A3" i="1"/>
  <c r="A4" i="1"/>
  <c r="C15" i="15" l="1"/>
  <c r="C31" i="15"/>
  <c r="C39" i="15"/>
  <c r="C47" i="15"/>
  <c r="C87" i="15"/>
  <c r="C95" i="15"/>
  <c r="C151" i="15"/>
  <c r="C159" i="15"/>
  <c r="C156" i="15"/>
  <c r="C29" i="15"/>
  <c r="C77" i="15"/>
  <c r="C133" i="15"/>
  <c r="C8" i="15"/>
  <c r="C24" i="15"/>
  <c r="C40" i="15"/>
  <c r="C56" i="15"/>
  <c r="C72" i="15"/>
  <c r="C80" i="15"/>
  <c r="C88" i="15"/>
  <c r="C96" i="15"/>
  <c r="C104" i="15"/>
  <c r="C120" i="15"/>
  <c r="C128" i="15"/>
  <c r="C144" i="15"/>
  <c r="C152" i="15"/>
  <c r="C160" i="15"/>
  <c r="C4" i="15"/>
  <c r="C44" i="15"/>
  <c r="C9" i="15"/>
  <c r="C17" i="15"/>
  <c r="C25" i="15"/>
  <c r="C49" i="15"/>
  <c r="C57" i="15"/>
  <c r="C105" i="15"/>
  <c r="C161" i="15"/>
  <c r="C12" i="15"/>
  <c r="C164" i="15"/>
  <c r="C109" i="15"/>
  <c r="C165" i="15"/>
  <c r="C2" i="15"/>
  <c r="C26" i="15"/>
  <c r="C34" i="15"/>
  <c r="C42" i="15"/>
  <c r="C58" i="15"/>
  <c r="C82" i="15"/>
  <c r="C114" i="15"/>
  <c r="C122" i="15"/>
  <c r="C138" i="15"/>
  <c r="C146" i="15"/>
  <c r="C162" i="15"/>
  <c r="C68" i="15"/>
  <c r="C108" i="15"/>
  <c r="C140" i="15"/>
  <c r="C69" i="15"/>
  <c r="C101" i="15"/>
  <c r="C11" i="15"/>
  <c r="C19" i="15"/>
  <c r="C51" i="15"/>
  <c r="C67" i="15"/>
  <c r="C83" i="15"/>
  <c r="C99" i="15"/>
  <c r="C107" i="15"/>
  <c r="C123" i="15"/>
  <c r="C131" i="15"/>
  <c r="C155" i="15"/>
  <c r="C163" i="15"/>
  <c r="C20" i="15"/>
  <c r="C60" i="15"/>
  <c r="C100" i="15"/>
  <c r="C148" i="15"/>
  <c r="C22" i="15"/>
  <c r="C30" i="15"/>
  <c r="C38" i="15"/>
  <c r="C62" i="15"/>
  <c r="C70" i="15"/>
  <c r="C78" i="15"/>
  <c r="C94" i="15"/>
  <c r="C102" i="15"/>
  <c r="C110" i="15"/>
  <c r="C118" i="15"/>
  <c r="C126" i="15"/>
  <c r="C134" i="15"/>
  <c r="C142" i="15"/>
  <c r="C150" i="15"/>
  <c r="C158" i="15"/>
  <c r="C166" i="15"/>
  <c r="C76" i="15"/>
  <c r="C93" i="15"/>
  <c r="A70" i="1"/>
  <c r="C7" i="15" s="1"/>
  <c r="A78" i="1"/>
  <c r="C119" i="15" s="1"/>
  <c r="A94" i="1"/>
  <c r="A86" i="1"/>
  <c r="C61" i="15" l="1"/>
  <c r="C98" i="15"/>
  <c r="C37" i="15"/>
  <c r="C36" i="15"/>
  <c r="C46" i="15"/>
  <c r="C21" i="15"/>
  <c r="C139" i="15"/>
  <c r="C75" i="15"/>
  <c r="C50" i="15"/>
  <c r="C97" i="15"/>
  <c r="C33" i="15"/>
  <c r="C132" i="15"/>
  <c r="C64" i="15"/>
  <c r="C127" i="15"/>
  <c r="C63" i="15"/>
  <c r="C3" i="15"/>
  <c r="C92" i="15"/>
  <c r="C59" i="15"/>
  <c r="C5" i="15"/>
  <c r="C111" i="15"/>
  <c r="C141" i="15"/>
  <c r="C86" i="15"/>
  <c r="C115" i="15"/>
  <c r="C154" i="15"/>
  <c r="C90" i="15"/>
  <c r="C137" i="15"/>
  <c r="C73" i="15"/>
  <c r="C103" i="15"/>
  <c r="C106" i="15"/>
  <c r="C89" i="15"/>
  <c r="C149" i="15"/>
  <c r="C145" i="15"/>
  <c r="C81" i="15"/>
  <c r="C112" i="15"/>
  <c r="C48" i="15"/>
  <c r="C14" i="15"/>
  <c r="C43" i="15"/>
  <c r="C18" i="15"/>
  <c r="C116" i="15"/>
  <c r="C129" i="15"/>
  <c r="C65" i="15"/>
  <c r="C157" i="15"/>
  <c r="C32" i="15"/>
  <c r="C28" i="15"/>
  <c r="C55" i="15"/>
  <c r="C121" i="15"/>
  <c r="C117" i="15"/>
  <c r="C23" i="15"/>
  <c r="C124" i="15"/>
  <c r="C125" i="15"/>
  <c r="C91" i="15"/>
  <c r="C27" i="15"/>
  <c r="C130" i="15"/>
  <c r="C66" i="15"/>
  <c r="C52" i="15"/>
  <c r="C113" i="15"/>
  <c r="C53" i="15"/>
  <c r="C16" i="15"/>
  <c r="C143" i="15"/>
  <c r="C79" i="15"/>
  <c r="C153" i="15"/>
  <c r="C45" i="15"/>
  <c r="C6" i="15"/>
  <c r="C35" i="15"/>
  <c r="C74" i="15"/>
  <c r="C10" i="15"/>
  <c r="C84" i="15"/>
  <c r="C54" i="15"/>
  <c r="C85" i="15"/>
  <c r="C147" i="15"/>
  <c r="C41" i="15"/>
  <c r="C13" i="15"/>
  <c r="C136" i="15"/>
  <c r="C135" i="15"/>
  <c r="C71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6851AB-5266-41CD-AB1C-33D931C15A99}" keepAlive="1" name="Consulta - Computadores" description="Conexión a la consulta 'Computadores' en el libro." type="5" refreshedVersion="8" background="1" saveData="1">
    <dbPr connection="Provider=Microsoft.Mashup.OleDb.1;Data Source=$Workbook$;Location=Computadores;Extended Properties=&quot;&quot;" command="SELECT * FROM [Computadores]"/>
  </connection>
  <connection id="2" xr16:uid="{BD3A9891-DD88-491D-9B48-7A1C4E74ECB3}" keepAlive="1" name="Consulta - Computadores (2)" description="Conexión a la consulta 'Computadores (2)' en el libro." type="5" refreshedVersion="8" background="1" saveData="1">
    <dbPr connection="Provider=Microsoft.Mashup.OleDb.1;Data Source=$Workbook$;Location=&quot;Computadores (2)&quot;;Extended Properties=&quot;&quot;" command="SELECT * FROM [Computadores (2)]"/>
  </connection>
  <connection id="3" xr16:uid="{339BE85D-2202-4360-8AA8-03A079A77776}" keepAlive="1" name="Consulta - Equipos" description="Conexión a la consulta 'Equipos' en el libro." type="5" refreshedVersion="7" background="1" saveData="1">
    <dbPr connection="Provider=Microsoft.Mashup.OleDb.1;Data Source=$Workbook$;Location=Equipos;Extended Properties=&quot;&quot;" command="SELECT * FROM [Equipos]"/>
  </connection>
  <connection id="4" xr16:uid="{E48633C8-18F8-432A-8C82-895B5A03D7A7}" keepAlive="1" name="Consulta - Equipos (10)" description="Conexión a la consulta 'Equipos (10)' en el libro." type="5" refreshedVersion="8" background="1" saveData="1">
    <dbPr connection="Provider=Microsoft.Mashup.OleDb.1;Data Source=$Workbook$;Location=&quot;Equipos (10)&quot;;Extended Properties=&quot;&quot;" command="SELECT * FROM [Equipos (10)]"/>
  </connection>
  <connection id="5" xr16:uid="{7A7097D7-5672-4D6C-B2FD-324C50A358CC}" keepAlive="1" name="Consulta - Equipos (2)" description="Conexión a la consulta 'Equipos (2)' en el libro." type="5" refreshedVersion="0" background="1">
    <dbPr connection="Provider=Microsoft.Mashup.OleDb.1;Data Source=$Workbook$;Location=&quot;Equipos (2)&quot;;Extended Properties=&quot;&quot;" command="SELECT * FROM [Equipos (2)]"/>
  </connection>
  <connection id="6" xr16:uid="{2C991499-CE25-4ABB-8AA5-D3DE97A6CADD}" keepAlive="1" name="Consulta - Equipos (3)" description="Conexión a la consulta 'Equipos (3)' en el libro." type="5" refreshedVersion="0" background="1">
    <dbPr connection="Provider=Microsoft.Mashup.OleDb.1;Data Source=$Workbook$;Location=&quot;Equipos (3)&quot;;Extended Properties=&quot;&quot;" command="SELECT * FROM [Equipos (3)]"/>
  </connection>
  <connection id="7" xr16:uid="{4D3081F5-A578-4E61-9704-8EEF4013CADD}" keepAlive="1" name="Consulta - Equipos (4)" description="Conexión a la consulta 'Equipos (4)' en el libro." type="5" refreshedVersion="8" background="1" saveData="1">
    <dbPr connection="Provider=Microsoft.Mashup.OleDb.1;Data Source=$Workbook$;Location=&quot;Equipos (4)&quot;;Extended Properties=&quot;&quot;" command="SELECT * FROM [Equipos (4)]"/>
  </connection>
  <connection id="8" xr16:uid="{BDBD55C5-EA60-421A-98EB-F57B5C4B91AF}" keepAlive="1" name="Consulta - Equipos (5)" description="Conexión a la consulta 'Equipos (5)' en el libro." type="5" refreshedVersion="8" background="1" saveData="1">
    <dbPr connection="Provider=Microsoft.Mashup.OleDb.1;Data Source=$Workbook$;Location=&quot;Equipos (5)&quot;;Extended Properties=&quot;&quot;" command="SELECT * FROM [Equipos (5)]"/>
  </connection>
  <connection id="9" xr16:uid="{96516734-D768-48CD-8A54-A7B0A704AB31}" keepAlive="1" name="Consulta - Equipos (6)" description="Conexión a la consulta 'Equipos (6)' en el libro." type="5" refreshedVersion="0" background="1">
    <dbPr connection="Provider=Microsoft.Mashup.OleDb.1;Data Source=$Workbook$;Location=&quot;Equipos (6)&quot;;Extended Properties=&quot;&quot;" command="SELECT * FROM [Equipos (6)]"/>
  </connection>
  <connection id="10" xr16:uid="{47B14889-F21B-4EC5-A1E0-F903B721E1B2}" keepAlive="1" name="Consulta - Equipos (7)" description="Conexión a la consulta 'Equipos (7)' en el libro." type="5" refreshedVersion="8" background="1" saveData="1">
    <dbPr connection="Provider=Microsoft.Mashup.OleDb.1;Data Source=$Workbook$;Location=&quot;Equipos (7)&quot;;Extended Properties=&quot;&quot;" command="SELECT * FROM [Equipos (7)]"/>
  </connection>
  <connection id="11" xr16:uid="{85921970-181D-4B93-8BC8-C5755E3C6CD5}" keepAlive="1" name="Consulta - Equipos (8)" description="Conexión a la consulta 'Equipos (8)' en el libro." type="5" refreshedVersion="8" background="1" saveData="1">
    <dbPr connection="Provider=Microsoft.Mashup.OleDb.1;Data Source=$Workbook$;Location=&quot;Equipos (8)&quot;;Extended Properties=&quot;&quot;" command="SELECT * FROM [Equipos (8)]"/>
  </connection>
  <connection id="12" xr16:uid="{1FCEBED4-B172-4148-ACCA-68B956467B0B}" keepAlive="1" name="Consulta - Equipos (9)" description="Conexión a la consulta 'Equipos (9)' en el libro." type="5" refreshedVersion="8" background="1" saveData="1">
    <dbPr connection="Provider=Microsoft.Mashup.OleDb.1;Data Source=$Workbook$;Location=&quot;Equipos (9)&quot;;Extended Properties=&quot;&quot;" command="SELECT * FROM [Equipos (9)]"/>
  </connection>
  <connection id="13" xr16:uid="{CBD3F0D2-ABFE-4D0F-8A55-5CE7AD721AC1}" keepAlive="1" name="Consulta - glpi_equipos" description="Conexión a la consulta 'glpi_equipos' en el libro." type="5" refreshedVersion="7" background="1" saveData="1">
    <dbPr connection="Provider=Microsoft.Mashup.OleDb.1;Data Source=$Workbook$;Location=glpi_equipos;Extended Properties=&quot;&quot;" command="SELECT * FROM [glpi_equipos]"/>
  </connection>
  <connection id="14" xr16:uid="{03AF9850-5127-4684-A978-7FC84294475D}" keepAlive="1" name="Consulta - glpi_equipos (2)" description="Conexión a la consulta 'glpi_equipos (2)' en el libro." type="5" refreshedVersion="7" background="1" saveData="1">
    <dbPr connection="Provider=Microsoft.Mashup.OleDb.1;Data Source=$Workbook$;Location=&quot;glpi_equipos (2)&quot;;Extended Properties=&quot;&quot;" command="SELECT * FROM [glpi_equipos (2)]"/>
  </connection>
  <connection id="15" xr16:uid="{12A67AB6-43A3-412B-B7A0-B071382CE080}" keepAlive="1" name="Consulta - glpi_equipos (3)" description="Conexión a la consulta 'glpi_equipos (3)' en el libro." type="5" refreshedVersion="0" background="1">
    <dbPr connection="Provider=Microsoft.Mashup.OleDb.1;Data Source=$Workbook$;Location=&quot;glpi_equipos (3)&quot;;Extended Properties=&quot;&quot;" command="SELECT * FROM [glpi_equipos (3)]"/>
  </connection>
</connections>
</file>

<file path=xl/sharedStrings.xml><?xml version="1.0" encoding="utf-8"?>
<sst xmlns="http://schemas.openxmlformats.org/spreadsheetml/2006/main" count="2495" uniqueCount="648">
  <si>
    <t>CEDULA</t>
  </si>
  <si>
    <t>NOMBRE COMPLETO</t>
  </si>
  <si>
    <t>Nombre</t>
  </si>
  <si>
    <t>Número de inventario</t>
  </si>
  <si>
    <t>Usuario</t>
  </si>
  <si>
    <t>Estado</t>
  </si>
  <si>
    <t>Fabricante</t>
  </si>
  <si>
    <t>Número de serie</t>
  </si>
  <si>
    <t>Tipo</t>
  </si>
  <si>
    <t>UUID</t>
  </si>
  <si>
    <t>Modelo</t>
  </si>
  <si>
    <t>Localización</t>
  </si>
  <si>
    <t>Componentes - Procesador</t>
  </si>
  <si>
    <t>Componentes - Memoria</t>
  </si>
  <si>
    <t>Nombre de usuario alternativo</t>
  </si>
  <si>
    <t>Documentos - Número de documentos</t>
  </si>
  <si>
    <t>Appliances - Tipo de Appliance</t>
  </si>
  <si>
    <t>Dominios - Nombre</t>
  </si>
  <si>
    <t>Column1</t>
  </si>
  <si>
    <t>Computador Escritorio</t>
  </si>
  <si>
    <t>EC-003</t>
  </si>
  <si>
    <t>Activo</t>
  </si>
  <si>
    <t>LENOVO</t>
  </si>
  <si>
    <t>MJ0DTCJC</t>
  </si>
  <si>
    <t>Escritorio</t>
  </si>
  <si>
    <t>EC-1275</t>
  </si>
  <si>
    <t>SEDE PRINCIPAL &gt; Gestión Financiera y Contable</t>
  </si>
  <si>
    <t>CORE I7</t>
  </si>
  <si>
    <t>16 Gb</t>
  </si>
  <si>
    <t/>
  </si>
  <si>
    <t>EC-025</t>
  </si>
  <si>
    <t>Disponible</t>
  </si>
  <si>
    <t>COMPAQ</t>
  </si>
  <si>
    <t>MXX81409WB</t>
  </si>
  <si>
    <t>EC-955</t>
  </si>
  <si>
    <t>Cuarto Mantenimiento</t>
  </si>
  <si>
    <t>Gestión Tecnologica e Innovación</t>
  </si>
  <si>
    <t>EC-026</t>
  </si>
  <si>
    <t>MJNLFZM</t>
  </si>
  <si>
    <t>EC-12</t>
  </si>
  <si>
    <t>SEDE PRINCIPAL &gt; Gestión Administrativa &gt; Gestión Ambiental</t>
  </si>
  <si>
    <t>CORE I5</t>
  </si>
  <si>
    <t>4 Gb</t>
  </si>
  <si>
    <t>EC-027</t>
  </si>
  <si>
    <t>MJ70RR8</t>
  </si>
  <si>
    <t>EC-13</t>
  </si>
  <si>
    <t>SEDE PRINCIPAL &gt; Gestión de Operaciones &gt; Gestión y Administración de Proyectos</t>
  </si>
  <si>
    <t>CORE I3</t>
  </si>
  <si>
    <t>8 Gb</t>
  </si>
  <si>
    <t>Aprendiz Proyectos</t>
  </si>
  <si>
    <t>EC-028</t>
  </si>
  <si>
    <t>MJ896WR</t>
  </si>
  <si>
    <t>EC-15</t>
  </si>
  <si>
    <t>SEDE PRINCIPAL &gt; Gestión Administrativa &gt; Gestión Documental</t>
  </si>
  <si>
    <t>12 Gb</t>
  </si>
  <si>
    <t>EC-029</t>
  </si>
  <si>
    <t>S1H0496G</t>
  </si>
  <si>
    <t>EC-83</t>
  </si>
  <si>
    <t>Aprendiz GD</t>
  </si>
  <si>
    <t>EC-030</t>
  </si>
  <si>
    <t>S1HTC51</t>
  </si>
  <si>
    <t>EC-18</t>
  </si>
  <si>
    <t>SEDE PRINCIPAL &gt; Tesorería</t>
  </si>
  <si>
    <t>EC-031</t>
  </si>
  <si>
    <t>MJ0672A</t>
  </si>
  <si>
    <t>EC-19</t>
  </si>
  <si>
    <t>SEDE PRINCIPAL &gt; Gestión Tecnológica e Innovación</t>
  </si>
  <si>
    <t>EC-032</t>
  </si>
  <si>
    <t>MJZFFRW</t>
  </si>
  <si>
    <t>EC- 20</t>
  </si>
  <si>
    <t>EC-033</t>
  </si>
  <si>
    <t>MJ00FZVG</t>
  </si>
  <si>
    <t>EC-29</t>
  </si>
  <si>
    <t>SEDE PRINCIPAL &gt; Gestión Administrativa &gt; Gestión de Recursos Humanos</t>
  </si>
  <si>
    <t>6 Gb</t>
  </si>
  <si>
    <t>EC-034</t>
  </si>
  <si>
    <t>S1001ZTM</t>
  </si>
  <si>
    <t>EC-30</t>
  </si>
  <si>
    <t>SEDE PRINCIPAL &gt; Secretaría General</t>
  </si>
  <si>
    <t>EC-035</t>
  </si>
  <si>
    <t>S1001ZRP</t>
  </si>
  <si>
    <t>EC- 31</t>
  </si>
  <si>
    <t>EC-036</t>
  </si>
  <si>
    <t>YB05087426</t>
  </si>
  <si>
    <t>EC-39</t>
  </si>
  <si>
    <t>Prestamo</t>
  </si>
  <si>
    <t>EC-037</t>
  </si>
  <si>
    <t>MJ00WV88</t>
  </si>
  <si>
    <t>EC-45</t>
  </si>
  <si>
    <t>SEDE PRINCIPAL &gt; Gestión Administrativa &gt; Compras de Bienes y Servicios</t>
  </si>
  <si>
    <t>EC-038</t>
  </si>
  <si>
    <t>MJ01B244</t>
  </si>
  <si>
    <t>EC-54</t>
  </si>
  <si>
    <t>EC-039</t>
  </si>
  <si>
    <t>MJ01B24C</t>
  </si>
  <si>
    <t>EC-55</t>
  </si>
  <si>
    <t>EC-040</t>
  </si>
  <si>
    <t>MJ01B25M</t>
  </si>
  <si>
    <t>EC-56</t>
  </si>
  <si>
    <t>EC-041</t>
  </si>
  <si>
    <t>MJ00YDXR</t>
  </si>
  <si>
    <t>EC-62</t>
  </si>
  <si>
    <t>EC-043</t>
  </si>
  <si>
    <t>S1H01DJN</t>
  </si>
  <si>
    <t>EC-69</t>
  </si>
  <si>
    <t>EC-044</t>
  </si>
  <si>
    <t>S1H02JL9</t>
  </si>
  <si>
    <t>EC-71</t>
  </si>
  <si>
    <t>EC-046</t>
  </si>
  <si>
    <t>S1H03N9U</t>
  </si>
  <si>
    <t>EC-78</t>
  </si>
  <si>
    <t>EC-047</t>
  </si>
  <si>
    <t>S1H03NEK</t>
  </si>
  <si>
    <t>EC- 79</t>
  </si>
  <si>
    <t>EC-049</t>
  </si>
  <si>
    <t>DELL</t>
  </si>
  <si>
    <t>C8TL8C2</t>
  </si>
  <si>
    <t>EC-84</t>
  </si>
  <si>
    <t>SEDE PRINCIPAL &gt; Gestión Administrativa &gt; Gestión de Nómina y Compesaciones</t>
  </si>
  <si>
    <t>María Isabel Rodríguez</t>
  </si>
  <si>
    <t>EC-051</t>
  </si>
  <si>
    <t>MJ04PH20</t>
  </si>
  <si>
    <t>EC-90</t>
  </si>
  <si>
    <t>SEDE PRINCIPAL &gt; Comunicaciones y Relaciones Corporativas</t>
  </si>
  <si>
    <t>INTEL XEON</t>
  </si>
  <si>
    <t>24 Gb</t>
  </si>
  <si>
    <t>EC-052</t>
  </si>
  <si>
    <t>MJ04PH1V</t>
  </si>
  <si>
    <t>EC-91</t>
  </si>
  <si>
    <t>EC-053</t>
  </si>
  <si>
    <t>MJ04PGXB</t>
  </si>
  <si>
    <t>EC-93</t>
  </si>
  <si>
    <t>Aprendiz comunicaciones</t>
  </si>
  <si>
    <t>EC-054</t>
  </si>
  <si>
    <t>PCOMJSAR</t>
  </si>
  <si>
    <t>EC-95</t>
  </si>
  <si>
    <t>EC-055</t>
  </si>
  <si>
    <t>PCON9398</t>
  </si>
  <si>
    <t>EC-99</t>
  </si>
  <si>
    <t>SEDE PRINCIPAL &gt; Gestión Financiera y Contable &gt; Gestión de Nómina y Compesaciones</t>
  </si>
  <si>
    <t>EC-056</t>
  </si>
  <si>
    <t>PCOULD83</t>
  </si>
  <si>
    <t>EC-102</t>
  </si>
  <si>
    <t>EC-057</t>
  </si>
  <si>
    <t>PCOULD94</t>
  </si>
  <si>
    <t>EC-104</t>
  </si>
  <si>
    <t>EC-058</t>
  </si>
  <si>
    <t>PCOUEL6E</t>
  </si>
  <si>
    <t>EC-106</t>
  </si>
  <si>
    <t>EC-059</t>
  </si>
  <si>
    <t>YL002GW7</t>
  </si>
  <si>
    <t>EC-118</t>
  </si>
  <si>
    <t>EC-060</t>
  </si>
  <si>
    <t>MJO8CH2H</t>
  </si>
  <si>
    <t>EC-120</t>
  </si>
  <si>
    <t>EC-061</t>
  </si>
  <si>
    <t>Hurtado</t>
  </si>
  <si>
    <t>YL009ZM5</t>
  </si>
  <si>
    <t>EC-122</t>
  </si>
  <si>
    <t>EC-064</t>
  </si>
  <si>
    <t>MJ0A3L04</t>
  </si>
  <si>
    <t>EC-127</t>
  </si>
  <si>
    <t>EC-066</t>
  </si>
  <si>
    <t>MJ0AYN8T</t>
  </si>
  <si>
    <t>EC-884</t>
  </si>
  <si>
    <t>EC-067</t>
  </si>
  <si>
    <t>MJ099GCK</t>
  </si>
  <si>
    <t>EC-964</t>
  </si>
  <si>
    <t>SEDE PRINCIPAL &gt; Gestión de Operaciones &gt; Proyecto de Gestión de Aseo de la Ciudad</t>
  </si>
  <si>
    <t>EC-068</t>
  </si>
  <si>
    <t>MJ0DTCHZ</t>
  </si>
  <si>
    <t>EC-1270</t>
  </si>
  <si>
    <t>EC-069</t>
  </si>
  <si>
    <t>MJ31AAM</t>
  </si>
  <si>
    <t>EC-28</t>
  </si>
  <si>
    <t>Casa Empleado</t>
  </si>
  <si>
    <t>EC-070</t>
  </si>
  <si>
    <t>MJ01B24K</t>
  </si>
  <si>
    <t>EC-43</t>
  </si>
  <si>
    <t>EC-071</t>
  </si>
  <si>
    <t>S1H03ND8</t>
  </si>
  <si>
    <t>EC-80</t>
  </si>
  <si>
    <t>EC-072</t>
  </si>
  <si>
    <t>YL009ZV6</t>
  </si>
  <si>
    <t>EC-121</t>
  </si>
  <si>
    <t>EC-076</t>
  </si>
  <si>
    <t>PCOMA7JK</t>
  </si>
  <si>
    <t>EC-94</t>
  </si>
  <si>
    <t>EC-078</t>
  </si>
  <si>
    <t>PCOULD6Q</t>
  </si>
  <si>
    <t>EC-103</t>
  </si>
  <si>
    <t>EC-079</t>
  </si>
  <si>
    <t>MJVNVDP</t>
  </si>
  <si>
    <t>EC-14</t>
  </si>
  <si>
    <t>EC-081</t>
  </si>
  <si>
    <t>MJ01B23R</t>
  </si>
  <si>
    <t>EC-42</t>
  </si>
  <si>
    <t>EC-082</t>
  </si>
  <si>
    <t>S1H01DE5</t>
  </si>
  <si>
    <t>EC-68</t>
  </si>
  <si>
    <t>EC-083</t>
  </si>
  <si>
    <t>HP</t>
  </si>
  <si>
    <t>MXL6061M6Q</t>
  </si>
  <si>
    <t>EC-77</t>
  </si>
  <si>
    <t>EC-085</t>
  </si>
  <si>
    <t>YL002GWM</t>
  </si>
  <si>
    <t>EC-117</t>
  </si>
  <si>
    <t>EC-086</t>
  </si>
  <si>
    <t>S1H02JGC</t>
  </si>
  <si>
    <t>EC-72</t>
  </si>
  <si>
    <t>EC-087</t>
  </si>
  <si>
    <t>PC0TFG7K</t>
  </si>
  <si>
    <t>EC-108</t>
  </si>
  <si>
    <t>20 Gb</t>
  </si>
  <si>
    <t>EC-088</t>
  </si>
  <si>
    <t>MJ00WPY7</t>
  </si>
  <si>
    <t>EC-51</t>
  </si>
  <si>
    <t>SEDE PRINCIPAL &gt; Gestión de Operaciones &gt; Proyecto de Conducción de Vehículos de Transporte Masivo</t>
  </si>
  <si>
    <t>EC-089</t>
  </si>
  <si>
    <t>PB1ZRAC</t>
  </si>
  <si>
    <t>EC-17</t>
  </si>
  <si>
    <t>EC-090</t>
  </si>
  <si>
    <t>MJ26KV2</t>
  </si>
  <si>
    <t>EC-22</t>
  </si>
  <si>
    <t>SEDE PRINCIPAL &gt; Gestión Administrativa &gt; Gestión de la Seguridad y Salud en el Trabajo</t>
  </si>
  <si>
    <t>Aprendiz SST</t>
  </si>
  <si>
    <t>EC-093</t>
  </si>
  <si>
    <t>PCOMA7JN</t>
  </si>
  <si>
    <t>EC-97</t>
  </si>
  <si>
    <t>Aprendiz Ambiental</t>
  </si>
  <si>
    <t>EC-097</t>
  </si>
  <si>
    <t>PC0T5D83</t>
  </si>
  <si>
    <t>EC-105</t>
  </si>
  <si>
    <t>EC-098</t>
  </si>
  <si>
    <t>YL0057Q</t>
  </si>
  <si>
    <t>EC-113</t>
  </si>
  <si>
    <t>EC-100</t>
  </si>
  <si>
    <t>MJ0ATRA5</t>
  </si>
  <si>
    <t>EC-965</t>
  </si>
  <si>
    <t>EC-101</t>
  </si>
  <si>
    <t>MJ00WPY9</t>
  </si>
  <si>
    <t>EC-50</t>
  </si>
  <si>
    <t>ESTACIONES MOVILIZACIÓN &gt; San Antonio</t>
  </si>
  <si>
    <t>PC0PDY3P</t>
  </si>
  <si>
    <t>MJ02ZWMZ</t>
  </si>
  <si>
    <t>EC-70</t>
  </si>
  <si>
    <t>EC-110</t>
  </si>
  <si>
    <t>3CR8320XH4</t>
  </si>
  <si>
    <t>EC-953</t>
  </si>
  <si>
    <t>Pentium</t>
  </si>
  <si>
    <t>EC-111</t>
  </si>
  <si>
    <t>ARGOM</t>
  </si>
  <si>
    <t>Clon</t>
  </si>
  <si>
    <t>EC-7</t>
  </si>
  <si>
    <t>EC-114</t>
  </si>
  <si>
    <t>MXL21621L8</t>
  </si>
  <si>
    <t>EC-16</t>
  </si>
  <si>
    <t>CEDI &gt; Recepción</t>
  </si>
  <si>
    <t>Aprendiz LUISA</t>
  </si>
  <si>
    <t>EC-115</t>
  </si>
  <si>
    <t>PC0TFG77</t>
  </si>
  <si>
    <t>Supervisores</t>
  </si>
  <si>
    <t>EC-116</t>
  </si>
  <si>
    <t>S1H01DEG</t>
  </si>
  <si>
    <t>EC-67</t>
  </si>
  <si>
    <t>CEDI &gt; Oficina Principal</t>
  </si>
  <si>
    <t>Aprendiz Social</t>
  </si>
  <si>
    <t>MJ88N41</t>
  </si>
  <si>
    <t>Ap social</t>
  </si>
  <si>
    <t>MJ00ULJW</t>
  </si>
  <si>
    <t>EC-33</t>
  </si>
  <si>
    <t>EC-119</t>
  </si>
  <si>
    <t>ACER</t>
  </si>
  <si>
    <t>DTVJJAL00442801C789600</t>
  </si>
  <si>
    <t>EC-81</t>
  </si>
  <si>
    <t>S1H03NAN</t>
  </si>
  <si>
    <t>EC-74</t>
  </si>
  <si>
    <t>CEDI &gt; Supervisores</t>
  </si>
  <si>
    <t>EC-130</t>
  </si>
  <si>
    <t>MJ00WV7T</t>
  </si>
  <si>
    <t>EC-46</t>
  </si>
  <si>
    <t>EC-132</t>
  </si>
  <si>
    <t>S1H01F2G</t>
  </si>
  <si>
    <t>EC-66</t>
  </si>
  <si>
    <t>EC-134</t>
  </si>
  <si>
    <t>MJ04TNQY</t>
  </si>
  <si>
    <t>EC-87</t>
  </si>
  <si>
    <t>SEDE PRINCIPAL &gt; Gestión de Operaciones &gt; Tienda Universitaria</t>
  </si>
  <si>
    <t>EC-135</t>
  </si>
  <si>
    <t>PC0N935B</t>
  </si>
  <si>
    <t>EC-98</t>
  </si>
  <si>
    <t>ESTACIONES MOVILIZACIÓN &gt; Miraflores</t>
  </si>
  <si>
    <t>(MIR)</t>
  </si>
  <si>
    <t>EC-136</t>
  </si>
  <si>
    <t>S1H04B43</t>
  </si>
  <si>
    <t>EC-86</t>
  </si>
  <si>
    <t>ESTACIONES MOVILIZACIÓN &gt; Niquía</t>
  </si>
  <si>
    <t>Niquia</t>
  </si>
  <si>
    <t>EC-137</t>
  </si>
  <si>
    <t>MXL11908LK</t>
  </si>
  <si>
    <t>EC-11</t>
  </si>
  <si>
    <t>EC-138</t>
  </si>
  <si>
    <t>PCOMJSA5</t>
  </si>
  <si>
    <t>EC-96</t>
  </si>
  <si>
    <t>EC-140</t>
  </si>
  <si>
    <t>S1H02JJL</t>
  </si>
  <si>
    <t>EC-73</t>
  </si>
  <si>
    <t>EC-141</t>
  </si>
  <si>
    <t>MJ0036FX</t>
  </si>
  <si>
    <t>EC-24</t>
  </si>
  <si>
    <t>Planta EMVARIAS</t>
  </si>
  <si>
    <t>Supervisores Planta</t>
  </si>
  <si>
    <t>EC-142</t>
  </si>
  <si>
    <t>S1002KR5</t>
  </si>
  <si>
    <t>EC-38</t>
  </si>
  <si>
    <t>EC-143</t>
  </si>
  <si>
    <t>PC0TFG85</t>
  </si>
  <si>
    <t>EC-112</t>
  </si>
  <si>
    <t>EC-144</t>
  </si>
  <si>
    <t>PC0PDRK2</t>
  </si>
  <si>
    <t>EC-145</t>
  </si>
  <si>
    <t>MJ01AE4X</t>
  </si>
  <si>
    <t>EC-58</t>
  </si>
  <si>
    <t>EC-146</t>
  </si>
  <si>
    <t>MJ00WPYD</t>
  </si>
  <si>
    <t>EC-44</t>
  </si>
  <si>
    <t>SEDE PRINCIPAL</t>
  </si>
  <si>
    <t>EC-149</t>
  </si>
  <si>
    <t>EVC</t>
  </si>
  <si>
    <t>10062100068 / ACCXPV21000068</t>
  </si>
  <si>
    <t>AMD Ryzen 7</t>
  </si>
  <si>
    <t>32 Gb</t>
  </si>
  <si>
    <t>EC-150</t>
  </si>
  <si>
    <t>YL009ZS7</t>
  </si>
  <si>
    <t>Computador Portátil</t>
  </si>
  <si>
    <t>EC-001</t>
  </si>
  <si>
    <t>PC1TYAK3</t>
  </si>
  <si>
    <t>Portatil</t>
  </si>
  <si>
    <t>EC-002</t>
  </si>
  <si>
    <t>5CD050FPDT</t>
  </si>
  <si>
    <t>EC-1274</t>
  </si>
  <si>
    <t>SEDE PRINCIPAL &gt; Gestión Administrativa</t>
  </si>
  <si>
    <t>EC-004</t>
  </si>
  <si>
    <t>MJ0DTCHK</t>
  </si>
  <si>
    <t>EC-1276</t>
  </si>
  <si>
    <t>EC-005</t>
  </si>
  <si>
    <t>5CD050FPKX</t>
  </si>
  <si>
    <t>EC-1566</t>
  </si>
  <si>
    <t>EC-006</t>
  </si>
  <si>
    <t>5CD050FQM5</t>
  </si>
  <si>
    <t>EC-1493</t>
  </si>
  <si>
    <t>EC-007</t>
  </si>
  <si>
    <t>5CD050FQKP</t>
  </si>
  <si>
    <t>EC-1563</t>
  </si>
  <si>
    <t>SEDE PRINCIPAL &gt; Gestión de Operaciones &gt; Proyecto Seduca</t>
  </si>
  <si>
    <t>EC-008</t>
  </si>
  <si>
    <t>5CD050FQK7</t>
  </si>
  <si>
    <t>EC-1565</t>
  </si>
  <si>
    <t>EC-009</t>
  </si>
  <si>
    <t>5CD050FQM7</t>
  </si>
  <si>
    <t>EC-1564</t>
  </si>
  <si>
    <t>EC-010</t>
  </si>
  <si>
    <t>5CD050FQMC</t>
  </si>
  <si>
    <t>EC-1492</t>
  </si>
  <si>
    <t>EC-011</t>
  </si>
  <si>
    <t>PF-2HBF0D</t>
  </si>
  <si>
    <t>EC-1558</t>
  </si>
  <si>
    <t>EC-012</t>
  </si>
  <si>
    <t>PF-2HBJXL</t>
  </si>
  <si>
    <t>EC-1557</t>
  </si>
  <si>
    <t>EC-013</t>
  </si>
  <si>
    <t>PF-2HJZ34</t>
  </si>
  <si>
    <t>EC-1567</t>
  </si>
  <si>
    <t>EC-014</t>
  </si>
  <si>
    <t>PF-2HKYCB</t>
  </si>
  <si>
    <t>EC-1568</t>
  </si>
  <si>
    <t>EC-015</t>
  </si>
  <si>
    <t>PF-2FLKVE</t>
  </si>
  <si>
    <t>EC-1569</t>
  </si>
  <si>
    <t>EC-016</t>
  </si>
  <si>
    <t>PF-2FLN5Y</t>
  </si>
  <si>
    <t>EC-1570</t>
  </si>
  <si>
    <t>Cuarto Telecomunicacione</t>
  </si>
  <si>
    <t>EC-017</t>
  </si>
  <si>
    <t>5CG1061JHB</t>
  </si>
  <si>
    <t>EC-1571</t>
  </si>
  <si>
    <t>SEDE PRINCIPAL &gt; Gestión Administrativa &gt; Gestión Infraestructura Física</t>
  </si>
  <si>
    <t>EC-018</t>
  </si>
  <si>
    <t>26CTY93</t>
  </si>
  <si>
    <t>EC-1572</t>
  </si>
  <si>
    <t>EC-019</t>
  </si>
  <si>
    <t>PF - 2TYTZX</t>
  </si>
  <si>
    <t>EC-180</t>
  </si>
  <si>
    <t>CONTINGENCIA</t>
  </si>
  <si>
    <t>EC-020</t>
  </si>
  <si>
    <t>PC-1TDBTZ</t>
  </si>
  <si>
    <t>EC-181</t>
  </si>
  <si>
    <t>EC-021</t>
  </si>
  <si>
    <t>PC1TYAKA</t>
  </si>
  <si>
    <t>EC-182</t>
  </si>
  <si>
    <t>EC-022</t>
  </si>
  <si>
    <t>PC1TYAJY</t>
  </si>
  <si>
    <t>EC-183</t>
  </si>
  <si>
    <t>EC-023</t>
  </si>
  <si>
    <t>PC-1TYAKG</t>
  </si>
  <si>
    <t>EC-185</t>
  </si>
  <si>
    <t>EC-024</t>
  </si>
  <si>
    <t>PC-1TYAK6</t>
  </si>
  <si>
    <t>EC-187</t>
  </si>
  <si>
    <t>EC-042</t>
  </si>
  <si>
    <t>YB10571054</t>
  </si>
  <si>
    <t>EC-63</t>
  </si>
  <si>
    <t>SEDE PRINCIPAL &gt; Gestión Administrativa &gt; Gestión de Calidad</t>
  </si>
  <si>
    <t>EC-045</t>
  </si>
  <si>
    <t>MP112B6K</t>
  </si>
  <si>
    <t>EC-75</t>
  </si>
  <si>
    <t>EC-048</t>
  </si>
  <si>
    <t>MP11ZFT9</t>
  </si>
  <si>
    <t>EC-82</t>
  </si>
  <si>
    <t>EC-050</t>
  </si>
  <si>
    <t>5CD7063Y9</t>
  </si>
  <si>
    <t>EC-88</t>
  </si>
  <si>
    <t>EC-062</t>
  </si>
  <si>
    <t>PF-1CB22J</t>
  </si>
  <si>
    <t>EC-124</t>
  </si>
  <si>
    <t>SEDE PRINCIPAL &gt; Relaciones Corporativas</t>
  </si>
  <si>
    <t>EC-063</t>
  </si>
  <si>
    <t>PF-1CB235</t>
  </si>
  <si>
    <t>EC-125</t>
  </si>
  <si>
    <t>EC-065</t>
  </si>
  <si>
    <t>PC-1C78L3</t>
  </si>
  <si>
    <t>SEDE PRINCIPAL &gt; Gestión Administrativa &gt; Bienestar Humano</t>
  </si>
  <si>
    <t>EC-073</t>
  </si>
  <si>
    <t>PC-1F0Q4T</t>
  </si>
  <si>
    <t>EC-966</t>
  </si>
  <si>
    <t>SEDE PRINCIPAL &gt; Dirección Ejecutiva</t>
  </si>
  <si>
    <t>EC-074</t>
  </si>
  <si>
    <t>PC-1F0Q4A</t>
  </si>
  <si>
    <t>EC-956</t>
  </si>
  <si>
    <t>EC-075</t>
  </si>
  <si>
    <t>J5KDHC2</t>
  </si>
  <si>
    <t>EC-85</t>
  </si>
  <si>
    <t>EC-077</t>
  </si>
  <si>
    <t>PF-1BL50A</t>
  </si>
  <si>
    <t>EC-080</t>
  </si>
  <si>
    <t>CB32461759</t>
  </si>
  <si>
    <t>EC-40</t>
  </si>
  <si>
    <t>EC-084</t>
  </si>
  <si>
    <t>PF-2266N0</t>
  </si>
  <si>
    <t>EC-865</t>
  </si>
  <si>
    <t>EC-091</t>
  </si>
  <si>
    <t>CB33082090</t>
  </si>
  <si>
    <t>EC-60</t>
  </si>
  <si>
    <t>EC-092</t>
  </si>
  <si>
    <t>CB33081823</t>
  </si>
  <si>
    <t>EC-61</t>
  </si>
  <si>
    <t>EC-094</t>
  </si>
  <si>
    <t>EC-893</t>
  </si>
  <si>
    <t>EC-095</t>
  </si>
  <si>
    <t>PF-1M4P73</t>
  </si>
  <si>
    <t>EC-096</t>
  </si>
  <si>
    <t>PF-195ZSS</t>
  </si>
  <si>
    <t>EC-099</t>
  </si>
  <si>
    <t>CB30749800</t>
  </si>
  <si>
    <t>EC-57</t>
  </si>
  <si>
    <t>Obsoleto</t>
  </si>
  <si>
    <t>CB32109864</t>
  </si>
  <si>
    <t>EC-47</t>
  </si>
  <si>
    <t>CB32109842</t>
  </si>
  <si>
    <t>EC-59</t>
  </si>
  <si>
    <t>PF-195UQB</t>
  </si>
  <si>
    <t>EC-107</t>
  </si>
  <si>
    <t>PF-197WMZ</t>
  </si>
  <si>
    <t>EC-109</t>
  </si>
  <si>
    <t>CB32247428</t>
  </si>
  <si>
    <t>EC-41</t>
  </si>
  <si>
    <t>PF-1CBAN8</t>
  </si>
  <si>
    <t>EC-123</t>
  </si>
  <si>
    <t>CB32510268</t>
  </si>
  <si>
    <t>EC-52</t>
  </si>
  <si>
    <t>EC-126</t>
  </si>
  <si>
    <t>YB06136770</t>
  </si>
  <si>
    <t>EC-49</t>
  </si>
  <si>
    <t>PC-134MQ5 10075616</t>
  </si>
  <si>
    <t>SEDE PRINCIPAL &gt; Proyecto 2045</t>
  </si>
  <si>
    <t>EC-128</t>
  </si>
  <si>
    <t>YB04527603</t>
  </si>
  <si>
    <t>EC-37</t>
  </si>
  <si>
    <t>EC-129</t>
  </si>
  <si>
    <t>PF-1M4L3F</t>
  </si>
  <si>
    <t>EC-131</t>
  </si>
  <si>
    <t>PF1B9R10</t>
  </si>
  <si>
    <t>EC-892</t>
  </si>
  <si>
    <t>EC-133</t>
  </si>
  <si>
    <t>PF-14W1SZ</t>
  </si>
  <si>
    <t>EC-139</t>
  </si>
  <si>
    <t>ASUS</t>
  </si>
  <si>
    <t>X450LD-WX058H</t>
  </si>
  <si>
    <t>EC-53</t>
  </si>
  <si>
    <t>ASUS- Bateria mala</t>
  </si>
  <si>
    <t>EC-148</t>
  </si>
  <si>
    <t>WB14196158</t>
  </si>
  <si>
    <t>EC-27</t>
  </si>
  <si>
    <t>ESTACIONES MOVILIZACIÓN &gt; Patios de Bello</t>
  </si>
  <si>
    <t>Maniobras</t>
  </si>
  <si>
    <t>EC-151</t>
  </si>
  <si>
    <t>35868G3</t>
  </si>
  <si>
    <t>EC-152</t>
  </si>
  <si>
    <t>PF-35175H</t>
  </si>
  <si>
    <t>Computador portatil</t>
  </si>
  <si>
    <t>EC-153</t>
  </si>
  <si>
    <t>PF-3BNFL6</t>
  </si>
  <si>
    <t>EC-154</t>
  </si>
  <si>
    <t>PF38GV4B</t>
  </si>
  <si>
    <t>EC-155</t>
  </si>
  <si>
    <t>PF38G50J</t>
  </si>
  <si>
    <t>EC-156</t>
  </si>
  <si>
    <t>PF38H4E0</t>
  </si>
  <si>
    <t>EC-157</t>
  </si>
  <si>
    <t>PF38H8WD</t>
  </si>
  <si>
    <t>EC-158</t>
  </si>
  <si>
    <t>PF3DQLCW</t>
  </si>
  <si>
    <t>EC-159</t>
  </si>
  <si>
    <t>PF3DQKFV</t>
  </si>
  <si>
    <t>EC-160</t>
  </si>
  <si>
    <t>PF3DQLC5</t>
  </si>
  <si>
    <t>EC-161</t>
  </si>
  <si>
    <t>PF-3DPT9C</t>
  </si>
  <si>
    <t>EC-147</t>
  </si>
  <si>
    <t>CB32463944</t>
  </si>
  <si>
    <t>EC-34</t>
  </si>
  <si>
    <t>Servidor</t>
  </si>
  <si>
    <t>678YZZ1</t>
  </si>
  <si>
    <t>EC-89</t>
  </si>
  <si>
    <t>TELIP</t>
  </si>
  <si>
    <t>MX2446000H</t>
  </si>
  <si>
    <t>EC-64</t>
  </si>
  <si>
    <t>BRC046N0C1</t>
  </si>
  <si>
    <t>EC-9</t>
  </si>
  <si>
    <t>48 Gb</t>
  </si>
  <si>
    <t>MXS018005G</t>
  </si>
  <si>
    <t>EC-8</t>
  </si>
  <si>
    <t>MXQ72902RR</t>
  </si>
  <si>
    <t>EC-92</t>
  </si>
  <si>
    <t>32AOAD21H12O13S1</t>
  </si>
  <si>
    <t>EC-954</t>
  </si>
  <si>
    <t>Tablet</t>
  </si>
  <si>
    <t>TB-001</t>
  </si>
  <si>
    <t>TOUCH-</t>
  </si>
  <si>
    <t>NEXGEN36016071992</t>
  </si>
  <si>
    <t>ESTACIONES MOVILIZACIÓN</t>
  </si>
  <si>
    <t>INTEL ATOM</t>
  </si>
  <si>
    <t>2 Gb</t>
  </si>
  <si>
    <t>TB-003</t>
  </si>
  <si>
    <t>NEXGEN36016071585</t>
  </si>
  <si>
    <t>Cedula</t>
  </si>
  <si>
    <t>ERIKA LOPEZ ORTEGA</t>
  </si>
  <si>
    <t>JOAN CAMILO LLANOS TENJO</t>
  </si>
  <si>
    <t>SONIA STELLA PEREZ OSPINA</t>
  </si>
  <si>
    <t>PAULINA AGUDELO JARAMILLO</t>
  </si>
  <si>
    <t>SANDRA MILENA GARCIA RODAS</t>
  </si>
  <si>
    <t>MONICA PIEDAD POSADA GOMEZ</t>
  </si>
  <si>
    <t>CESAR AUGUSTO PALACIOS ALARCON</t>
  </si>
  <si>
    <t>JULIANA MONTOYA VELASQUEZ</t>
  </si>
  <si>
    <t>YURI TATIANA TORO ZAPATA</t>
  </si>
  <si>
    <t>LUISA FERNANDA GRISALES</t>
  </si>
  <si>
    <t>LORENA CARDONA OSORNO</t>
  </si>
  <si>
    <t>LUZ DARY BENITEZ BERRIO</t>
  </si>
  <si>
    <t>LADY JOHANA HURTADO SUAZA</t>
  </si>
  <si>
    <t>FERNANDA ALVAREZ PEREZ</t>
  </si>
  <si>
    <t>DULCE SOBEIDY CASAS RODRIGUEZ</t>
  </si>
  <si>
    <t>CAROLINA MUÑETON FRANCO</t>
  </si>
  <si>
    <t>JHON DAVID VÉLEZ SUCERQUIA</t>
  </si>
  <si>
    <t>RENE HOYOS TOBÓN</t>
  </si>
  <si>
    <t>JUAN CARLOS ALVAREZ CALLE</t>
  </si>
  <si>
    <t>DURLEY PATRICIA AGUIRRE JARAMILLO</t>
  </si>
  <si>
    <t>VIVIANA SOTO ANGEL</t>
  </si>
  <si>
    <t>JHON FERNANDO MACHADO YEPES</t>
  </si>
  <si>
    <t>PAULA ANDREA GIRALDO ZULETA</t>
  </si>
  <si>
    <t>LUIS EDUARDO BETANCUR MARULANDA</t>
  </si>
  <si>
    <t>LUISA FERNANDA CEBALLOS ARIAS</t>
  </si>
  <si>
    <t>ELEY MENA CONRADO</t>
  </si>
  <si>
    <t>MARIBEL LORA CASTRILLON</t>
  </si>
  <si>
    <t>ISABEL CRISTINA CARMONA ATEHORTUA</t>
  </si>
  <si>
    <t>LUZ ADRIANA COLORADO</t>
  </si>
  <si>
    <t>DANIELA FLOREZ OCHOA</t>
  </si>
  <si>
    <t>VIVIANA HIGUITA CARMONA</t>
  </si>
  <si>
    <t>SANDRA MILENA HINCAPIE SÁNCHEZ</t>
  </si>
  <si>
    <t>AMILKAR HINCAPIE MACIAS</t>
  </si>
  <si>
    <t>FABIAN RAMIREZ CUARTAS</t>
  </si>
  <si>
    <t>DAYANA VALENCIA LÓPEZ</t>
  </si>
  <si>
    <t>SANDRA MILENA OROZCO MONTES</t>
  </si>
  <si>
    <t>WILDER MARIN DIAZ</t>
  </si>
  <si>
    <t>CARLOS ARTURO YEPES MONTOYA</t>
  </si>
  <si>
    <t>CAMILO ESTRADA RAIGOZA</t>
  </si>
  <si>
    <t>JULIAN ESTEBAN CORREA OCAMPO</t>
  </si>
  <si>
    <t>STEPFANIE ELEJALDE GOMEZ</t>
  </si>
  <si>
    <t>PEDRO LEON CUARTAS VALENCIA</t>
  </si>
  <si>
    <t>MARIA CAMILA QUINTERO</t>
  </si>
  <si>
    <t>WALTER ALEJANDRO GARCIA OSORIO</t>
  </si>
  <si>
    <t>ROBERT ALONSO ZULUAGA ACEVEDO</t>
  </si>
  <si>
    <t>BEATRIZ ELENA MADRIGAL</t>
  </si>
  <si>
    <t>MARY LUZ PARRA RESTREPO</t>
  </si>
  <si>
    <t>JOHNY ALEJANDRO LONDOÑO GOMEZ</t>
  </si>
  <si>
    <t>MARIA CAMILA RESTREPO TORO</t>
  </si>
  <si>
    <t>DANIEL VALENCIA RUEDA</t>
  </si>
  <si>
    <t>ANA MARIA ARANGO MONSALVE</t>
  </si>
  <si>
    <t>PAULA ANDREA CIFUENTES CUARTAS</t>
  </si>
  <si>
    <t>SINDY PAOLA GARCÍA BEDOYA</t>
  </si>
  <si>
    <t>VICTOR EDUARDO VALLEJO ARENAS</t>
  </si>
  <si>
    <t>EVELYN SERNA ARREDONDO</t>
  </si>
  <si>
    <t>LADY VIVIANA RAMIREZ FRANCO</t>
  </si>
  <si>
    <t>ALEJANDRO ESTEBAN LONDOÑO GUTIÉRREZ</t>
  </si>
  <si>
    <t>TATIANA PALLARES MEJIA</t>
  </si>
  <si>
    <t>CATALINA MARIA SIERRA ZABALA</t>
  </si>
  <si>
    <t>ANDRÉS FELIPE REYES SÁNCHEZ</t>
  </si>
  <si>
    <t>SANTIAGO JARAMILLO BETANCOURT</t>
  </si>
  <si>
    <t>WILMAR GARCÍA GÓMEZ</t>
  </si>
  <si>
    <t>HERNAN ARLEY HERRERA OSORIO</t>
  </si>
  <si>
    <t>CESAR AUGUSTO AVALOS OSORIO</t>
  </si>
  <si>
    <t>LUIS MIGUEL GIL LOPERA</t>
  </si>
  <si>
    <t>LEIDY MARCELA ANGEL PEREZ</t>
  </si>
  <si>
    <t>YOMARA ANDREA GUTIERREZ MURIEL</t>
  </si>
  <si>
    <t>SERGIO RODRIGUEZ TORO</t>
  </si>
  <si>
    <t>SINDY MARCELA ROBLEDO CARDENAS</t>
  </si>
  <si>
    <t>JOSE DANIEL GIRALDO MANCO</t>
  </si>
  <si>
    <t>NATALIA ARISTIZABAL ALVAREZ</t>
  </si>
  <si>
    <t>JULIAN ESTEBAN MARÍN HERRERA</t>
  </si>
  <si>
    <t>LUIS FERNANDO MUNERA DIEZ</t>
  </si>
  <si>
    <t>MILENA PATRICIA CORREA FORONDA</t>
  </si>
  <si>
    <t>ANGELA MARÍA RESTREPO ARISTIZABAL</t>
  </si>
  <si>
    <t>JORGE ENRIQUE ROBLEDO DUQUE</t>
  </si>
  <si>
    <t>ISABEL CRISTINA PATIÑO SALAZAR</t>
  </si>
  <si>
    <t>EDISON ALEJANDRO ARIAS GARCIA</t>
  </si>
  <si>
    <t>FABIO ANDRÉS VÁSQUEZ ROLDAN</t>
  </si>
  <si>
    <t>EDWIN FARLEY MINA CAVICHE</t>
  </si>
  <si>
    <t>ANGIE PAOLA CARDONA OCAMPO</t>
  </si>
  <si>
    <t>ALEJANDRA GIRALDO ZULETA</t>
  </si>
  <si>
    <t>MONICA MARÍA GONZÁLEZ VELÁSQUEZ</t>
  </si>
  <si>
    <t>YECENIA OSPINA HERNÁNDEZ</t>
  </si>
  <si>
    <t>CEDI</t>
  </si>
  <si>
    <t>JULIETH ALEXANDRA HERNANDEZ RENDON</t>
  </si>
  <si>
    <t>LAURA MARIA MUÑOZ TORO</t>
  </si>
  <si>
    <t>EC-162</t>
  </si>
  <si>
    <t>PF-3L774G</t>
  </si>
  <si>
    <t>EC-163</t>
  </si>
  <si>
    <t>PF3L48PJ</t>
  </si>
  <si>
    <t>MARGOTH ADARVE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</si>
</sst>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5EA685DF-896C-414B-8813-F52CD121429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dulas_Correos_Carg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A2">
            <v>1057584104</v>
          </cell>
          <cell r="F2" t="str">
            <v>CESAR AUGUSTO PALACIOS ALARCON</v>
          </cell>
        </row>
        <row r="3">
          <cell r="A3">
            <v>1035912814</v>
          </cell>
          <cell r="F3" t="str">
            <v>ALEJANDRA GIRALDO ZULETA</v>
          </cell>
        </row>
        <row r="4">
          <cell r="A4">
            <v>8358309</v>
          </cell>
          <cell r="F4" t="str">
            <v>ALEJANDRO ESTEBAN LONDOÑO GUTIÉRREZ</v>
          </cell>
        </row>
        <row r="5">
          <cell r="A5">
            <v>71798669</v>
          </cell>
          <cell r="F5" t="str">
            <v>AMILKAR HINCAPIE MACIAS</v>
          </cell>
        </row>
        <row r="6">
          <cell r="A6">
            <v>43080175</v>
          </cell>
          <cell r="F6" t="str">
            <v>AMPARO DEL SOCORRO ACEVEDO SERNA</v>
          </cell>
        </row>
        <row r="7">
          <cell r="A7">
            <v>1128456811</v>
          </cell>
          <cell r="F7" t="str">
            <v>ANA MARIA ARANGO MONSALVE</v>
          </cell>
        </row>
        <row r="8">
          <cell r="A8">
            <v>1016018470</v>
          </cell>
          <cell r="F8" t="str">
            <v>ANDRÉS FELIPE REYES SÁNCHEZ</v>
          </cell>
        </row>
        <row r="9">
          <cell r="A9">
            <v>43999823</v>
          </cell>
          <cell r="F9" t="str">
            <v>ANGELA MARÍA RESTREPO ARISTIZABAL</v>
          </cell>
        </row>
        <row r="10">
          <cell r="A10">
            <v>1020489722</v>
          </cell>
          <cell r="F10" t="str">
            <v>ANGIE PAOLA CARDONA OCAMPO</v>
          </cell>
        </row>
        <row r="11">
          <cell r="A11">
            <v>43577791</v>
          </cell>
          <cell r="F11" t="str">
            <v>BEATRIZ ELENA MADRIGAL</v>
          </cell>
        </row>
        <row r="12">
          <cell r="A12">
            <v>1037591598</v>
          </cell>
          <cell r="F12" t="str">
            <v>CAMILO ESTRADA RAIGOZA</v>
          </cell>
        </row>
        <row r="13">
          <cell r="A13">
            <v>1007376590</v>
          </cell>
          <cell r="F13" t="str">
            <v>CARLOS ANDRÉS ECHAVARRIA CORREA</v>
          </cell>
        </row>
        <row r="14">
          <cell r="A14">
            <v>98701768</v>
          </cell>
          <cell r="F14" t="str">
            <v>CARLOS ARTURO YEPES MONTOYA</v>
          </cell>
        </row>
        <row r="15">
          <cell r="A15">
            <v>1037585659</v>
          </cell>
          <cell r="F15" t="str">
            <v>CAROLINA GUERRA VELEZ</v>
          </cell>
        </row>
        <row r="16">
          <cell r="A16">
            <v>1017198081</v>
          </cell>
          <cell r="F16" t="str">
            <v>CAROLINA MUÑETON FRANCO</v>
          </cell>
        </row>
        <row r="17">
          <cell r="A17">
            <v>43871292</v>
          </cell>
          <cell r="F17" t="str">
            <v>CATALINA MARIA SIERRA ZABALA</v>
          </cell>
        </row>
        <row r="18">
          <cell r="A18">
            <v>1017170139</v>
          </cell>
          <cell r="F18" t="str">
            <v>CESAR AUGUSTO AVALOS OSORIO</v>
          </cell>
        </row>
        <row r="19">
          <cell r="A19">
            <v>43607888</v>
          </cell>
          <cell r="F19" t="str">
            <v>CLAUDIA PATRICIA TORO VASCO</v>
          </cell>
        </row>
        <row r="20">
          <cell r="A20">
            <v>8359544</v>
          </cell>
          <cell r="F20" t="str">
            <v>DANIEL VALENCIA RUEDA</v>
          </cell>
        </row>
        <row r="21">
          <cell r="A21">
            <v>1035913090</v>
          </cell>
          <cell r="F21" t="str">
            <v>DANIELA FLOREZ OCHOA</v>
          </cell>
        </row>
        <row r="22">
          <cell r="A22">
            <v>1017202147</v>
          </cell>
          <cell r="F22" t="str">
            <v>MARGOTH ADARVE</v>
          </cell>
        </row>
        <row r="23">
          <cell r="A23">
            <v>1216725962</v>
          </cell>
          <cell r="F23" t="str">
            <v>DAYANA VALENCIA LÓPEZ</v>
          </cell>
        </row>
        <row r="24">
          <cell r="A24">
            <v>1128403926</v>
          </cell>
          <cell r="F24" t="str">
            <v>DEISY JULIETH JARAMILLO URIBE</v>
          </cell>
        </row>
        <row r="25">
          <cell r="A25">
            <v>43991166</v>
          </cell>
          <cell r="F25" t="str">
            <v>DULCE SOBEIDY CASAS RODRIGUEZ</v>
          </cell>
        </row>
        <row r="26">
          <cell r="A26">
            <v>43618442</v>
          </cell>
          <cell r="F26" t="str">
            <v>DURLEY PATRICIA AGUIRRE JARAMILLO</v>
          </cell>
        </row>
        <row r="27">
          <cell r="A27">
            <v>6405948</v>
          </cell>
          <cell r="F27" t="str">
            <v>EDWIN FARLEY MINA CAVICHE</v>
          </cell>
        </row>
        <row r="28">
          <cell r="A28">
            <v>43499190</v>
          </cell>
          <cell r="F28" t="str">
            <v>ELEY MENA CONRADO</v>
          </cell>
        </row>
        <row r="29">
          <cell r="A29">
            <v>43488392</v>
          </cell>
          <cell r="F29" t="str">
            <v>ELVIA LUCIA PABON ARENAS</v>
          </cell>
        </row>
        <row r="30">
          <cell r="A30">
            <v>1152455845</v>
          </cell>
          <cell r="F30" t="str">
            <v>ERIKA LOPEZ ORTEGA</v>
          </cell>
        </row>
        <row r="31">
          <cell r="A31">
            <v>43978656</v>
          </cell>
          <cell r="F31" t="str">
            <v>EVELYN SERNA ARREDONDO</v>
          </cell>
        </row>
        <row r="32">
          <cell r="A32">
            <v>98640643</v>
          </cell>
          <cell r="F32" t="str">
            <v>FABIAN RAMIREZ CUARTAS</v>
          </cell>
        </row>
        <row r="33">
          <cell r="A33">
            <v>1035911526</v>
          </cell>
          <cell r="F33" t="str">
            <v>FABIO ANDRÉS VÁSQUEZ ROLDAN</v>
          </cell>
        </row>
        <row r="34">
          <cell r="A34">
            <v>1214716390</v>
          </cell>
          <cell r="F34" t="str">
            <v>FERNANDA ALVAREZ PEREZ</v>
          </cell>
        </row>
        <row r="35">
          <cell r="A35">
            <v>1020412154</v>
          </cell>
          <cell r="F35" t="str">
            <v>HERNAN ARLEY HERRERA OSORIO</v>
          </cell>
        </row>
        <row r="36">
          <cell r="A36">
            <v>43984981</v>
          </cell>
          <cell r="F36" t="str">
            <v>ISABEL CRISTINA MORENO PALACIO</v>
          </cell>
        </row>
        <row r="37">
          <cell r="A37">
            <v>43910307</v>
          </cell>
          <cell r="F37" t="str">
            <v>ISABEL CRISTINA PATIÑO SALAZAR</v>
          </cell>
        </row>
        <row r="38">
          <cell r="A38">
            <v>43187573</v>
          </cell>
          <cell r="F38" t="str">
            <v>ISABEL CRISTINA CARMONA ATEHORTUA</v>
          </cell>
        </row>
        <row r="39">
          <cell r="A39">
            <v>1001507945</v>
          </cell>
          <cell r="F39" t="str">
            <v>JESICA NATALIA OQUENDO TAMAYO</v>
          </cell>
        </row>
        <row r="40">
          <cell r="A40">
            <v>1026134884</v>
          </cell>
          <cell r="F40" t="str">
            <v>JHON DAVID VÉLEZ SUCERQUIA</v>
          </cell>
        </row>
        <row r="41">
          <cell r="A41">
            <v>1035417687</v>
          </cell>
          <cell r="F41" t="str">
            <v>JHON FERNANDO MACHADO YEPES</v>
          </cell>
        </row>
        <row r="42">
          <cell r="A42">
            <v>1026277067</v>
          </cell>
          <cell r="F42" t="str">
            <v>JOAN CAMILO LLANOS TENJO</v>
          </cell>
        </row>
        <row r="43">
          <cell r="A43">
            <v>71291338</v>
          </cell>
          <cell r="F43" t="str">
            <v>JOHNY ALEJANDRO LONDOÑO GOMEZ</v>
          </cell>
        </row>
        <row r="44">
          <cell r="A44">
            <v>71262295</v>
          </cell>
          <cell r="F44" t="str">
            <v>JORGE ENRIQUE ROBLEDO DUQUE</v>
          </cell>
        </row>
        <row r="45">
          <cell r="A45">
            <v>1000759622</v>
          </cell>
          <cell r="F45" t="str">
            <v>JOSE DANIEL GIRALDO MANCO</v>
          </cell>
        </row>
        <row r="46">
          <cell r="A46">
            <v>71749163</v>
          </cell>
          <cell r="F46" t="str">
            <v>JUAN CARLOS ALVAREZ CALLE</v>
          </cell>
        </row>
        <row r="47">
          <cell r="A47">
            <v>1036946703</v>
          </cell>
          <cell r="F47" t="str">
            <v>JULIAN ESTEBAN CORREA OCAMPO</v>
          </cell>
        </row>
        <row r="48">
          <cell r="A48">
            <v>1033649316</v>
          </cell>
          <cell r="F48" t="str">
            <v>JULIAN ESTEBAN MARÍN HERRERA</v>
          </cell>
        </row>
        <row r="49">
          <cell r="A49">
            <v>39178711</v>
          </cell>
          <cell r="F49" t="str">
            <v>JULIANA MONTOYA VELASQUEZ</v>
          </cell>
        </row>
        <row r="50">
          <cell r="A50">
            <v>24336905</v>
          </cell>
          <cell r="F50" t="str">
            <v>LADY JOHANA HURTADO SUAZA</v>
          </cell>
        </row>
        <row r="51">
          <cell r="A51">
            <v>1026137971</v>
          </cell>
          <cell r="F51" t="str">
            <v>LADY VIVIANA RAMIREZ FRANCO</v>
          </cell>
        </row>
        <row r="52">
          <cell r="A52">
            <v>43928497</v>
          </cell>
          <cell r="F52" t="str">
            <v>LEIDY MARCELA ANGEL PEREZ</v>
          </cell>
        </row>
        <row r="53">
          <cell r="A53">
            <v>1035920728</v>
          </cell>
          <cell r="F53" t="str">
            <v>LORENA CARDONA OSORNO</v>
          </cell>
        </row>
        <row r="54">
          <cell r="A54">
            <v>1128272016</v>
          </cell>
          <cell r="F54" t="str">
            <v>LUIS EDUARDO BETANCUR MARULANDA</v>
          </cell>
        </row>
        <row r="55">
          <cell r="A55">
            <v>71659104</v>
          </cell>
          <cell r="F55" t="str">
            <v>LUIS EDUARDO TORRES OSPINA</v>
          </cell>
        </row>
        <row r="56">
          <cell r="A56">
            <v>8244624</v>
          </cell>
          <cell r="F56" t="str">
            <v>LUIS FERNANDO MUNERA DIEZ</v>
          </cell>
        </row>
        <row r="57">
          <cell r="A57">
            <v>1152700476</v>
          </cell>
          <cell r="F57" t="str">
            <v>LUIS MIGUEL GIL LOPERA</v>
          </cell>
        </row>
        <row r="58">
          <cell r="A58">
            <v>1037641175</v>
          </cell>
          <cell r="F58" t="str">
            <v>LUISA FERNANDA CEBALLOS ARIAS</v>
          </cell>
        </row>
        <row r="59">
          <cell r="A59">
            <v>1017188089</v>
          </cell>
          <cell r="F59" t="str">
            <v>LUISA FERNANDA GRISALES</v>
          </cell>
        </row>
        <row r="60">
          <cell r="A60">
            <v>1152698812</v>
          </cell>
          <cell r="F60" t="str">
            <v>LUZ DARY BENITEZ BERRIO</v>
          </cell>
        </row>
        <row r="61">
          <cell r="A61">
            <v>1037648584</v>
          </cell>
          <cell r="F61" t="str">
            <v>MARIA CAMILA RESTREPO TORO</v>
          </cell>
        </row>
        <row r="62">
          <cell r="A62">
            <v>1017214814</v>
          </cell>
          <cell r="F62" t="str">
            <v>MARIA CAMILA QUINTERO</v>
          </cell>
        </row>
        <row r="63">
          <cell r="A63">
            <v>44005157</v>
          </cell>
          <cell r="F63" t="str">
            <v>MARIBEL LORA CASTRILLON</v>
          </cell>
        </row>
        <row r="64">
          <cell r="A64">
            <v>43911469</v>
          </cell>
          <cell r="F64" t="str">
            <v>MARY LUZ PARRA RESTREPO</v>
          </cell>
        </row>
        <row r="65">
          <cell r="A65">
            <v>1040362531</v>
          </cell>
          <cell r="F65" t="str">
            <v>MILENA PATRICIA CORREA FORONDA</v>
          </cell>
        </row>
        <row r="66">
          <cell r="A66">
            <v>1128281486</v>
          </cell>
          <cell r="F66" t="str">
            <v>JULIETH ALEXANDRA HERNANDEZ RENDON</v>
          </cell>
        </row>
        <row r="67">
          <cell r="A67">
            <v>43273227</v>
          </cell>
          <cell r="F67" t="str">
            <v>MONICA MARÍA GONZÁLEZ VELÁSQUEZ</v>
          </cell>
        </row>
        <row r="68">
          <cell r="A68">
            <v>43757745</v>
          </cell>
          <cell r="F68" t="str">
            <v>MONICA PIEDAD POSADA GOMEZ</v>
          </cell>
        </row>
        <row r="69">
          <cell r="A69">
            <v>1035914222</v>
          </cell>
          <cell r="F69" t="str">
            <v>NATALIA GALLEGO HINCAPIÉ</v>
          </cell>
        </row>
        <row r="70">
          <cell r="A70">
            <v>43878389</v>
          </cell>
          <cell r="F70" t="str">
            <v>NATALIA ARISTIZABAL ALVAREZ</v>
          </cell>
        </row>
        <row r="71">
          <cell r="A71">
            <v>39175644</v>
          </cell>
          <cell r="F71" t="str">
            <v>PAULA ANDREA CIFUENTES CUARTAS</v>
          </cell>
        </row>
        <row r="72">
          <cell r="A72">
            <v>43210442</v>
          </cell>
          <cell r="F72" t="str">
            <v>PAULA ANDREA GIRALDO ZULETA</v>
          </cell>
        </row>
        <row r="73">
          <cell r="A73">
            <v>1001499790</v>
          </cell>
          <cell r="F73" t="str">
            <v>PAULINA AGUDELO JARAMILLO</v>
          </cell>
        </row>
        <row r="74">
          <cell r="A74">
            <v>98580650</v>
          </cell>
          <cell r="F74" t="str">
            <v>PEDRO LEON CUARTAS VALENCIA</v>
          </cell>
        </row>
        <row r="75">
          <cell r="A75">
            <v>1035870928</v>
          </cell>
          <cell r="F75" t="str">
            <v>RENE HOYOS TOBÓN</v>
          </cell>
        </row>
        <row r="76">
          <cell r="A76">
            <v>98628314</v>
          </cell>
          <cell r="F76" t="str">
            <v>ROBERT ALONSO ZULUAGA ACEVEDO</v>
          </cell>
        </row>
        <row r="77">
          <cell r="A77">
            <v>43461669</v>
          </cell>
          <cell r="F77" t="str">
            <v>SANDRA MILENA OROZCO MONTES</v>
          </cell>
        </row>
        <row r="78">
          <cell r="A78">
            <v>43922484</v>
          </cell>
          <cell r="F78" t="str">
            <v>SANDRA MILENA GARCIA RODAS</v>
          </cell>
        </row>
        <row r="79">
          <cell r="A79">
            <v>32209003</v>
          </cell>
          <cell r="F79" t="str">
            <v>SANDRA MILENA HINCAPIE SÁNCHEZ</v>
          </cell>
        </row>
        <row r="80">
          <cell r="A80">
            <v>1035865844</v>
          </cell>
          <cell r="F80" t="str">
            <v>SANTIAGO JARAMILLO BETANCOURT</v>
          </cell>
        </row>
        <row r="81">
          <cell r="A81">
            <v>1039452171</v>
          </cell>
          <cell r="F81" t="str">
            <v>SERGIO RODRIGUEZ TORO</v>
          </cell>
        </row>
        <row r="82">
          <cell r="A82">
            <v>1038803850</v>
          </cell>
          <cell r="F82" t="str">
            <v>SINDY MARCELA ROBLEDO CARDENAS</v>
          </cell>
        </row>
        <row r="83">
          <cell r="A83">
            <v>43695509</v>
          </cell>
          <cell r="F83" t="str">
            <v>SONIA STELLA PEREZ OSPINA</v>
          </cell>
        </row>
        <row r="84">
          <cell r="A84">
            <v>1039452391</v>
          </cell>
          <cell r="F84" t="str">
            <v>STEPFANIE ELEJALDE GOMEZ</v>
          </cell>
        </row>
        <row r="85">
          <cell r="A85">
            <v>1017265593</v>
          </cell>
          <cell r="F85" t="str">
            <v>TATIANA PALLARES MEJIA</v>
          </cell>
        </row>
        <row r="86">
          <cell r="A86">
            <v>1128453870</v>
          </cell>
          <cell r="F86" t="str">
            <v>VANESSA SUCERQUIA MONTOYA</v>
          </cell>
        </row>
        <row r="87">
          <cell r="A87">
            <v>1037598052</v>
          </cell>
          <cell r="F87" t="str">
            <v>VICTOR EDUARDO VALLEJO ARENAS</v>
          </cell>
        </row>
        <row r="88">
          <cell r="A88">
            <v>1128453330</v>
          </cell>
          <cell r="F88" t="str">
            <v>VIVIANA HIGUITA CARMONA</v>
          </cell>
        </row>
        <row r="89">
          <cell r="A89">
            <v>43975249</v>
          </cell>
          <cell r="F89" t="str">
            <v>VIVIANA SOTO ANGEL</v>
          </cell>
        </row>
        <row r="90">
          <cell r="A90">
            <v>1020401936</v>
          </cell>
          <cell r="F90" t="str">
            <v>WALTER ALEJANDRO GARCIA OSORIO</v>
          </cell>
        </row>
        <row r="91">
          <cell r="A91">
            <v>71790585</v>
          </cell>
          <cell r="F91" t="str">
            <v>WILDER MARIN DIAZ</v>
          </cell>
        </row>
        <row r="92">
          <cell r="A92">
            <v>1152694690</v>
          </cell>
          <cell r="F92" t="str">
            <v>WILMAR GARCÍA GÓMEZ</v>
          </cell>
        </row>
        <row r="93">
          <cell r="A93">
            <v>98700585</v>
          </cell>
          <cell r="F93" t="str">
            <v>YEISON DEIVI GUZMAN VERGARA</v>
          </cell>
        </row>
        <row r="94">
          <cell r="A94">
            <v>43484215</v>
          </cell>
          <cell r="F94" t="str">
            <v>YOMARA ANDREA GUTIERREZ MURIEL</v>
          </cell>
        </row>
        <row r="95">
          <cell r="A95">
            <v>1036639268</v>
          </cell>
          <cell r="F95" t="str">
            <v>YURI TATIANA TORO ZAPATA</v>
          </cell>
        </row>
        <row r="96">
          <cell r="A96">
            <v>1128399688</v>
          </cell>
          <cell r="F96" t="str">
            <v>YECENIA OSPINA HERNÁNDEZ</v>
          </cell>
        </row>
        <row r="97">
          <cell r="A97">
            <v>43688930</v>
          </cell>
          <cell r="F97" t="str">
            <v>LUZ ADRIANA COLORADO</v>
          </cell>
        </row>
        <row r="98">
          <cell r="A98">
            <v>1037641430</v>
          </cell>
          <cell r="F98" t="str">
            <v>SINDY PAOLA GARCÍA BEDOYA</v>
          </cell>
        </row>
        <row r="99">
          <cell r="A99">
            <v>1094956424</v>
          </cell>
          <cell r="F99" t="str">
            <v>LAURA MARIA MUÑOZ TORO</v>
          </cell>
        </row>
        <row r="100">
          <cell r="A100">
            <v>1152704398</v>
          </cell>
          <cell r="F100" t="str">
            <v>EDISON ALEJANDRO ARIAS GARCIA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91EFE605-096E-4A2E-B3B9-BD0FC6538096}" autoFormatId="16" applyNumberFormats="0" applyBorderFormats="0" applyFontFormats="0" applyPatternFormats="0" applyAlignmentFormats="0" applyWidthHeightFormats="0">
  <queryTableRefresh nextId="19">
    <queryTableFields count="18">
      <queryTableField id="1" name="Nombre" tableColumnId="1"/>
      <queryTableField id="2" name="Número de inventario" tableColumnId="2"/>
      <queryTableField id="18" dataBound="0" tableColumnId="18"/>
      <queryTableField id="3" name="Usuario" tableColumnId="3"/>
      <queryTableField id="4" name="Estado" tableColumnId="4"/>
      <queryTableField id="5" name="Fabricante" tableColumnId="5"/>
      <queryTableField id="6" name="Número de serie" tableColumnId="6"/>
      <queryTableField id="7" name="Tipo" tableColumnId="7"/>
      <queryTableField id="8" name="UUID" tableColumnId="8"/>
      <queryTableField id="9" name="Modelo" tableColumnId="9"/>
      <queryTableField id="10" name="Localización" tableColumnId="10"/>
      <queryTableField id="11" name="Componentes - Procesador" tableColumnId="11"/>
      <queryTableField id="12" name="Componentes - Memoria" tableColumnId="12"/>
      <queryTableField id="13" name="Nombre de usuario alternativo" tableColumnId="13"/>
      <queryTableField id="14" name="Documentos - Número de documentos" tableColumnId="14"/>
      <queryTableField id="15" name="Appliances - Tipo de Appliance" tableColumnId="15"/>
      <queryTableField id="16" name="Dominios - Nombre" tableColumnId="16"/>
      <queryTableField id="17" name="Column1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C59E10-49D2-4BA6-9766-1FA0074E6AB9}" name="Computadores__2" displayName="Computadores__2" ref="A1:R166" tableType="queryTable" totalsRowShown="0">
  <autoFilter ref="A1:R166" xr:uid="{24C59E10-49D2-4BA6-9766-1FA0074E6AB9}"/>
  <tableColumns count="18">
    <tableColumn id="1" xr3:uid="{45A07DCC-B417-4FFE-B0A3-DC8DD33F7AE6}" uniqueName="1" name="Nombre" queryTableFieldId="1" dataDxfId="15"/>
    <tableColumn id="2" xr3:uid="{C8A0241D-0F9F-41C5-B20E-E5E63933FB62}" uniqueName="2" name="Número de inventario" queryTableFieldId="2" dataDxfId="14"/>
    <tableColumn id="18" xr3:uid="{1A77FAB0-219D-4A76-92AC-AFF650CEA2E1}" uniqueName="18" name="Cedula" queryTableFieldId="18" dataDxfId="0">
      <calculatedColumnFormula xml:space="preserve"> IFERROR(VLOOKUP(D2,Hoja1!$A$2:$B$100,2,FALSE),"")</calculatedColumnFormula>
    </tableColumn>
    <tableColumn id="3" xr3:uid="{89411782-E256-4C4A-8D18-6910A49081D9}" uniqueName="3" name="Usuario" queryTableFieldId="3" dataDxfId="13"/>
    <tableColumn id="4" xr3:uid="{4F28A4BA-8429-4FE7-9ED7-88C5D6412970}" uniqueName="4" name="Estado" queryTableFieldId="4" dataDxfId="12"/>
    <tableColumn id="5" xr3:uid="{B950301A-5294-48B6-A572-1F60D6C06E8A}" uniqueName="5" name="Fabricante" queryTableFieldId="5" dataDxfId="11"/>
    <tableColumn id="6" xr3:uid="{4889874A-FDA5-4EB6-BFB8-59D23B695B14}" uniqueName="6" name="Número de serie" queryTableFieldId="6" dataDxfId="10"/>
    <tableColumn id="7" xr3:uid="{C6613B71-7F8D-4DA9-808A-03160ABF072A}" uniqueName="7" name="Tipo" queryTableFieldId="7" dataDxfId="9"/>
    <tableColumn id="8" xr3:uid="{BF4C9AC4-DF53-4D88-B32C-8B7F155F26DC}" uniqueName="8" name="UUID" queryTableFieldId="8" dataDxfId="8"/>
    <tableColumn id="9" xr3:uid="{7C63674F-1617-46A0-9DFE-BCB7EE2B8249}" uniqueName="9" name="Modelo" queryTableFieldId="9"/>
    <tableColumn id="10" xr3:uid="{B7D67C99-CA41-4617-936A-C83FEA5CD7D9}" uniqueName="10" name="Localización" queryTableFieldId="10" dataDxfId="7"/>
    <tableColumn id="11" xr3:uid="{EE700593-AF67-4512-9A36-F810EF4E3BE5}" uniqueName="11" name="Componentes - Procesador" queryTableFieldId="11" dataDxfId="6"/>
    <tableColumn id="12" xr3:uid="{8F5369DD-795F-4977-8C07-35E18AB454FF}" uniqueName="12" name="Componentes - Memoria" queryTableFieldId="12" dataDxfId="5"/>
    <tableColumn id="13" xr3:uid="{9010C57F-16FA-4063-9BB9-CB901793D01C}" uniqueName="13" name="Nombre de usuario alternativo" queryTableFieldId="13" dataDxfId="4"/>
    <tableColumn id="14" xr3:uid="{D4B987DF-897F-4257-8177-2CEA6353F3B8}" uniqueName="14" name="Documentos - Número de documentos" queryTableFieldId="14"/>
    <tableColumn id="15" xr3:uid="{4D498644-25CE-43EF-B4BD-24EF066AB04F}" uniqueName="15" name="Appliances - Tipo de Appliance" queryTableFieldId="15" dataDxfId="3"/>
    <tableColumn id="16" xr3:uid="{44171D2E-E19C-4879-938C-8B5258F3E0B5}" uniqueName="16" name="Dominios - Nombre" queryTableFieldId="16" dataDxfId="2"/>
    <tableColumn id="17" xr3:uid="{E8958DA8-D422-4ADC-A07F-14602CD32FC8}" uniqueName="17" name="Column1" queryTableFieldId="1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19E6B-6392-418A-B08E-2E88B090379F}">
  <dimension ref="A1:R166"/>
  <sheetViews>
    <sheetView tabSelected="1" topLeftCell="A136" workbookViewId="0">
      <selection activeCell="C152" sqref="C152"/>
    </sheetView>
  </sheetViews>
  <sheetFormatPr baseColWidth="10" defaultRowHeight="15" x14ac:dyDescent="0.25"/>
  <cols>
    <col min="1" max="1" width="20.85546875" bestFit="1" customWidth="1"/>
    <col min="2" max="2" width="23" bestFit="1" customWidth="1"/>
    <col min="3" max="3" width="23" customWidth="1"/>
    <col min="4" max="4" width="40" bestFit="1" customWidth="1"/>
    <col min="5" max="5" width="10.5703125" bestFit="1" customWidth="1"/>
    <col min="6" max="6" width="12.5703125" bestFit="1" customWidth="1"/>
    <col min="7" max="7" width="29.28515625" bestFit="1" customWidth="1"/>
    <col min="8" max="8" width="9.28515625" bestFit="1" customWidth="1"/>
    <col min="9" max="9" width="8" bestFit="1" customWidth="1"/>
    <col min="10" max="10" width="10.28515625" bestFit="1" customWidth="1"/>
    <col min="11" max="11" width="81.140625" bestFit="1" customWidth="1"/>
    <col min="12" max="12" width="27.42578125" bestFit="1" customWidth="1"/>
    <col min="13" max="13" width="25.7109375" bestFit="1" customWidth="1"/>
    <col min="14" max="14" width="30.85546875" bestFit="1" customWidth="1"/>
    <col min="15" max="15" width="38" bestFit="1" customWidth="1"/>
    <col min="16" max="16" width="30.85546875" bestFit="1" customWidth="1"/>
    <col min="17" max="17" width="20.7109375" bestFit="1" customWidth="1"/>
    <col min="18" max="18" width="11.140625" bestFit="1" customWidth="1"/>
  </cols>
  <sheetData>
    <row r="1" spans="1:18" x14ac:dyDescent="0.25">
      <c r="A1" t="s">
        <v>2</v>
      </c>
      <c r="B1" t="s">
        <v>3</v>
      </c>
      <c r="C1" t="s">
        <v>555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</row>
    <row r="2" spans="1:18" x14ac:dyDescent="0.25">
      <c r="A2" s="1" t="s">
        <v>19</v>
      </c>
      <c r="B2" s="1" t="s">
        <v>20</v>
      </c>
      <c r="C2" s="1">
        <f xml:space="preserve"> IFERROR(VLOOKUP(D2,Hoja1!$A$2:$B$100,2,FALSE),"")</f>
        <v>1152455845</v>
      </c>
      <c r="D2" s="1" t="s">
        <v>556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>
        <v>2021</v>
      </c>
      <c r="K2" s="1" t="s">
        <v>26</v>
      </c>
      <c r="L2" s="1" t="s">
        <v>27</v>
      </c>
      <c r="M2" s="1" t="s">
        <v>28</v>
      </c>
      <c r="N2" s="1" t="s">
        <v>29</v>
      </c>
      <c r="O2">
        <v>1</v>
      </c>
      <c r="P2" s="1" t="s">
        <v>29</v>
      </c>
      <c r="Q2" s="1" t="s">
        <v>29</v>
      </c>
      <c r="R2" s="1" t="s">
        <v>29</v>
      </c>
    </row>
    <row r="3" spans="1:18" x14ac:dyDescent="0.25">
      <c r="A3" s="1" t="s">
        <v>19</v>
      </c>
      <c r="B3" s="1" t="s">
        <v>30</v>
      </c>
      <c r="C3" s="1" t="str">
        <f xml:space="preserve"> IFERROR(VLOOKUP(D3,Hoja1!$A$2:$B$100,2,FALSE),"")</f>
        <v/>
      </c>
      <c r="D3" s="1" t="s">
        <v>29</v>
      </c>
      <c r="E3" s="1" t="s">
        <v>31</v>
      </c>
      <c r="F3" s="1" t="s">
        <v>32</v>
      </c>
      <c r="G3" s="1" t="s">
        <v>33</v>
      </c>
      <c r="H3" s="1" t="s">
        <v>24</v>
      </c>
      <c r="I3" s="1" t="s">
        <v>34</v>
      </c>
      <c r="J3">
        <v>2011</v>
      </c>
      <c r="K3" s="1" t="s">
        <v>35</v>
      </c>
      <c r="L3" s="1" t="s">
        <v>29</v>
      </c>
      <c r="M3" s="1" t="s">
        <v>29</v>
      </c>
      <c r="N3" s="1" t="s">
        <v>36</v>
      </c>
      <c r="O3">
        <v>0</v>
      </c>
      <c r="P3" s="1" t="s">
        <v>29</v>
      </c>
      <c r="Q3" s="1" t="s">
        <v>29</v>
      </c>
      <c r="R3" s="1" t="s">
        <v>29</v>
      </c>
    </row>
    <row r="4" spans="1:18" x14ac:dyDescent="0.25">
      <c r="A4" s="1" t="s">
        <v>19</v>
      </c>
      <c r="B4" s="1" t="s">
        <v>37</v>
      </c>
      <c r="C4" s="1">
        <f xml:space="preserve"> IFERROR(VLOOKUP(D4,Hoja1!$A$2:$B$100,2,FALSE),"")</f>
        <v>1026277067</v>
      </c>
      <c r="D4" s="1" t="s">
        <v>557</v>
      </c>
      <c r="E4" s="1" t="s">
        <v>21</v>
      </c>
      <c r="F4" s="1" t="s">
        <v>22</v>
      </c>
      <c r="G4" s="1" t="s">
        <v>38</v>
      </c>
      <c r="H4" s="1" t="s">
        <v>24</v>
      </c>
      <c r="I4" s="1" t="s">
        <v>39</v>
      </c>
      <c r="J4">
        <v>2012</v>
      </c>
      <c r="K4" s="1" t="s">
        <v>40</v>
      </c>
      <c r="L4" s="1" t="s">
        <v>41</v>
      </c>
      <c r="M4" s="1" t="s">
        <v>42</v>
      </c>
      <c r="N4" s="1" t="s">
        <v>29</v>
      </c>
      <c r="O4">
        <v>2</v>
      </c>
      <c r="P4" s="1" t="s">
        <v>29</v>
      </c>
      <c r="Q4" s="1" t="s">
        <v>29</v>
      </c>
      <c r="R4" s="1" t="s">
        <v>29</v>
      </c>
    </row>
    <row r="5" spans="1:18" x14ac:dyDescent="0.25">
      <c r="A5" s="1" t="s">
        <v>19</v>
      </c>
      <c r="B5" s="1" t="s">
        <v>43</v>
      </c>
      <c r="C5" s="1">
        <f xml:space="preserve"> IFERROR(VLOOKUP(D5,Hoja1!$A$2:$B$100,2,FALSE),"")</f>
        <v>43695509</v>
      </c>
      <c r="D5" s="1" t="s">
        <v>558</v>
      </c>
      <c r="E5" s="1" t="s">
        <v>21</v>
      </c>
      <c r="F5" s="1" t="s">
        <v>22</v>
      </c>
      <c r="G5" s="1" t="s">
        <v>44</v>
      </c>
      <c r="H5" s="1" t="s">
        <v>24</v>
      </c>
      <c r="I5" s="1" t="s">
        <v>45</v>
      </c>
      <c r="J5">
        <v>2013</v>
      </c>
      <c r="K5" s="1" t="s">
        <v>46</v>
      </c>
      <c r="L5" s="1" t="s">
        <v>47</v>
      </c>
      <c r="M5" s="1" t="s">
        <v>48</v>
      </c>
      <c r="N5" s="1" t="s">
        <v>49</v>
      </c>
      <c r="O5">
        <v>2</v>
      </c>
      <c r="P5" s="1" t="s">
        <v>29</v>
      </c>
      <c r="Q5" s="1" t="s">
        <v>29</v>
      </c>
      <c r="R5" s="1" t="s">
        <v>29</v>
      </c>
    </row>
    <row r="6" spans="1:18" x14ac:dyDescent="0.25">
      <c r="A6" s="1" t="s">
        <v>19</v>
      </c>
      <c r="B6" s="1" t="s">
        <v>50</v>
      </c>
      <c r="C6" s="1">
        <f xml:space="preserve"> IFERROR(VLOOKUP(D6,Hoja1!$A$2:$B$100,2,FALSE),"")</f>
        <v>1001499790</v>
      </c>
      <c r="D6" s="1" t="s">
        <v>559</v>
      </c>
      <c r="E6" s="1" t="s">
        <v>21</v>
      </c>
      <c r="F6" s="1" t="s">
        <v>22</v>
      </c>
      <c r="G6" s="1" t="s">
        <v>51</v>
      </c>
      <c r="H6" s="1" t="s">
        <v>24</v>
      </c>
      <c r="I6" s="1" t="s">
        <v>52</v>
      </c>
      <c r="J6">
        <v>2013</v>
      </c>
      <c r="K6" s="1" t="s">
        <v>53</v>
      </c>
      <c r="L6" s="1" t="s">
        <v>47</v>
      </c>
      <c r="M6" s="1" t="s">
        <v>54</v>
      </c>
      <c r="N6" s="1" t="s">
        <v>29</v>
      </c>
      <c r="O6">
        <v>2</v>
      </c>
      <c r="P6" s="1" t="s">
        <v>29</v>
      </c>
      <c r="Q6" s="1" t="s">
        <v>29</v>
      </c>
      <c r="R6" s="1" t="s">
        <v>29</v>
      </c>
    </row>
    <row r="7" spans="1:18" x14ac:dyDescent="0.25">
      <c r="A7" s="1" t="s">
        <v>19</v>
      </c>
      <c r="B7" s="1" t="s">
        <v>55</v>
      </c>
      <c r="C7" s="1">
        <f xml:space="preserve"> IFERROR(VLOOKUP(D7,Hoja1!$A$2:$B$100,2,FALSE),"")</f>
        <v>43922484</v>
      </c>
      <c r="D7" s="1" t="s">
        <v>560</v>
      </c>
      <c r="E7" s="1" t="s">
        <v>21</v>
      </c>
      <c r="F7" s="1" t="s">
        <v>22</v>
      </c>
      <c r="G7" s="1" t="s">
        <v>56</v>
      </c>
      <c r="H7" s="1" t="s">
        <v>24</v>
      </c>
      <c r="I7" s="1" t="s">
        <v>57</v>
      </c>
      <c r="J7">
        <v>2016</v>
      </c>
      <c r="K7" s="1" t="s">
        <v>53</v>
      </c>
      <c r="L7" s="1" t="s">
        <v>41</v>
      </c>
      <c r="M7" s="1" t="s">
        <v>48</v>
      </c>
      <c r="N7" s="1" t="s">
        <v>58</v>
      </c>
      <c r="O7">
        <v>2</v>
      </c>
      <c r="P7" s="1" t="s">
        <v>29</v>
      </c>
      <c r="Q7" s="1" t="s">
        <v>29</v>
      </c>
      <c r="R7" s="1" t="s">
        <v>29</v>
      </c>
    </row>
    <row r="8" spans="1:18" x14ac:dyDescent="0.25">
      <c r="A8" s="1" t="s">
        <v>19</v>
      </c>
      <c r="B8" s="1" t="s">
        <v>59</v>
      </c>
      <c r="C8" s="1">
        <f xml:space="preserve"> IFERROR(VLOOKUP(D8,Hoja1!$A$2:$B$100,2,FALSE),"")</f>
        <v>43757745</v>
      </c>
      <c r="D8" s="1" t="s">
        <v>561</v>
      </c>
      <c r="E8" s="1" t="s">
        <v>21</v>
      </c>
      <c r="F8" s="1" t="s">
        <v>22</v>
      </c>
      <c r="G8" s="1" t="s">
        <v>60</v>
      </c>
      <c r="H8" s="1" t="s">
        <v>24</v>
      </c>
      <c r="I8" s="1" t="s">
        <v>61</v>
      </c>
      <c r="J8">
        <v>2013</v>
      </c>
      <c r="K8" s="1" t="s">
        <v>62</v>
      </c>
      <c r="L8" s="1" t="s">
        <v>41</v>
      </c>
      <c r="M8" s="1" t="s">
        <v>48</v>
      </c>
      <c r="N8" s="1" t="s">
        <v>29</v>
      </c>
      <c r="O8">
        <v>2</v>
      </c>
      <c r="P8" s="1" t="s">
        <v>29</v>
      </c>
      <c r="Q8" s="1" t="s">
        <v>29</v>
      </c>
      <c r="R8" s="1" t="s">
        <v>29</v>
      </c>
    </row>
    <row r="9" spans="1:18" x14ac:dyDescent="0.25">
      <c r="A9" s="1" t="s">
        <v>19</v>
      </c>
      <c r="B9" s="1" t="s">
        <v>63</v>
      </c>
      <c r="C9" s="1">
        <f xml:space="preserve"> IFERROR(VLOOKUP(D9,Hoja1!$A$2:$B$100,2,FALSE),"")</f>
        <v>43273227</v>
      </c>
      <c r="D9" s="1" t="s">
        <v>638</v>
      </c>
      <c r="E9" s="1" t="s">
        <v>21</v>
      </c>
      <c r="F9" s="1" t="s">
        <v>22</v>
      </c>
      <c r="G9" s="1" t="s">
        <v>64</v>
      </c>
      <c r="H9" s="1" t="s">
        <v>24</v>
      </c>
      <c r="I9" s="1" t="s">
        <v>65</v>
      </c>
      <c r="J9">
        <v>2013</v>
      </c>
      <c r="K9" s="1" t="s">
        <v>66</v>
      </c>
      <c r="L9" s="1" t="s">
        <v>41</v>
      </c>
      <c r="M9" s="1" t="s">
        <v>48</v>
      </c>
      <c r="N9" s="1" t="s">
        <v>29</v>
      </c>
      <c r="O9">
        <v>2</v>
      </c>
      <c r="P9" s="1" t="s">
        <v>29</v>
      </c>
      <c r="Q9" s="1" t="s">
        <v>29</v>
      </c>
      <c r="R9" s="1" t="s">
        <v>29</v>
      </c>
    </row>
    <row r="10" spans="1:18" x14ac:dyDescent="0.25">
      <c r="A10" s="1" t="s">
        <v>19</v>
      </c>
      <c r="B10" s="1" t="s">
        <v>67</v>
      </c>
      <c r="C10" s="1" t="str">
        <f xml:space="preserve"> IFERROR(VLOOKUP(D10,Hoja1!$A$2:$B$100,2,FALSE),"")</f>
        <v/>
      </c>
      <c r="D10" s="1" t="s">
        <v>29</v>
      </c>
      <c r="E10" s="1" t="s">
        <v>31</v>
      </c>
      <c r="F10" s="1" t="s">
        <v>22</v>
      </c>
      <c r="G10" s="1" t="s">
        <v>68</v>
      </c>
      <c r="H10" s="1" t="s">
        <v>24</v>
      </c>
      <c r="I10" s="1" t="s">
        <v>69</v>
      </c>
      <c r="J10">
        <v>2013</v>
      </c>
      <c r="K10" s="1" t="s">
        <v>35</v>
      </c>
      <c r="L10" s="1" t="s">
        <v>47</v>
      </c>
      <c r="M10" s="1" t="s">
        <v>48</v>
      </c>
      <c r="N10" s="1" t="s">
        <v>29</v>
      </c>
      <c r="O10">
        <v>2</v>
      </c>
      <c r="P10" s="1" t="s">
        <v>29</v>
      </c>
      <c r="Q10" s="1" t="s">
        <v>29</v>
      </c>
      <c r="R10" s="1" t="s">
        <v>29</v>
      </c>
    </row>
    <row r="11" spans="1:18" x14ac:dyDescent="0.25">
      <c r="A11" s="1" t="s">
        <v>19</v>
      </c>
      <c r="B11" s="1" t="s">
        <v>70</v>
      </c>
      <c r="C11" s="1">
        <f xml:space="preserve"> IFERROR(VLOOKUP(D11,Hoja1!$A$2:$B$100,2,FALSE),"")</f>
        <v>39178711</v>
      </c>
      <c r="D11" s="1" t="s">
        <v>563</v>
      </c>
      <c r="E11" s="1" t="s">
        <v>21</v>
      </c>
      <c r="F11" s="1" t="s">
        <v>22</v>
      </c>
      <c r="G11" s="1" t="s">
        <v>71</v>
      </c>
      <c r="H11" s="1" t="s">
        <v>24</v>
      </c>
      <c r="I11" s="1" t="s">
        <v>72</v>
      </c>
      <c r="J11">
        <v>2014</v>
      </c>
      <c r="K11" s="1" t="s">
        <v>73</v>
      </c>
      <c r="L11" s="1" t="s">
        <v>41</v>
      </c>
      <c r="M11" s="1" t="s">
        <v>74</v>
      </c>
      <c r="N11" s="1" t="s">
        <v>29</v>
      </c>
      <c r="O11">
        <v>2</v>
      </c>
      <c r="P11" s="1" t="s">
        <v>29</v>
      </c>
      <c r="Q11" s="1" t="s">
        <v>29</v>
      </c>
      <c r="R11" s="1" t="s">
        <v>29</v>
      </c>
    </row>
    <row r="12" spans="1:18" x14ac:dyDescent="0.25">
      <c r="A12" s="1" t="s">
        <v>19</v>
      </c>
      <c r="B12" s="1" t="s">
        <v>75</v>
      </c>
      <c r="C12" s="1">
        <f xml:space="preserve"> IFERROR(VLOOKUP(D12,Hoja1!$A$2:$B$100,2,FALSE),"")</f>
        <v>43911469</v>
      </c>
      <c r="D12" s="1" t="s">
        <v>602</v>
      </c>
      <c r="E12" s="1" t="s">
        <v>31</v>
      </c>
      <c r="F12" s="1" t="s">
        <v>22</v>
      </c>
      <c r="G12" s="1" t="s">
        <v>76</v>
      </c>
      <c r="H12" s="1" t="s">
        <v>24</v>
      </c>
      <c r="I12" s="1" t="s">
        <v>77</v>
      </c>
      <c r="J12">
        <v>2014</v>
      </c>
      <c r="K12" s="1" t="s">
        <v>66</v>
      </c>
      <c r="L12" s="1" t="s">
        <v>41</v>
      </c>
      <c r="M12" s="1" t="s">
        <v>48</v>
      </c>
      <c r="N12" s="1" t="s">
        <v>29</v>
      </c>
      <c r="O12">
        <v>2</v>
      </c>
      <c r="P12" s="1" t="s">
        <v>29</v>
      </c>
      <c r="Q12" s="1" t="s">
        <v>29</v>
      </c>
      <c r="R12" s="1" t="s">
        <v>29</v>
      </c>
    </row>
    <row r="13" spans="1:18" x14ac:dyDescent="0.25">
      <c r="A13" s="1" t="s">
        <v>19</v>
      </c>
      <c r="B13" s="1" t="s">
        <v>79</v>
      </c>
      <c r="C13" s="1">
        <f xml:space="preserve"> IFERROR(VLOOKUP(D13,Hoja1!$A$2:$B$100,2,FALSE),"")</f>
        <v>43922484</v>
      </c>
      <c r="D13" s="1" t="s">
        <v>560</v>
      </c>
      <c r="E13" s="1" t="s">
        <v>21</v>
      </c>
      <c r="F13" s="1" t="s">
        <v>22</v>
      </c>
      <c r="G13" s="1" t="s">
        <v>80</v>
      </c>
      <c r="H13" s="1" t="s">
        <v>24</v>
      </c>
      <c r="I13" s="1" t="s">
        <v>81</v>
      </c>
      <c r="J13">
        <v>2014</v>
      </c>
      <c r="K13" s="1" t="s">
        <v>53</v>
      </c>
      <c r="L13" s="1" t="s">
        <v>41</v>
      </c>
      <c r="M13" s="1" t="s">
        <v>48</v>
      </c>
      <c r="N13" s="1" t="s">
        <v>58</v>
      </c>
      <c r="O13">
        <v>2</v>
      </c>
      <c r="P13" s="1" t="s">
        <v>29</v>
      </c>
      <c r="Q13" s="1" t="s">
        <v>29</v>
      </c>
      <c r="R13" s="1" t="s">
        <v>29</v>
      </c>
    </row>
    <row r="14" spans="1:18" x14ac:dyDescent="0.25">
      <c r="A14" s="1" t="s">
        <v>19</v>
      </c>
      <c r="B14" s="1" t="s">
        <v>82</v>
      </c>
      <c r="C14" s="1" t="str">
        <f xml:space="preserve"> IFERROR(VLOOKUP(D14,Hoja1!$A$2:$B$100,2,FALSE),"")</f>
        <v/>
      </c>
      <c r="D14" s="1" t="s">
        <v>29</v>
      </c>
      <c r="E14" s="1" t="s">
        <v>31</v>
      </c>
      <c r="F14" s="1" t="s">
        <v>22</v>
      </c>
      <c r="G14" s="1" t="s">
        <v>83</v>
      </c>
      <c r="H14" s="1" t="s">
        <v>24</v>
      </c>
      <c r="I14" s="1" t="s">
        <v>84</v>
      </c>
      <c r="J14">
        <v>2014</v>
      </c>
      <c r="K14" s="1" t="s">
        <v>66</v>
      </c>
      <c r="L14" s="1" t="s">
        <v>27</v>
      </c>
      <c r="M14" s="1" t="s">
        <v>48</v>
      </c>
      <c r="N14" s="1" t="s">
        <v>85</v>
      </c>
      <c r="O14">
        <v>2</v>
      </c>
      <c r="P14" s="1" t="s">
        <v>29</v>
      </c>
      <c r="Q14" s="1" t="s">
        <v>29</v>
      </c>
      <c r="R14" s="1" t="s">
        <v>29</v>
      </c>
    </row>
    <row r="15" spans="1:18" x14ac:dyDescent="0.25">
      <c r="A15" s="1" t="s">
        <v>19</v>
      </c>
      <c r="B15" s="1" t="s">
        <v>86</v>
      </c>
      <c r="C15" s="1">
        <f xml:space="preserve"> IFERROR(VLOOKUP(D15,Hoja1!$A$2:$B$100,2,FALSE),"")</f>
        <v>1017188089</v>
      </c>
      <c r="D15" s="1" t="s">
        <v>565</v>
      </c>
      <c r="E15" s="1" t="s">
        <v>21</v>
      </c>
      <c r="F15" s="1" t="s">
        <v>22</v>
      </c>
      <c r="G15" s="1" t="s">
        <v>87</v>
      </c>
      <c r="H15" s="1" t="s">
        <v>24</v>
      </c>
      <c r="I15" s="1" t="s">
        <v>88</v>
      </c>
      <c r="J15">
        <v>2015</v>
      </c>
      <c r="K15" s="1" t="s">
        <v>89</v>
      </c>
      <c r="L15" s="1" t="s">
        <v>41</v>
      </c>
      <c r="M15" s="1" t="s">
        <v>74</v>
      </c>
      <c r="N15" s="1" t="s">
        <v>29</v>
      </c>
      <c r="O15">
        <v>2</v>
      </c>
      <c r="P15" s="1" t="s">
        <v>29</v>
      </c>
      <c r="Q15" s="1" t="s">
        <v>29</v>
      </c>
      <c r="R15" s="1" t="s">
        <v>29</v>
      </c>
    </row>
    <row r="16" spans="1:18" x14ac:dyDescent="0.25">
      <c r="A16" s="1" t="s">
        <v>19</v>
      </c>
      <c r="B16" s="1" t="s">
        <v>90</v>
      </c>
      <c r="C16" s="1" t="str">
        <f xml:space="preserve"> IFERROR(VLOOKUP(D16,Hoja1!$A$2:$B$100,2,FALSE),"")</f>
        <v/>
      </c>
      <c r="D16" s="1" t="s">
        <v>29</v>
      </c>
      <c r="E16" s="1" t="s">
        <v>31</v>
      </c>
      <c r="F16" s="1" t="s">
        <v>22</v>
      </c>
      <c r="G16" s="1" t="s">
        <v>91</v>
      </c>
      <c r="H16" s="1" t="s">
        <v>24</v>
      </c>
      <c r="I16" s="1" t="s">
        <v>92</v>
      </c>
      <c r="J16">
        <v>2015</v>
      </c>
      <c r="K16" s="1" t="s">
        <v>35</v>
      </c>
      <c r="L16" s="1" t="s">
        <v>41</v>
      </c>
      <c r="M16" s="1" t="s">
        <v>54</v>
      </c>
      <c r="N16" s="1" t="s">
        <v>31</v>
      </c>
      <c r="O16">
        <v>2</v>
      </c>
      <c r="P16" s="1" t="s">
        <v>29</v>
      </c>
      <c r="Q16" s="1" t="s">
        <v>29</v>
      </c>
      <c r="R16" s="1" t="s">
        <v>29</v>
      </c>
    </row>
    <row r="17" spans="1:18" x14ac:dyDescent="0.25">
      <c r="A17" s="1" t="s">
        <v>19</v>
      </c>
      <c r="B17" s="1" t="s">
        <v>93</v>
      </c>
      <c r="C17" s="1">
        <f xml:space="preserve"> IFERROR(VLOOKUP(D17,Hoja1!$A$2:$B$100,2,FALSE),"")</f>
        <v>1035920728</v>
      </c>
      <c r="D17" s="1" t="s">
        <v>566</v>
      </c>
      <c r="E17" s="1" t="s">
        <v>21</v>
      </c>
      <c r="F17" s="1" t="s">
        <v>22</v>
      </c>
      <c r="G17" s="1" t="s">
        <v>94</v>
      </c>
      <c r="H17" s="1" t="s">
        <v>24</v>
      </c>
      <c r="I17" s="1" t="s">
        <v>95</v>
      </c>
      <c r="J17">
        <v>2015</v>
      </c>
      <c r="K17" s="1" t="s">
        <v>73</v>
      </c>
      <c r="L17" s="1" t="s">
        <v>41</v>
      </c>
      <c r="M17" s="1" t="s">
        <v>28</v>
      </c>
      <c r="N17" s="1" t="s">
        <v>29</v>
      </c>
      <c r="O17">
        <v>2</v>
      </c>
      <c r="P17" s="1" t="s">
        <v>29</v>
      </c>
      <c r="Q17" s="1" t="s">
        <v>29</v>
      </c>
      <c r="R17" s="1" t="s">
        <v>29</v>
      </c>
    </row>
    <row r="18" spans="1:18" x14ac:dyDescent="0.25">
      <c r="A18" s="1" t="s">
        <v>19</v>
      </c>
      <c r="B18" s="1" t="s">
        <v>96</v>
      </c>
      <c r="C18" s="1">
        <f xml:space="preserve"> IFERROR(VLOOKUP(D18,Hoja1!$A$2:$B$100,2,FALSE),"")</f>
        <v>43484215</v>
      </c>
      <c r="D18" s="1" t="s">
        <v>622</v>
      </c>
      <c r="E18" s="1" t="s">
        <v>21</v>
      </c>
      <c r="F18" s="1" t="s">
        <v>22</v>
      </c>
      <c r="G18" s="1" t="s">
        <v>97</v>
      </c>
      <c r="H18" s="1" t="s">
        <v>24</v>
      </c>
      <c r="I18" s="1" t="s">
        <v>98</v>
      </c>
      <c r="J18">
        <v>2015</v>
      </c>
      <c r="K18" s="1" t="s">
        <v>35</v>
      </c>
      <c r="L18" s="1" t="s">
        <v>41</v>
      </c>
      <c r="M18" s="1" t="s">
        <v>48</v>
      </c>
      <c r="N18" s="1" t="s">
        <v>29</v>
      </c>
      <c r="O18">
        <v>2</v>
      </c>
      <c r="P18" s="1" t="s">
        <v>29</v>
      </c>
      <c r="Q18" s="1" t="s">
        <v>29</v>
      </c>
      <c r="R18" s="1" t="s">
        <v>29</v>
      </c>
    </row>
    <row r="19" spans="1:18" x14ac:dyDescent="0.25">
      <c r="A19" s="1" t="s">
        <v>19</v>
      </c>
      <c r="B19" s="1" t="s">
        <v>99</v>
      </c>
      <c r="C19" s="1">
        <f xml:space="preserve"> IFERROR(VLOOKUP(D19,Hoja1!$A$2:$B$100,2,FALSE),"")</f>
        <v>1152698812</v>
      </c>
      <c r="D19" s="1" t="s">
        <v>567</v>
      </c>
      <c r="E19" s="1" t="s">
        <v>21</v>
      </c>
      <c r="F19" s="1" t="s">
        <v>22</v>
      </c>
      <c r="G19" s="1" t="s">
        <v>100</v>
      </c>
      <c r="H19" s="1" t="s">
        <v>24</v>
      </c>
      <c r="I19" s="1" t="s">
        <v>101</v>
      </c>
      <c r="J19">
        <v>2015</v>
      </c>
      <c r="K19" s="1" t="s">
        <v>73</v>
      </c>
      <c r="L19" s="1" t="s">
        <v>41</v>
      </c>
      <c r="M19" s="1" t="s">
        <v>54</v>
      </c>
      <c r="N19" s="1" t="s">
        <v>29</v>
      </c>
      <c r="O19">
        <v>2</v>
      </c>
      <c r="P19" s="1" t="s">
        <v>29</v>
      </c>
      <c r="Q19" s="1" t="s">
        <v>29</v>
      </c>
      <c r="R19" s="1" t="s">
        <v>29</v>
      </c>
    </row>
    <row r="20" spans="1:18" x14ac:dyDescent="0.25">
      <c r="A20" s="1" t="s">
        <v>19</v>
      </c>
      <c r="B20" s="1" t="s">
        <v>102</v>
      </c>
      <c r="C20" s="1">
        <f xml:space="preserve"> IFERROR(VLOOKUP(D20,Hoja1!$A$2:$B$100,2,FALSE),"")</f>
        <v>24336905</v>
      </c>
      <c r="D20" s="1" t="s">
        <v>568</v>
      </c>
      <c r="E20" s="1" t="s">
        <v>21</v>
      </c>
      <c r="F20" s="1" t="s">
        <v>22</v>
      </c>
      <c r="G20" s="1" t="s">
        <v>103</v>
      </c>
      <c r="H20" s="1" t="s">
        <v>24</v>
      </c>
      <c r="I20" s="1" t="s">
        <v>104</v>
      </c>
      <c r="J20">
        <v>2015</v>
      </c>
      <c r="K20" s="1" t="s">
        <v>89</v>
      </c>
      <c r="L20" s="1" t="s">
        <v>41</v>
      </c>
      <c r="M20" s="1" t="s">
        <v>48</v>
      </c>
      <c r="N20" s="1" t="s">
        <v>29</v>
      </c>
      <c r="O20">
        <v>2</v>
      </c>
      <c r="P20" s="1" t="s">
        <v>29</v>
      </c>
      <c r="Q20" s="1" t="s">
        <v>29</v>
      </c>
      <c r="R20" s="1" t="s">
        <v>29</v>
      </c>
    </row>
    <row r="21" spans="1:18" x14ac:dyDescent="0.25">
      <c r="A21" s="1" t="s">
        <v>19</v>
      </c>
      <c r="B21" s="1" t="s">
        <v>105</v>
      </c>
      <c r="C21" s="1">
        <f xml:space="preserve"> IFERROR(VLOOKUP(D21,Hoja1!$A$2:$B$100,2,FALSE),"")</f>
        <v>43484215</v>
      </c>
      <c r="D21" s="1" t="s">
        <v>622</v>
      </c>
      <c r="E21" s="1" t="s">
        <v>21</v>
      </c>
      <c r="F21" s="1" t="s">
        <v>22</v>
      </c>
      <c r="G21" s="1" t="s">
        <v>106</v>
      </c>
      <c r="H21" s="1" t="s">
        <v>24</v>
      </c>
      <c r="I21" s="1" t="s">
        <v>107</v>
      </c>
      <c r="J21">
        <v>2016</v>
      </c>
      <c r="K21" s="1" t="s">
        <v>35</v>
      </c>
      <c r="L21" s="1" t="s">
        <v>41</v>
      </c>
      <c r="M21" s="1" t="s">
        <v>48</v>
      </c>
      <c r="N21" s="1" t="s">
        <v>29</v>
      </c>
      <c r="O21">
        <v>2</v>
      </c>
      <c r="P21" s="1" t="s">
        <v>29</v>
      </c>
      <c r="Q21" s="1" t="s">
        <v>29</v>
      </c>
      <c r="R21" s="1" t="s">
        <v>29</v>
      </c>
    </row>
    <row r="22" spans="1:18" x14ac:dyDescent="0.25">
      <c r="A22" s="1" t="s">
        <v>19</v>
      </c>
      <c r="B22" s="1" t="s">
        <v>108</v>
      </c>
      <c r="C22" s="1">
        <f xml:space="preserve"> IFERROR(VLOOKUP(D22,Hoja1!$A$2:$B$100,2,FALSE),"")</f>
        <v>1214716390</v>
      </c>
      <c r="D22" s="1" t="s">
        <v>569</v>
      </c>
      <c r="E22" s="1" t="s">
        <v>21</v>
      </c>
      <c r="F22" s="1" t="s">
        <v>22</v>
      </c>
      <c r="G22" s="1" t="s">
        <v>109</v>
      </c>
      <c r="H22" s="1" t="s">
        <v>24</v>
      </c>
      <c r="I22" s="1" t="s">
        <v>110</v>
      </c>
      <c r="J22">
        <v>2016</v>
      </c>
      <c r="K22" s="1" t="s">
        <v>62</v>
      </c>
      <c r="L22" s="1" t="s">
        <v>41</v>
      </c>
      <c r="M22" s="1" t="s">
        <v>54</v>
      </c>
      <c r="N22" s="1" t="s">
        <v>29</v>
      </c>
      <c r="O22">
        <v>2</v>
      </c>
      <c r="P22" s="1" t="s">
        <v>29</v>
      </c>
      <c r="Q22" s="1" t="s">
        <v>29</v>
      </c>
      <c r="R22" s="1" t="s">
        <v>29</v>
      </c>
    </row>
    <row r="23" spans="1:18" x14ac:dyDescent="0.25">
      <c r="A23" s="1" t="s">
        <v>19</v>
      </c>
      <c r="B23" s="1" t="s">
        <v>111</v>
      </c>
      <c r="C23" s="1">
        <f xml:space="preserve"> IFERROR(VLOOKUP(D23,Hoja1!$A$2:$B$100,2,FALSE),"")</f>
        <v>43922484</v>
      </c>
      <c r="D23" s="1" t="s">
        <v>560</v>
      </c>
      <c r="E23" s="1" t="s">
        <v>21</v>
      </c>
      <c r="F23" s="1" t="s">
        <v>22</v>
      </c>
      <c r="G23" s="1" t="s">
        <v>112</v>
      </c>
      <c r="H23" s="1" t="s">
        <v>24</v>
      </c>
      <c r="I23" s="1" t="s">
        <v>113</v>
      </c>
      <c r="J23">
        <v>2016</v>
      </c>
      <c r="K23" s="1" t="s">
        <v>53</v>
      </c>
      <c r="L23" s="1" t="s">
        <v>41</v>
      </c>
      <c r="M23" s="1" t="s">
        <v>54</v>
      </c>
      <c r="N23" s="1" t="s">
        <v>29</v>
      </c>
      <c r="O23">
        <v>2</v>
      </c>
      <c r="P23" s="1" t="s">
        <v>29</v>
      </c>
      <c r="Q23" s="1" t="s">
        <v>29</v>
      </c>
      <c r="R23" s="1" t="s">
        <v>29</v>
      </c>
    </row>
    <row r="24" spans="1:18" x14ac:dyDescent="0.25">
      <c r="A24" s="1" t="s">
        <v>19</v>
      </c>
      <c r="B24" s="1" t="s">
        <v>114</v>
      </c>
      <c r="C24" s="1">
        <f xml:space="preserve"> IFERROR(VLOOKUP(D24,Hoja1!$A$2:$B$100,2,FALSE),"")</f>
        <v>43991166</v>
      </c>
      <c r="D24" s="1" t="s">
        <v>570</v>
      </c>
      <c r="E24" s="1" t="s">
        <v>21</v>
      </c>
      <c r="F24" s="1" t="s">
        <v>115</v>
      </c>
      <c r="G24" s="1" t="s">
        <v>116</v>
      </c>
      <c r="H24" s="1" t="s">
        <v>24</v>
      </c>
      <c r="I24" s="1" t="s">
        <v>117</v>
      </c>
      <c r="J24">
        <v>2016</v>
      </c>
      <c r="K24" s="1" t="s">
        <v>118</v>
      </c>
      <c r="L24" s="1" t="s">
        <v>41</v>
      </c>
      <c r="M24" s="1" t="s">
        <v>48</v>
      </c>
      <c r="N24" s="1" t="s">
        <v>119</v>
      </c>
      <c r="O24">
        <v>2</v>
      </c>
      <c r="P24" s="1" t="s">
        <v>29</v>
      </c>
      <c r="Q24" s="1" t="s">
        <v>29</v>
      </c>
      <c r="R24" s="1" t="s">
        <v>29</v>
      </c>
    </row>
    <row r="25" spans="1:18" x14ac:dyDescent="0.25">
      <c r="A25" s="1" t="s">
        <v>19</v>
      </c>
      <c r="B25" s="1" t="s">
        <v>120</v>
      </c>
      <c r="C25" s="1">
        <f xml:space="preserve"> IFERROR(VLOOKUP(D25,Hoja1!$A$2:$B$100,2,FALSE),"")</f>
        <v>1017198081</v>
      </c>
      <c r="D25" s="1" t="s">
        <v>571</v>
      </c>
      <c r="E25" s="1" t="s">
        <v>21</v>
      </c>
      <c r="F25" s="1" t="s">
        <v>22</v>
      </c>
      <c r="G25" s="1" t="s">
        <v>121</v>
      </c>
      <c r="H25" s="1" t="s">
        <v>24</v>
      </c>
      <c r="I25" s="1" t="s">
        <v>122</v>
      </c>
      <c r="J25">
        <v>2017</v>
      </c>
      <c r="K25" s="1" t="s">
        <v>123</v>
      </c>
      <c r="L25" s="1" t="s">
        <v>124</v>
      </c>
      <c r="M25" s="1" t="s">
        <v>125</v>
      </c>
      <c r="N25" s="1" t="s">
        <v>29</v>
      </c>
      <c r="O25">
        <v>2</v>
      </c>
      <c r="P25" s="1" t="s">
        <v>29</v>
      </c>
      <c r="Q25" s="1" t="s">
        <v>29</v>
      </c>
      <c r="R25" s="1" t="s">
        <v>29</v>
      </c>
    </row>
    <row r="26" spans="1:18" x14ac:dyDescent="0.25">
      <c r="A26" s="1" t="s">
        <v>19</v>
      </c>
      <c r="B26" s="1" t="s">
        <v>126</v>
      </c>
      <c r="C26" s="1">
        <f xml:space="preserve"> IFERROR(VLOOKUP(D26,Hoja1!$A$2:$B$100,2,FALSE),"")</f>
        <v>1026134884</v>
      </c>
      <c r="D26" s="1" t="s">
        <v>572</v>
      </c>
      <c r="E26" s="1" t="s">
        <v>21</v>
      </c>
      <c r="F26" s="1" t="s">
        <v>22</v>
      </c>
      <c r="G26" s="1" t="s">
        <v>127</v>
      </c>
      <c r="H26" s="1" t="s">
        <v>24</v>
      </c>
      <c r="I26" s="1" t="s">
        <v>128</v>
      </c>
      <c r="J26">
        <v>2017</v>
      </c>
      <c r="K26" s="1" t="s">
        <v>123</v>
      </c>
      <c r="L26" s="1" t="s">
        <v>124</v>
      </c>
      <c r="M26" s="1" t="s">
        <v>125</v>
      </c>
      <c r="N26" s="1" t="s">
        <v>29</v>
      </c>
      <c r="O26">
        <v>2</v>
      </c>
      <c r="P26" s="1" t="s">
        <v>29</v>
      </c>
      <c r="Q26" s="1" t="s">
        <v>29</v>
      </c>
      <c r="R26" s="1" t="s">
        <v>29</v>
      </c>
    </row>
    <row r="27" spans="1:18" x14ac:dyDescent="0.25">
      <c r="A27" s="1" t="s">
        <v>19</v>
      </c>
      <c r="B27" s="1" t="s">
        <v>129</v>
      </c>
      <c r="C27" s="1">
        <f xml:space="preserve"> IFERROR(VLOOKUP(D27,Hoja1!$A$2:$B$100,2,FALSE),"")</f>
        <v>1035865844</v>
      </c>
      <c r="D27" s="1" t="s">
        <v>616</v>
      </c>
      <c r="E27" s="1" t="s">
        <v>21</v>
      </c>
      <c r="F27" s="1" t="s">
        <v>22</v>
      </c>
      <c r="G27" s="1" t="s">
        <v>130</v>
      </c>
      <c r="H27" s="1" t="s">
        <v>24</v>
      </c>
      <c r="I27" s="1" t="s">
        <v>131</v>
      </c>
      <c r="J27">
        <v>2017</v>
      </c>
      <c r="K27" s="1" t="s">
        <v>123</v>
      </c>
      <c r="L27" s="1" t="s">
        <v>124</v>
      </c>
      <c r="M27" s="1" t="s">
        <v>125</v>
      </c>
      <c r="N27" s="1" t="s">
        <v>132</v>
      </c>
      <c r="O27">
        <v>2</v>
      </c>
      <c r="P27" s="1" t="s">
        <v>29</v>
      </c>
      <c r="Q27" s="1" t="s">
        <v>29</v>
      </c>
      <c r="R27" s="1" t="s">
        <v>29</v>
      </c>
    </row>
    <row r="28" spans="1:18" x14ac:dyDescent="0.25">
      <c r="A28" s="1" t="s">
        <v>19</v>
      </c>
      <c r="B28" s="1" t="s">
        <v>133</v>
      </c>
      <c r="C28" s="1" t="str">
        <f xml:space="preserve"> IFERROR(VLOOKUP(D28,Hoja1!$A$2:$B$100,2,FALSE),"")</f>
        <v/>
      </c>
      <c r="D28" s="1" t="s">
        <v>29</v>
      </c>
      <c r="E28" s="1" t="s">
        <v>31</v>
      </c>
      <c r="F28" s="1" t="s">
        <v>22</v>
      </c>
      <c r="G28" s="1" t="s">
        <v>134</v>
      </c>
      <c r="H28" s="1" t="s">
        <v>24</v>
      </c>
      <c r="I28" s="1" t="s">
        <v>135</v>
      </c>
      <c r="J28">
        <v>2018</v>
      </c>
      <c r="K28" s="1" t="s">
        <v>123</v>
      </c>
      <c r="L28" s="1" t="s">
        <v>27</v>
      </c>
      <c r="M28" s="1" t="s">
        <v>48</v>
      </c>
      <c r="N28" s="1" t="s">
        <v>36</v>
      </c>
      <c r="O28">
        <v>2</v>
      </c>
      <c r="P28" s="1" t="s">
        <v>29</v>
      </c>
      <c r="Q28" s="1" t="s">
        <v>29</v>
      </c>
      <c r="R28" s="1" t="s">
        <v>29</v>
      </c>
    </row>
    <row r="29" spans="1:18" x14ac:dyDescent="0.25">
      <c r="A29" s="1" t="s">
        <v>19</v>
      </c>
      <c r="B29" s="1" t="s">
        <v>136</v>
      </c>
      <c r="C29" s="1">
        <f xml:space="preserve"> IFERROR(VLOOKUP(D29,Hoja1!$A$2:$B$100,2,FALSE),"")</f>
        <v>43991166</v>
      </c>
      <c r="D29" s="1" t="s">
        <v>570</v>
      </c>
      <c r="E29" s="1" t="s">
        <v>21</v>
      </c>
      <c r="F29" s="1" t="s">
        <v>22</v>
      </c>
      <c r="G29" s="1" t="s">
        <v>137</v>
      </c>
      <c r="H29" s="1" t="s">
        <v>24</v>
      </c>
      <c r="I29" s="1" t="s">
        <v>138</v>
      </c>
      <c r="J29">
        <v>2018</v>
      </c>
      <c r="K29" s="1" t="s">
        <v>139</v>
      </c>
      <c r="L29" s="1" t="s">
        <v>27</v>
      </c>
      <c r="M29" s="1" t="s">
        <v>48</v>
      </c>
      <c r="N29" s="1" t="s">
        <v>29</v>
      </c>
      <c r="O29">
        <v>2</v>
      </c>
      <c r="P29" s="1" t="s">
        <v>29</v>
      </c>
      <c r="Q29" s="1" t="s">
        <v>29</v>
      </c>
      <c r="R29" s="1" t="s">
        <v>29</v>
      </c>
    </row>
    <row r="30" spans="1:18" x14ac:dyDescent="0.25">
      <c r="A30" s="1" t="s">
        <v>19</v>
      </c>
      <c r="B30" s="1" t="s">
        <v>140</v>
      </c>
      <c r="C30" s="1">
        <f xml:space="preserve"> IFERROR(VLOOKUP(D30,Hoja1!$A$2:$B$100,2,FALSE),"")</f>
        <v>71749163</v>
      </c>
      <c r="D30" s="1" t="s">
        <v>574</v>
      </c>
      <c r="E30" s="1" t="s">
        <v>21</v>
      </c>
      <c r="F30" s="1" t="s">
        <v>22</v>
      </c>
      <c r="G30" s="1" t="s">
        <v>141</v>
      </c>
      <c r="H30" s="1" t="s">
        <v>24</v>
      </c>
      <c r="I30" s="1" t="s">
        <v>142</v>
      </c>
      <c r="J30">
        <v>2018</v>
      </c>
      <c r="K30" s="1" t="s">
        <v>118</v>
      </c>
      <c r="L30" s="1" t="s">
        <v>27</v>
      </c>
      <c r="M30" s="1" t="s">
        <v>48</v>
      </c>
      <c r="N30" s="1" t="s">
        <v>29</v>
      </c>
      <c r="O30">
        <v>2</v>
      </c>
      <c r="P30" s="1" t="s">
        <v>29</v>
      </c>
      <c r="Q30" s="1" t="s">
        <v>29</v>
      </c>
      <c r="R30" s="1" t="s">
        <v>29</v>
      </c>
    </row>
    <row r="31" spans="1:18" x14ac:dyDescent="0.25">
      <c r="A31" s="1" t="s">
        <v>19</v>
      </c>
      <c r="B31" s="1" t="s">
        <v>143</v>
      </c>
      <c r="C31" s="1">
        <f xml:space="preserve"> IFERROR(VLOOKUP(D31,Hoja1!$A$2:$B$100,2,FALSE),"")</f>
        <v>43618442</v>
      </c>
      <c r="D31" s="1" t="s">
        <v>575</v>
      </c>
      <c r="E31" s="1" t="s">
        <v>21</v>
      </c>
      <c r="F31" s="1" t="s">
        <v>22</v>
      </c>
      <c r="G31" s="1" t="s">
        <v>144</v>
      </c>
      <c r="H31" s="1" t="s">
        <v>24</v>
      </c>
      <c r="I31" s="1" t="s">
        <v>145</v>
      </c>
      <c r="J31">
        <v>2018</v>
      </c>
      <c r="K31" s="1" t="s">
        <v>26</v>
      </c>
      <c r="L31" s="1" t="s">
        <v>27</v>
      </c>
      <c r="M31" s="1" t="s">
        <v>48</v>
      </c>
      <c r="N31" s="1" t="s">
        <v>29</v>
      </c>
      <c r="O31">
        <v>2</v>
      </c>
      <c r="P31" s="1" t="s">
        <v>29</v>
      </c>
      <c r="Q31" s="1" t="s">
        <v>29</v>
      </c>
      <c r="R31" s="1" t="s">
        <v>29</v>
      </c>
    </row>
    <row r="32" spans="1:18" x14ac:dyDescent="0.25">
      <c r="A32" s="1" t="s">
        <v>19</v>
      </c>
      <c r="B32" s="1" t="s">
        <v>146</v>
      </c>
      <c r="C32" s="1" t="str">
        <f xml:space="preserve"> IFERROR(VLOOKUP(D32,Hoja1!$A$2:$B$100,2,FALSE),"")</f>
        <v/>
      </c>
      <c r="D32" s="1" t="s">
        <v>29</v>
      </c>
      <c r="E32" s="1" t="s">
        <v>31</v>
      </c>
      <c r="F32" s="1" t="s">
        <v>22</v>
      </c>
      <c r="G32" s="1" t="s">
        <v>147</v>
      </c>
      <c r="H32" s="1" t="s">
        <v>24</v>
      </c>
      <c r="I32" s="1" t="s">
        <v>148</v>
      </c>
      <c r="J32">
        <v>2018</v>
      </c>
      <c r="K32" s="1" t="s">
        <v>26</v>
      </c>
      <c r="L32" s="1" t="s">
        <v>27</v>
      </c>
      <c r="M32" s="1" t="s">
        <v>42</v>
      </c>
      <c r="N32" s="1" t="s">
        <v>29</v>
      </c>
      <c r="O32">
        <v>3</v>
      </c>
      <c r="P32" s="1" t="s">
        <v>29</v>
      </c>
      <c r="Q32" s="1" t="s">
        <v>29</v>
      </c>
      <c r="R32" s="1" t="s">
        <v>29</v>
      </c>
    </row>
    <row r="33" spans="1:18" x14ac:dyDescent="0.25">
      <c r="A33" s="1" t="s">
        <v>19</v>
      </c>
      <c r="B33" s="1" t="s">
        <v>149</v>
      </c>
      <c r="C33" s="1">
        <f xml:space="preserve"> IFERROR(VLOOKUP(D33,Hoja1!$A$2:$B$100,2,FALSE),"")</f>
        <v>43975249</v>
      </c>
      <c r="D33" s="1" t="s">
        <v>576</v>
      </c>
      <c r="E33" s="1" t="s">
        <v>21</v>
      </c>
      <c r="F33" s="1" t="s">
        <v>22</v>
      </c>
      <c r="G33" s="1" t="s">
        <v>150</v>
      </c>
      <c r="H33" s="1" t="s">
        <v>24</v>
      </c>
      <c r="I33" s="1" t="s">
        <v>151</v>
      </c>
      <c r="J33">
        <v>2019</v>
      </c>
      <c r="K33" s="1" t="s">
        <v>26</v>
      </c>
      <c r="L33" s="1" t="s">
        <v>27</v>
      </c>
      <c r="M33" s="1" t="s">
        <v>54</v>
      </c>
      <c r="N33" s="1" t="s">
        <v>29</v>
      </c>
      <c r="O33">
        <v>2</v>
      </c>
      <c r="P33" s="1" t="s">
        <v>29</v>
      </c>
      <c r="Q33" s="1" t="s">
        <v>29</v>
      </c>
      <c r="R33" s="1" t="s">
        <v>29</v>
      </c>
    </row>
    <row r="34" spans="1:18" x14ac:dyDescent="0.25">
      <c r="A34" s="1" t="s">
        <v>19</v>
      </c>
      <c r="B34" s="1" t="s">
        <v>152</v>
      </c>
      <c r="C34" s="1">
        <f xml:space="preserve"> IFERROR(VLOOKUP(D34,Hoja1!$A$2:$B$100,2,FALSE),"")</f>
        <v>1035417687</v>
      </c>
      <c r="D34" s="1" t="s">
        <v>577</v>
      </c>
      <c r="E34" s="1" t="s">
        <v>21</v>
      </c>
      <c r="F34" s="1" t="s">
        <v>22</v>
      </c>
      <c r="G34" s="1" t="s">
        <v>153</v>
      </c>
      <c r="H34" s="1" t="s">
        <v>24</v>
      </c>
      <c r="I34" s="1" t="s">
        <v>154</v>
      </c>
      <c r="J34">
        <v>2019</v>
      </c>
      <c r="K34" s="1" t="s">
        <v>123</v>
      </c>
      <c r="L34" s="1" t="s">
        <v>124</v>
      </c>
      <c r="M34" s="1" t="s">
        <v>125</v>
      </c>
      <c r="N34" s="1" t="s">
        <v>29</v>
      </c>
      <c r="O34">
        <v>2</v>
      </c>
      <c r="P34" s="1" t="s">
        <v>29</v>
      </c>
      <c r="Q34" s="1" t="s">
        <v>29</v>
      </c>
      <c r="R34" s="1" t="s">
        <v>29</v>
      </c>
    </row>
    <row r="35" spans="1:18" x14ac:dyDescent="0.25">
      <c r="A35" s="1" t="s">
        <v>19</v>
      </c>
      <c r="B35" s="1" t="s">
        <v>155</v>
      </c>
      <c r="C35" s="1" t="str">
        <f xml:space="preserve"> IFERROR(VLOOKUP(D35,Hoja1!$A$2:$B$100,2,FALSE),"")</f>
        <v/>
      </c>
      <c r="D35" s="1" t="s">
        <v>29</v>
      </c>
      <c r="E35" s="1" t="s">
        <v>156</v>
      </c>
      <c r="F35" s="1" t="s">
        <v>22</v>
      </c>
      <c r="G35" s="1" t="s">
        <v>157</v>
      </c>
      <c r="H35" s="1" t="s">
        <v>24</v>
      </c>
      <c r="I35" s="1" t="s">
        <v>158</v>
      </c>
      <c r="J35">
        <v>2019</v>
      </c>
      <c r="K35" s="1" t="s">
        <v>26</v>
      </c>
      <c r="L35" s="1" t="s">
        <v>27</v>
      </c>
      <c r="M35" s="1" t="s">
        <v>54</v>
      </c>
      <c r="N35" s="1" t="s">
        <v>29</v>
      </c>
      <c r="O35">
        <v>2</v>
      </c>
      <c r="P35" s="1" t="s">
        <v>29</v>
      </c>
      <c r="Q35" s="1" t="s">
        <v>29</v>
      </c>
      <c r="R35" s="1" t="s">
        <v>29</v>
      </c>
    </row>
    <row r="36" spans="1:18" x14ac:dyDescent="0.25">
      <c r="A36" s="1" t="s">
        <v>19</v>
      </c>
      <c r="B36" s="1" t="s">
        <v>159</v>
      </c>
      <c r="C36" s="1" t="str">
        <f xml:space="preserve"> IFERROR(VLOOKUP(D36,Hoja1!$A$2:$B$100,2,FALSE),"")</f>
        <v/>
      </c>
      <c r="D36" s="1" t="s">
        <v>29</v>
      </c>
      <c r="E36" s="1" t="s">
        <v>156</v>
      </c>
      <c r="F36" s="1" t="s">
        <v>22</v>
      </c>
      <c r="G36" s="1" t="s">
        <v>160</v>
      </c>
      <c r="H36" s="1" t="s">
        <v>24</v>
      </c>
      <c r="I36" s="1" t="s">
        <v>161</v>
      </c>
      <c r="J36">
        <v>2020</v>
      </c>
      <c r="K36" s="1" t="s">
        <v>62</v>
      </c>
      <c r="L36" s="1" t="s">
        <v>27</v>
      </c>
      <c r="M36" s="1" t="s">
        <v>28</v>
      </c>
      <c r="N36" s="1" t="s">
        <v>29</v>
      </c>
      <c r="O36">
        <v>2</v>
      </c>
      <c r="P36" s="1" t="s">
        <v>29</v>
      </c>
      <c r="Q36" s="1" t="s">
        <v>29</v>
      </c>
      <c r="R36" s="1" t="s">
        <v>29</v>
      </c>
    </row>
    <row r="37" spans="1:18" x14ac:dyDescent="0.25">
      <c r="A37" s="1" t="s">
        <v>19</v>
      </c>
      <c r="B37" s="1" t="s">
        <v>162</v>
      </c>
      <c r="C37" s="1">
        <f xml:space="preserve"> IFERROR(VLOOKUP(D37,Hoja1!$A$2:$B$100,2,FALSE),"")</f>
        <v>43695509</v>
      </c>
      <c r="D37" s="1" t="s">
        <v>558</v>
      </c>
      <c r="E37" s="1" t="s">
        <v>21</v>
      </c>
      <c r="F37" s="1" t="s">
        <v>22</v>
      </c>
      <c r="G37" s="1" t="s">
        <v>163</v>
      </c>
      <c r="H37" s="1" t="s">
        <v>24</v>
      </c>
      <c r="I37" s="1" t="s">
        <v>164</v>
      </c>
      <c r="J37">
        <v>2020</v>
      </c>
      <c r="K37" s="1" t="s">
        <v>46</v>
      </c>
      <c r="L37" s="1" t="s">
        <v>27</v>
      </c>
      <c r="M37" s="1" t="s">
        <v>28</v>
      </c>
      <c r="N37" s="1" t="s">
        <v>29</v>
      </c>
      <c r="O37">
        <v>2</v>
      </c>
      <c r="P37" s="1" t="s">
        <v>29</v>
      </c>
      <c r="Q37" s="1" t="s">
        <v>29</v>
      </c>
      <c r="R37" s="1" t="s">
        <v>29</v>
      </c>
    </row>
    <row r="38" spans="1:18" x14ac:dyDescent="0.25">
      <c r="A38" s="1" t="s">
        <v>19</v>
      </c>
      <c r="B38" s="1" t="s">
        <v>165</v>
      </c>
      <c r="C38" s="1">
        <f xml:space="preserve"> IFERROR(VLOOKUP(D38,Hoja1!$A$2:$B$100,2,FALSE),"")</f>
        <v>43499190</v>
      </c>
      <c r="D38" s="1" t="s">
        <v>581</v>
      </c>
      <c r="E38" s="1" t="s">
        <v>21</v>
      </c>
      <c r="F38" s="1" t="s">
        <v>22</v>
      </c>
      <c r="G38" s="1" t="s">
        <v>166</v>
      </c>
      <c r="H38" s="1" t="s">
        <v>24</v>
      </c>
      <c r="I38" s="1" t="s">
        <v>167</v>
      </c>
      <c r="J38">
        <v>2020</v>
      </c>
      <c r="K38" s="1" t="s">
        <v>168</v>
      </c>
      <c r="L38" s="1" t="s">
        <v>27</v>
      </c>
      <c r="M38" s="1" t="s">
        <v>48</v>
      </c>
      <c r="N38" s="1" t="s">
        <v>29</v>
      </c>
      <c r="O38">
        <v>2</v>
      </c>
      <c r="P38" s="1" t="s">
        <v>29</v>
      </c>
      <c r="Q38" s="1" t="s">
        <v>29</v>
      </c>
      <c r="R38" s="1" t="s">
        <v>29</v>
      </c>
    </row>
    <row r="39" spans="1:18" x14ac:dyDescent="0.25">
      <c r="A39" s="1" t="s">
        <v>19</v>
      </c>
      <c r="B39" s="1" t="s">
        <v>169</v>
      </c>
      <c r="C39" s="1">
        <f xml:space="preserve"> IFERROR(VLOOKUP(D39,Hoja1!$A$2:$B$100,2,FALSE),"")</f>
        <v>44005157</v>
      </c>
      <c r="D39" s="1" t="s">
        <v>582</v>
      </c>
      <c r="E39" s="1" t="s">
        <v>21</v>
      </c>
      <c r="F39" s="1" t="s">
        <v>22</v>
      </c>
      <c r="G39" s="1" t="s">
        <v>170</v>
      </c>
      <c r="H39" s="1" t="s">
        <v>24</v>
      </c>
      <c r="I39" s="1" t="s">
        <v>171</v>
      </c>
      <c r="J39">
        <v>2021</v>
      </c>
      <c r="K39" s="1" t="s">
        <v>26</v>
      </c>
      <c r="L39" s="1" t="s">
        <v>27</v>
      </c>
      <c r="M39" s="1" t="s">
        <v>28</v>
      </c>
      <c r="N39" s="1" t="s">
        <v>29</v>
      </c>
      <c r="O39">
        <v>1</v>
      </c>
      <c r="P39" s="1" t="s">
        <v>29</v>
      </c>
      <c r="Q39" s="1" t="s">
        <v>29</v>
      </c>
      <c r="R39" s="1" t="s">
        <v>29</v>
      </c>
    </row>
    <row r="40" spans="1:18" x14ac:dyDescent="0.25">
      <c r="A40" s="1" t="s">
        <v>19</v>
      </c>
      <c r="B40" s="1" t="s">
        <v>172</v>
      </c>
      <c r="C40" s="1">
        <f xml:space="preserve"> IFERROR(VLOOKUP(D40,Hoja1!$A$2:$B$100,2,FALSE),"")</f>
        <v>43187573</v>
      </c>
      <c r="D40" s="1" t="s">
        <v>583</v>
      </c>
      <c r="E40" s="1" t="s">
        <v>21</v>
      </c>
      <c r="F40" s="1" t="s">
        <v>22</v>
      </c>
      <c r="G40" s="1" t="s">
        <v>173</v>
      </c>
      <c r="H40" s="1" t="s">
        <v>24</v>
      </c>
      <c r="I40" s="1" t="s">
        <v>174</v>
      </c>
      <c r="J40">
        <v>2014</v>
      </c>
      <c r="K40" s="1" t="s">
        <v>175</v>
      </c>
      <c r="L40" s="1" t="s">
        <v>27</v>
      </c>
      <c r="M40" s="1" t="s">
        <v>54</v>
      </c>
      <c r="N40" s="1" t="s">
        <v>29</v>
      </c>
      <c r="O40">
        <v>2</v>
      </c>
      <c r="P40" s="1" t="s">
        <v>29</v>
      </c>
      <c r="Q40" s="1" t="s">
        <v>29</v>
      </c>
      <c r="R40" s="1" t="s">
        <v>29</v>
      </c>
    </row>
    <row r="41" spans="1:18" x14ac:dyDescent="0.25">
      <c r="A41" s="1" t="s">
        <v>19</v>
      </c>
      <c r="B41" s="1" t="s">
        <v>176</v>
      </c>
      <c r="C41" s="1" t="str">
        <f xml:space="preserve"> IFERROR(VLOOKUP(D41,Hoja1!$A$2:$B$100,2,FALSE),"")</f>
        <v/>
      </c>
      <c r="D41" s="1" t="s">
        <v>29</v>
      </c>
      <c r="E41" s="1" t="s">
        <v>31</v>
      </c>
      <c r="F41" s="1" t="s">
        <v>22</v>
      </c>
      <c r="G41" s="1" t="s">
        <v>177</v>
      </c>
      <c r="H41" s="1" t="s">
        <v>24</v>
      </c>
      <c r="I41" s="1" t="s">
        <v>178</v>
      </c>
      <c r="J41">
        <v>2014</v>
      </c>
      <c r="K41" s="1" t="s">
        <v>35</v>
      </c>
      <c r="L41" s="1" t="s">
        <v>41</v>
      </c>
      <c r="M41" s="1" t="s">
        <v>48</v>
      </c>
      <c r="N41" s="1" t="s">
        <v>29</v>
      </c>
      <c r="O41">
        <v>2</v>
      </c>
      <c r="P41" s="1" t="s">
        <v>29</v>
      </c>
      <c r="Q41" s="1" t="s">
        <v>29</v>
      </c>
      <c r="R41" s="1" t="s">
        <v>29</v>
      </c>
    </row>
    <row r="42" spans="1:18" x14ac:dyDescent="0.25">
      <c r="A42" s="1" t="s">
        <v>19</v>
      </c>
      <c r="B42" s="1" t="s">
        <v>179</v>
      </c>
      <c r="C42" s="1">
        <f xml:space="preserve"> IFERROR(VLOOKUP(D42,Hoja1!$A$2:$B$100,2,FALSE),"")</f>
        <v>71291338</v>
      </c>
      <c r="D42" s="1" t="s">
        <v>603</v>
      </c>
      <c r="E42" s="1" t="s">
        <v>21</v>
      </c>
      <c r="F42" s="1" t="s">
        <v>22</v>
      </c>
      <c r="G42" s="1" t="s">
        <v>180</v>
      </c>
      <c r="H42" s="1" t="s">
        <v>24</v>
      </c>
      <c r="I42" s="1" t="s">
        <v>181</v>
      </c>
      <c r="J42">
        <v>2016</v>
      </c>
      <c r="K42" s="1" t="s">
        <v>310</v>
      </c>
      <c r="L42" s="1" t="s">
        <v>41</v>
      </c>
      <c r="M42" s="1" t="s">
        <v>48</v>
      </c>
      <c r="N42" s="1" t="s">
        <v>29</v>
      </c>
      <c r="O42">
        <v>2</v>
      </c>
      <c r="P42" s="1" t="s">
        <v>29</v>
      </c>
      <c r="Q42" s="1" t="s">
        <v>29</v>
      </c>
      <c r="R42" s="1" t="s">
        <v>29</v>
      </c>
    </row>
    <row r="43" spans="1:18" x14ac:dyDescent="0.25">
      <c r="A43" s="1" t="s">
        <v>19</v>
      </c>
      <c r="B43" s="1" t="s">
        <v>182</v>
      </c>
      <c r="C43" s="1">
        <f xml:space="preserve"> IFERROR(VLOOKUP(D43,Hoja1!$A$2:$B$100,2,FALSE),"")</f>
        <v>43688930</v>
      </c>
      <c r="D43" s="1" t="s">
        <v>584</v>
      </c>
      <c r="E43" s="1" t="s">
        <v>21</v>
      </c>
      <c r="F43" s="1" t="s">
        <v>22</v>
      </c>
      <c r="G43" s="1" t="s">
        <v>183</v>
      </c>
      <c r="H43" s="1" t="s">
        <v>24</v>
      </c>
      <c r="I43" s="1" t="s">
        <v>184</v>
      </c>
      <c r="J43">
        <v>2019</v>
      </c>
      <c r="K43" s="1" t="s">
        <v>35</v>
      </c>
      <c r="L43" s="1" t="s">
        <v>27</v>
      </c>
      <c r="M43" s="1" t="s">
        <v>54</v>
      </c>
      <c r="N43" s="1" t="s">
        <v>29</v>
      </c>
      <c r="O43">
        <v>2</v>
      </c>
      <c r="P43" s="1" t="s">
        <v>29</v>
      </c>
      <c r="Q43" s="1" t="s">
        <v>29</v>
      </c>
      <c r="R43" s="1" t="s">
        <v>29</v>
      </c>
    </row>
    <row r="44" spans="1:18" x14ac:dyDescent="0.25">
      <c r="A44" s="1" t="s">
        <v>19</v>
      </c>
      <c r="B44" s="1" t="s">
        <v>185</v>
      </c>
      <c r="C44" s="1">
        <f xml:space="preserve"> IFERROR(VLOOKUP(D44,Hoja1!$A$2:$B$100,2,FALSE),"")</f>
        <v>1035913090</v>
      </c>
      <c r="D44" s="1" t="s">
        <v>585</v>
      </c>
      <c r="E44" s="1" t="s">
        <v>21</v>
      </c>
      <c r="F44" s="1" t="s">
        <v>22</v>
      </c>
      <c r="G44" s="1" t="s">
        <v>186</v>
      </c>
      <c r="H44" s="1" t="s">
        <v>24</v>
      </c>
      <c r="I44" s="1" t="s">
        <v>187</v>
      </c>
      <c r="J44">
        <v>2018</v>
      </c>
      <c r="K44" s="1" t="s">
        <v>118</v>
      </c>
      <c r="L44" s="1" t="s">
        <v>27</v>
      </c>
      <c r="M44" s="1" t="s">
        <v>48</v>
      </c>
      <c r="N44" s="1" t="s">
        <v>29</v>
      </c>
      <c r="O44">
        <v>2</v>
      </c>
      <c r="P44" s="1" t="s">
        <v>29</v>
      </c>
      <c r="Q44" s="1" t="s">
        <v>29</v>
      </c>
      <c r="R44" s="1" t="s">
        <v>29</v>
      </c>
    </row>
    <row r="45" spans="1:18" x14ac:dyDescent="0.25">
      <c r="A45" s="1" t="s">
        <v>19</v>
      </c>
      <c r="B45" s="1" t="s">
        <v>188</v>
      </c>
      <c r="C45" s="1">
        <f xml:space="preserve"> IFERROR(VLOOKUP(D45,Hoja1!$A$2:$B$100,2,FALSE),"")</f>
        <v>1128453330</v>
      </c>
      <c r="D45" s="1" t="s">
        <v>586</v>
      </c>
      <c r="E45" s="1" t="s">
        <v>21</v>
      </c>
      <c r="F45" s="1" t="s">
        <v>22</v>
      </c>
      <c r="G45" s="1" t="s">
        <v>189</v>
      </c>
      <c r="H45" s="1" t="s">
        <v>24</v>
      </c>
      <c r="I45" s="1" t="s">
        <v>190</v>
      </c>
      <c r="J45">
        <v>2018</v>
      </c>
      <c r="K45" s="1" t="s">
        <v>118</v>
      </c>
      <c r="L45" s="1" t="s">
        <v>27</v>
      </c>
      <c r="M45" s="1" t="s">
        <v>48</v>
      </c>
      <c r="N45" s="1" t="s">
        <v>29</v>
      </c>
      <c r="O45">
        <v>2</v>
      </c>
      <c r="P45" s="1" t="s">
        <v>29</v>
      </c>
      <c r="Q45" s="1" t="s">
        <v>29</v>
      </c>
      <c r="R45" s="1" t="s">
        <v>29</v>
      </c>
    </row>
    <row r="46" spans="1:18" x14ac:dyDescent="0.25">
      <c r="A46" s="1" t="s">
        <v>19</v>
      </c>
      <c r="B46" s="1" t="s">
        <v>191</v>
      </c>
      <c r="C46" s="1" t="str">
        <f xml:space="preserve"> IFERROR(VLOOKUP(D46,Hoja1!$A$2:$B$100,2,FALSE),"")</f>
        <v/>
      </c>
      <c r="D46" s="1" t="s">
        <v>29</v>
      </c>
      <c r="E46" s="1" t="s">
        <v>31</v>
      </c>
      <c r="F46" s="1" t="s">
        <v>22</v>
      </c>
      <c r="G46" s="1" t="s">
        <v>192</v>
      </c>
      <c r="H46" s="1" t="s">
        <v>24</v>
      </c>
      <c r="I46" s="1" t="s">
        <v>193</v>
      </c>
      <c r="J46">
        <v>2014</v>
      </c>
      <c r="K46" s="1" t="s">
        <v>35</v>
      </c>
      <c r="L46" s="1" t="s">
        <v>47</v>
      </c>
      <c r="M46" s="1" t="s">
        <v>48</v>
      </c>
      <c r="N46" s="1" t="s">
        <v>29</v>
      </c>
      <c r="O46">
        <v>2</v>
      </c>
      <c r="P46" s="1" t="s">
        <v>29</v>
      </c>
      <c r="Q46" s="1" t="s">
        <v>29</v>
      </c>
      <c r="R46" s="1" t="s">
        <v>29</v>
      </c>
    </row>
    <row r="47" spans="1:18" x14ac:dyDescent="0.25">
      <c r="A47" s="1" t="s">
        <v>19</v>
      </c>
      <c r="B47" s="1" t="s">
        <v>194</v>
      </c>
      <c r="C47" s="1">
        <f xml:space="preserve"> IFERROR(VLOOKUP(D47,Hoja1!$A$2:$B$100,2,FALSE),"")</f>
        <v>39178711</v>
      </c>
      <c r="D47" s="1" t="s">
        <v>563</v>
      </c>
      <c r="E47" s="1" t="s">
        <v>21</v>
      </c>
      <c r="F47" s="1" t="s">
        <v>22</v>
      </c>
      <c r="G47" s="1" t="s">
        <v>195</v>
      </c>
      <c r="H47" s="1" t="s">
        <v>24</v>
      </c>
      <c r="I47" s="1" t="s">
        <v>196</v>
      </c>
      <c r="J47">
        <v>2015</v>
      </c>
      <c r="K47" s="1" t="s">
        <v>73</v>
      </c>
      <c r="L47" s="1" t="s">
        <v>41</v>
      </c>
      <c r="M47" s="1" t="s">
        <v>48</v>
      </c>
      <c r="N47" s="1" t="s">
        <v>29</v>
      </c>
      <c r="O47">
        <v>2</v>
      </c>
      <c r="P47" s="1" t="s">
        <v>29</v>
      </c>
      <c r="Q47" s="1" t="s">
        <v>29</v>
      </c>
      <c r="R47" s="1" t="s">
        <v>29</v>
      </c>
    </row>
    <row r="48" spans="1:18" x14ac:dyDescent="0.25">
      <c r="A48" s="1" t="s">
        <v>19</v>
      </c>
      <c r="B48" s="1" t="s">
        <v>197</v>
      </c>
      <c r="C48" s="1">
        <f xml:space="preserve"> IFERROR(VLOOKUP(D48,Hoja1!$A$2:$B$100,2,FALSE),"")</f>
        <v>32209003</v>
      </c>
      <c r="D48" s="1" t="s">
        <v>587</v>
      </c>
      <c r="E48" s="1" t="s">
        <v>21</v>
      </c>
      <c r="F48" s="1" t="s">
        <v>22</v>
      </c>
      <c r="G48" s="1" t="s">
        <v>198</v>
      </c>
      <c r="H48" s="1" t="s">
        <v>24</v>
      </c>
      <c r="I48" s="1" t="s">
        <v>199</v>
      </c>
      <c r="J48">
        <v>2015</v>
      </c>
      <c r="K48" s="1" t="s">
        <v>168</v>
      </c>
      <c r="L48" s="1" t="s">
        <v>41</v>
      </c>
      <c r="M48" s="1" t="s">
        <v>48</v>
      </c>
      <c r="N48" s="1" t="s">
        <v>29</v>
      </c>
      <c r="O48">
        <v>2</v>
      </c>
      <c r="P48" s="1" t="s">
        <v>29</v>
      </c>
      <c r="Q48" s="1" t="s">
        <v>29</v>
      </c>
      <c r="R48" s="1" t="s">
        <v>29</v>
      </c>
    </row>
    <row r="49" spans="1:18" x14ac:dyDescent="0.25">
      <c r="A49" s="1" t="s">
        <v>19</v>
      </c>
      <c r="B49" s="1" t="s">
        <v>200</v>
      </c>
      <c r="C49" s="1">
        <f xml:space="preserve"> IFERROR(VLOOKUP(D49,Hoja1!$A$2:$B$100,2,FALSE),"")</f>
        <v>71798669</v>
      </c>
      <c r="D49" s="1" t="s">
        <v>588</v>
      </c>
      <c r="E49" s="1" t="s">
        <v>21</v>
      </c>
      <c r="F49" s="1" t="s">
        <v>201</v>
      </c>
      <c r="G49" s="1" t="s">
        <v>202</v>
      </c>
      <c r="H49" s="1" t="s">
        <v>24</v>
      </c>
      <c r="I49" s="1" t="s">
        <v>203</v>
      </c>
      <c r="J49">
        <v>2016</v>
      </c>
      <c r="K49" s="1" t="s">
        <v>66</v>
      </c>
      <c r="L49" s="1" t="s">
        <v>41</v>
      </c>
      <c r="M49" s="1" t="s">
        <v>48</v>
      </c>
      <c r="N49" s="1" t="s">
        <v>29</v>
      </c>
      <c r="O49">
        <v>2</v>
      </c>
      <c r="P49" s="1" t="s">
        <v>29</v>
      </c>
      <c r="Q49" s="1" t="s">
        <v>29</v>
      </c>
      <c r="R49" s="1" t="s">
        <v>29</v>
      </c>
    </row>
    <row r="50" spans="1:18" x14ac:dyDescent="0.25">
      <c r="A50" s="1" t="s">
        <v>19</v>
      </c>
      <c r="B50" s="1" t="s">
        <v>204</v>
      </c>
      <c r="C50" s="1" t="str">
        <f xml:space="preserve"> IFERROR(VLOOKUP(D50,Hoja1!$A$2:$B$100,2,FALSE),"")</f>
        <v/>
      </c>
      <c r="D50" s="1" t="s">
        <v>29</v>
      </c>
      <c r="E50" s="1" t="s">
        <v>156</v>
      </c>
      <c r="F50" s="1" t="s">
        <v>22</v>
      </c>
      <c r="G50" s="1" t="s">
        <v>205</v>
      </c>
      <c r="H50" s="1" t="s">
        <v>24</v>
      </c>
      <c r="I50" s="1" t="s">
        <v>206</v>
      </c>
      <c r="J50">
        <v>2019</v>
      </c>
      <c r="K50" s="1" t="s">
        <v>29</v>
      </c>
      <c r="L50" s="1" t="s">
        <v>27</v>
      </c>
      <c r="M50" s="1" t="s">
        <v>54</v>
      </c>
      <c r="N50" s="1" t="s">
        <v>29</v>
      </c>
      <c r="O50">
        <v>2</v>
      </c>
      <c r="P50" s="1" t="s">
        <v>29</v>
      </c>
      <c r="Q50" s="1" t="s">
        <v>29</v>
      </c>
      <c r="R50" s="1" t="s">
        <v>29</v>
      </c>
    </row>
    <row r="51" spans="1:18" x14ac:dyDescent="0.25">
      <c r="A51" s="1" t="s">
        <v>19</v>
      </c>
      <c r="B51" s="1" t="s">
        <v>207</v>
      </c>
      <c r="C51" s="1">
        <f xml:space="preserve"> IFERROR(VLOOKUP(D51,Hoja1!$A$2:$B$100,2,FALSE),"")</f>
        <v>1216725962</v>
      </c>
      <c r="D51" s="1" t="s">
        <v>590</v>
      </c>
      <c r="E51" s="1" t="s">
        <v>21</v>
      </c>
      <c r="F51" s="1" t="s">
        <v>22</v>
      </c>
      <c r="G51" s="1" t="s">
        <v>208</v>
      </c>
      <c r="H51" s="1" t="s">
        <v>24</v>
      </c>
      <c r="I51" s="1" t="s">
        <v>209</v>
      </c>
      <c r="J51">
        <v>2016</v>
      </c>
      <c r="K51" s="1" t="s">
        <v>89</v>
      </c>
      <c r="L51" s="1" t="s">
        <v>41</v>
      </c>
      <c r="M51" s="1" t="s">
        <v>48</v>
      </c>
      <c r="N51" s="1" t="s">
        <v>29</v>
      </c>
      <c r="O51">
        <v>2</v>
      </c>
      <c r="P51" s="1" t="s">
        <v>29</v>
      </c>
      <c r="Q51" s="1" t="s">
        <v>29</v>
      </c>
      <c r="R51" s="1" t="s">
        <v>29</v>
      </c>
    </row>
    <row r="52" spans="1:18" x14ac:dyDescent="0.25">
      <c r="A52" s="1" t="s">
        <v>19</v>
      </c>
      <c r="B52" s="1" t="s">
        <v>210</v>
      </c>
      <c r="C52" s="1" t="str">
        <f xml:space="preserve"> IFERROR(VLOOKUP(D52,Hoja1!$A$2:$B$100,2,FALSE),"")</f>
        <v/>
      </c>
      <c r="D52" s="1" t="s">
        <v>29</v>
      </c>
      <c r="E52" s="1" t="s">
        <v>156</v>
      </c>
      <c r="F52" s="1" t="s">
        <v>22</v>
      </c>
      <c r="G52" s="1" t="s">
        <v>211</v>
      </c>
      <c r="H52" s="1" t="s">
        <v>24</v>
      </c>
      <c r="I52" s="1" t="s">
        <v>212</v>
      </c>
      <c r="J52">
        <v>2019</v>
      </c>
      <c r="K52" s="1" t="s">
        <v>26</v>
      </c>
      <c r="L52" s="1" t="s">
        <v>27</v>
      </c>
      <c r="M52" s="1" t="s">
        <v>213</v>
      </c>
      <c r="N52" s="1" t="s">
        <v>29</v>
      </c>
      <c r="O52">
        <v>2</v>
      </c>
      <c r="P52" s="1" t="s">
        <v>29</v>
      </c>
      <c r="Q52" s="1" t="s">
        <v>29</v>
      </c>
      <c r="R52" s="1" t="s">
        <v>29</v>
      </c>
    </row>
    <row r="53" spans="1:18" x14ac:dyDescent="0.25">
      <c r="A53" s="1" t="s">
        <v>19</v>
      </c>
      <c r="B53" s="1" t="s">
        <v>214</v>
      </c>
      <c r="C53" s="1">
        <f xml:space="preserve"> IFERROR(VLOOKUP(D53,Hoja1!$A$2:$B$100,2,FALSE),"")</f>
        <v>43461669</v>
      </c>
      <c r="D53" s="1" t="s">
        <v>591</v>
      </c>
      <c r="E53" s="1" t="s">
        <v>21</v>
      </c>
      <c r="F53" s="1" t="s">
        <v>22</v>
      </c>
      <c r="G53" s="1" t="s">
        <v>215</v>
      </c>
      <c r="H53" s="1" t="s">
        <v>24</v>
      </c>
      <c r="I53" s="1" t="s">
        <v>216</v>
      </c>
      <c r="J53">
        <v>2015</v>
      </c>
      <c r="K53" s="1" t="s">
        <v>217</v>
      </c>
      <c r="L53" s="1" t="s">
        <v>41</v>
      </c>
      <c r="M53" s="1" t="s">
        <v>48</v>
      </c>
      <c r="N53" s="1" t="s">
        <v>29</v>
      </c>
      <c r="O53">
        <v>2</v>
      </c>
      <c r="P53" s="1" t="s">
        <v>29</v>
      </c>
      <c r="Q53" s="1" t="s">
        <v>29</v>
      </c>
      <c r="R53" s="1" t="s">
        <v>29</v>
      </c>
    </row>
    <row r="54" spans="1:18" x14ac:dyDescent="0.25">
      <c r="A54" s="1" t="s">
        <v>19</v>
      </c>
      <c r="B54" s="1" t="s">
        <v>218</v>
      </c>
      <c r="C54" s="1" t="str">
        <f xml:space="preserve"> IFERROR(VLOOKUP(D54,Hoja1!$A$2:$B$100,2,FALSE),"")</f>
        <v/>
      </c>
      <c r="D54" s="1" t="s">
        <v>29</v>
      </c>
      <c r="E54" s="1" t="s">
        <v>31</v>
      </c>
      <c r="F54" s="1" t="s">
        <v>22</v>
      </c>
      <c r="G54" s="1" t="s">
        <v>219</v>
      </c>
      <c r="H54" s="1" t="s">
        <v>24</v>
      </c>
      <c r="I54" s="1" t="s">
        <v>220</v>
      </c>
      <c r="J54">
        <v>2013</v>
      </c>
      <c r="K54" s="1" t="s">
        <v>35</v>
      </c>
      <c r="L54" s="1" t="s">
        <v>47</v>
      </c>
      <c r="M54" s="1" t="s">
        <v>42</v>
      </c>
      <c r="N54" s="1" t="s">
        <v>29</v>
      </c>
      <c r="O54">
        <v>2</v>
      </c>
      <c r="P54" s="1" t="s">
        <v>29</v>
      </c>
      <c r="Q54" s="1" t="s">
        <v>29</v>
      </c>
      <c r="R54" s="1" t="s">
        <v>29</v>
      </c>
    </row>
    <row r="55" spans="1:18" x14ac:dyDescent="0.25">
      <c r="A55" s="1" t="s">
        <v>19</v>
      </c>
      <c r="B55" s="1" t="s">
        <v>221</v>
      </c>
      <c r="C55" s="1">
        <f xml:space="preserve"> IFERROR(VLOOKUP(D55,Hoja1!$A$2:$B$100,2,FALSE),"")</f>
        <v>71790585</v>
      </c>
      <c r="D55" s="1" t="s">
        <v>592</v>
      </c>
      <c r="E55" s="1" t="s">
        <v>21</v>
      </c>
      <c r="F55" s="1" t="s">
        <v>22</v>
      </c>
      <c r="G55" s="1" t="s">
        <v>222</v>
      </c>
      <c r="H55" s="1" t="s">
        <v>24</v>
      </c>
      <c r="I55" s="1" t="s">
        <v>223</v>
      </c>
      <c r="J55">
        <v>2013</v>
      </c>
      <c r="K55" s="1" t="s">
        <v>224</v>
      </c>
      <c r="L55" s="1" t="s">
        <v>47</v>
      </c>
      <c r="M55" s="1" t="s">
        <v>42</v>
      </c>
      <c r="N55" s="1" t="s">
        <v>225</v>
      </c>
      <c r="O55">
        <v>2</v>
      </c>
      <c r="P55" s="1" t="s">
        <v>29</v>
      </c>
      <c r="Q55" s="1" t="s">
        <v>29</v>
      </c>
      <c r="R55" s="1" t="s">
        <v>29</v>
      </c>
    </row>
    <row r="56" spans="1:18" x14ac:dyDescent="0.25">
      <c r="A56" s="1" t="s">
        <v>19</v>
      </c>
      <c r="B56" s="1" t="s">
        <v>226</v>
      </c>
      <c r="C56" s="1">
        <f xml:space="preserve"> IFERROR(VLOOKUP(D56,Hoja1!$A$2:$B$100,2,FALSE),"")</f>
        <v>1026277067</v>
      </c>
      <c r="D56" s="1" t="s">
        <v>557</v>
      </c>
      <c r="E56" s="1" t="s">
        <v>21</v>
      </c>
      <c r="F56" s="1" t="s">
        <v>22</v>
      </c>
      <c r="G56" s="1" t="s">
        <v>227</v>
      </c>
      <c r="H56" s="1" t="s">
        <v>24</v>
      </c>
      <c r="I56" s="1" t="s">
        <v>228</v>
      </c>
      <c r="J56">
        <v>2018</v>
      </c>
      <c r="K56" s="1" t="s">
        <v>40</v>
      </c>
      <c r="L56" s="1" t="s">
        <v>27</v>
      </c>
      <c r="M56" s="1" t="s">
        <v>48</v>
      </c>
      <c r="N56" s="1" t="s">
        <v>229</v>
      </c>
      <c r="O56">
        <v>2</v>
      </c>
      <c r="P56" s="1" t="s">
        <v>29</v>
      </c>
      <c r="Q56" s="1" t="s">
        <v>29</v>
      </c>
      <c r="R56" s="1" t="s">
        <v>29</v>
      </c>
    </row>
    <row r="57" spans="1:18" x14ac:dyDescent="0.25">
      <c r="A57" s="1" t="s">
        <v>19</v>
      </c>
      <c r="B57" s="1" t="s">
        <v>230</v>
      </c>
      <c r="C57" s="1">
        <f xml:space="preserve"> IFERROR(VLOOKUP(D57,Hoja1!$A$2:$B$100,2,FALSE),"")</f>
        <v>98701768</v>
      </c>
      <c r="D57" s="1" t="s">
        <v>593</v>
      </c>
      <c r="E57" s="1" t="s">
        <v>21</v>
      </c>
      <c r="F57" s="1" t="s">
        <v>22</v>
      </c>
      <c r="G57" s="1" t="s">
        <v>231</v>
      </c>
      <c r="H57" s="1" t="s">
        <v>24</v>
      </c>
      <c r="I57" s="1" t="s">
        <v>232</v>
      </c>
      <c r="J57">
        <v>2018</v>
      </c>
      <c r="K57" s="1" t="s">
        <v>217</v>
      </c>
      <c r="L57" s="1" t="s">
        <v>27</v>
      </c>
      <c r="M57" s="1" t="s">
        <v>48</v>
      </c>
      <c r="N57" s="1" t="s">
        <v>29</v>
      </c>
      <c r="O57">
        <v>2</v>
      </c>
      <c r="P57" s="1" t="s">
        <v>29</v>
      </c>
      <c r="Q57" s="1" t="s">
        <v>29</v>
      </c>
      <c r="R57" s="1" t="s">
        <v>29</v>
      </c>
    </row>
    <row r="58" spans="1:18" x14ac:dyDescent="0.25">
      <c r="A58" s="1" t="s">
        <v>19</v>
      </c>
      <c r="B58" s="1" t="s">
        <v>233</v>
      </c>
      <c r="C58" s="1">
        <f xml:space="preserve"> IFERROR(VLOOKUP(D58,Hoja1!$A$2:$B$100,2,FALSE),"")</f>
        <v>1037591598</v>
      </c>
      <c r="D58" s="1" t="s">
        <v>594</v>
      </c>
      <c r="E58" s="1" t="s">
        <v>21</v>
      </c>
      <c r="F58" s="1" t="s">
        <v>22</v>
      </c>
      <c r="G58" s="1" t="s">
        <v>234</v>
      </c>
      <c r="H58" s="1" t="s">
        <v>24</v>
      </c>
      <c r="I58" s="1" t="s">
        <v>235</v>
      </c>
      <c r="J58">
        <v>2019</v>
      </c>
      <c r="K58" s="1" t="s">
        <v>217</v>
      </c>
      <c r="L58" s="1" t="s">
        <v>27</v>
      </c>
      <c r="M58" s="1" t="s">
        <v>48</v>
      </c>
      <c r="N58" s="1" t="s">
        <v>29</v>
      </c>
      <c r="O58">
        <v>2</v>
      </c>
      <c r="P58" s="1" t="s">
        <v>29</v>
      </c>
      <c r="Q58" s="1" t="s">
        <v>29</v>
      </c>
      <c r="R58" s="1" t="s">
        <v>29</v>
      </c>
    </row>
    <row r="59" spans="1:18" x14ac:dyDescent="0.25">
      <c r="A59" s="1" t="s">
        <v>19</v>
      </c>
      <c r="B59" s="1" t="s">
        <v>236</v>
      </c>
      <c r="C59" s="1" t="str">
        <f xml:space="preserve"> IFERROR(VLOOKUP(D59,Hoja1!$A$2:$B$100,2,FALSE),"")</f>
        <v/>
      </c>
      <c r="D59" s="1" t="s">
        <v>29</v>
      </c>
      <c r="E59" s="1" t="s">
        <v>31</v>
      </c>
      <c r="F59" s="1" t="s">
        <v>22</v>
      </c>
      <c r="G59" s="1" t="s">
        <v>237</v>
      </c>
      <c r="H59" s="1" t="s">
        <v>24</v>
      </c>
      <c r="I59" s="1" t="s">
        <v>238</v>
      </c>
      <c r="J59">
        <v>2020</v>
      </c>
      <c r="K59" s="1" t="s">
        <v>62</v>
      </c>
      <c r="L59" s="1" t="s">
        <v>41</v>
      </c>
      <c r="M59" s="1" t="s">
        <v>28</v>
      </c>
      <c r="N59" s="1" t="s">
        <v>29</v>
      </c>
      <c r="O59">
        <v>2</v>
      </c>
      <c r="P59" s="1" t="s">
        <v>29</v>
      </c>
      <c r="Q59" s="1" t="s">
        <v>29</v>
      </c>
      <c r="R59" s="1" t="s">
        <v>29</v>
      </c>
    </row>
    <row r="60" spans="1:18" x14ac:dyDescent="0.25">
      <c r="A60" s="1" t="s">
        <v>19</v>
      </c>
      <c r="B60" s="1" t="s">
        <v>239</v>
      </c>
      <c r="C60" s="1">
        <f xml:space="preserve"> IFERROR(VLOOKUP(D60,Hoja1!$A$2:$B$100,2,FALSE),"")</f>
        <v>1036946703</v>
      </c>
      <c r="D60" s="1" t="s">
        <v>595</v>
      </c>
      <c r="E60" s="1" t="s">
        <v>21</v>
      </c>
      <c r="F60" s="1" t="s">
        <v>22</v>
      </c>
      <c r="G60" s="1" t="s">
        <v>240</v>
      </c>
      <c r="H60" s="1" t="s">
        <v>24</v>
      </c>
      <c r="I60" s="1" t="s">
        <v>241</v>
      </c>
      <c r="J60">
        <v>2015</v>
      </c>
      <c r="K60" s="1" t="s">
        <v>242</v>
      </c>
      <c r="L60" s="1" t="s">
        <v>41</v>
      </c>
      <c r="M60" s="1" t="s">
        <v>48</v>
      </c>
      <c r="N60" s="1" t="s">
        <v>29</v>
      </c>
      <c r="O60">
        <v>2</v>
      </c>
      <c r="P60" s="1" t="s">
        <v>29</v>
      </c>
      <c r="Q60" s="1" t="s">
        <v>29</v>
      </c>
      <c r="R60" s="1" t="s">
        <v>29</v>
      </c>
    </row>
    <row r="61" spans="1:18" x14ac:dyDescent="0.25">
      <c r="A61" s="1" t="s">
        <v>19</v>
      </c>
      <c r="B61" s="1" t="s">
        <v>190</v>
      </c>
      <c r="C61" s="1">
        <f xml:space="preserve"> IFERROR(VLOOKUP(D61,Hoja1!$A$2:$B$100,2,FALSE),"")</f>
        <v>1039452391</v>
      </c>
      <c r="D61" s="1" t="s">
        <v>596</v>
      </c>
      <c r="E61" s="1" t="s">
        <v>21</v>
      </c>
      <c r="F61" s="1" t="s">
        <v>22</v>
      </c>
      <c r="G61" s="1" t="s">
        <v>243</v>
      </c>
      <c r="H61" s="1" t="s">
        <v>24</v>
      </c>
      <c r="I61" s="1" t="s">
        <v>239</v>
      </c>
      <c r="J61">
        <v>2018</v>
      </c>
      <c r="K61" s="1" t="s">
        <v>139</v>
      </c>
      <c r="L61" s="1" t="s">
        <v>27</v>
      </c>
      <c r="M61" s="1" t="s">
        <v>54</v>
      </c>
      <c r="N61" s="1" t="s">
        <v>29</v>
      </c>
      <c r="O61">
        <v>2</v>
      </c>
      <c r="P61" s="1" t="s">
        <v>29</v>
      </c>
      <c r="Q61" s="1" t="s">
        <v>29</v>
      </c>
      <c r="R61" s="1" t="s">
        <v>29</v>
      </c>
    </row>
    <row r="62" spans="1:18" x14ac:dyDescent="0.25">
      <c r="A62" s="1" t="s">
        <v>19</v>
      </c>
      <c r="B62" s="1" t="s">
        <v>212</v>
      </c>
      <c r="C62" s="1">
        <f xml:space="preserve"> IFERROR(VLOOKUP(D62,Hoja1!$A$2:$B$100,2,FALSE),"")</f>
        <v>71798669</v>
      </c>
      <c r="D62" s="1" t="s">
        <v>588</v>
      </c>
      <c r="E62" s="1" t="s">
        <v>21</v>
      </c>
      <c r="F62" s="1" t="s">
        <v>22</v>
      </c>
      <c r="G62" s="1" t="s">
        <v>244</v>
      </c>
      <c r="H62" s="1" t="s">
        <v>24</v>
      </c>
      <c r="I62" s="1" t="s">
        <v>245</v>
      </c>
      <c r="J62">
        <v>2016</v>
      </c>
      <c r="K62" s="1" t="s">
        <v>35</v>
      </c>
      <c r="L62" s="1" t="s">
        <v>41</v>
      </c>
      <c r="M62" s="1" t="s">
        <v>48</v>
      </c>
      <c r="N62" s="1" t="s">
        <v>29</v>
      </c>
      <c r="O62">
        <v>2</v>
      </c>
      <c r="P62" s="1" t="s">
        <v>29</v>
      </c>
      <c r="Q62" s="1" t="s">
        <v>29</v>
      </c>
      <c r="R62" s="1" t="s">
        <v>29</v>
      </c>
    </row>
    <row r="63" spans="1:18" x14ac:dyDescent="0.25">
      <c r="A63" s="1" t="s">
        <v>19</v>
      </c>
      <c r="B63" s="1" t="s">
        <v>246</v>
      </c>
      <c r="C63" s="1" t="str">
        <f xml:space="preserve"> IFERROR(VLOOKUP(D63,Hoja1!$A$2:$B$100,2,FALSE),"")</f>
        <v/>
      </c>
      <c r="D63" s="1" t="s">
        <v>29</v>
      </c>
      <c r="E63" s="1" t="s">
        <v>31</v>
      </c>
      <c r="F63" s="1" t="s">
        <v>201</v>
      </c>
      <c r="G63" s="1" t="s">
        <v>247</v>
      </c>
      <c r="H63" s="1" t="s">
        <v>24</v>
      </c>
      <c r="I63" s="1" t="s">
        <v>248</v>
      </c>
      <c r="J63">
        <v>2011</v>
      </c>
      <c r="K63" s="1" t="s">
        <v>35</v>
      </c>
      <c r="L63" s="1" t="s">
        <v>249</v>
      </c>
      <c r="M63" s="1" t="s">
        <v>42</v>
      </c>
      <c r="N63" s="1" t="s">
        <v>36</v>
      </c>
      <c r="O63">
        <v>0</v>
      </c>
      <c r="P63" s="1" t="s">
        <v>29</v>
      </c>
      <c r="Q63" s="1" t="s">
        <v>29</v>
      </c>
      <c r="R63" s="1" t="s">
        <v>29</v>
      </c>
    </row>
    <row r="64" spans="1:18" x14ac:dyDescent="0.25">
      <c r="A64" s="1" t="s">
        <v>19</v>
      </c>
      <c r="B64" s="1" t="s">
        <v>250</v>
      </c>
      <c r="C64" s="1" t="str">
        <f xml:space="preserve"> IFERROR(VLOOKUP(D64,Hoja1!$A$2:$B$100,2,FALSE),"")</f>
        <v/>
      </c>
      <c r="D64" s="1" t="s">
        <v>29</v>
      </c>
      <c r="E64" s="1" t="s">
        <v>31</v>
      </c>
      <c r="F64" s="1" t="s">
        <v>251</v>
      </c>
      <c r="G64" s="1" t="s">
        <v>252</v>
      </c>
      <c r="H64" s="1" t="s">
        <v>24</v>
      </c>
      <c r="I64" s="1" t="s">
        <v>253</v>
      </c>
      <c r="J64">
        <v>2013</v>
      </c>
      <c r="K64" s="1" t="s">
        <v>35</v>
      </c>
      <c r="L64" s="1" t="s">
        <v>47</v>
      </c>
      <c r="M64" s="1" t="s">
        <v>48</v>
      </c>
      <c r="N64" s="1" t="s">
        <v>36</v>
      </c>
      <c r="O64">
        <v>0</v>
      </c>
      <c r="P64" s="1" t="s">
        <v>29</v>
      </c>
      <c r="Q64" s="1" t="s">
        <v>29</v>
      </c>
      <c r="R64" s="1" t="s">
        <v>29</v>
      </c>
    </row>
    <row r="65" spans="1:18" x14ac:dyDescent="0.25">
      <c r="A65" s="1" t="s">
        <v>19</v>
      </c>
      <c r="B65" s="1" t="s">
        <v>254</v>
      </c>
      <c r="C65" s="1">
        <f xml:space="preserve"> IFERROR(VLOOKUP(D65,Hoja1!$A$2:$B$100,2,FALSE),"")</f>
        <v>32209003</v>
      </c>
      <c r="D65" s="1" t="s">
        <v>587</v>
      </c>
      <c r="E65" s="1" t="s">
        <v>21</v>
      </c>
      <c r="F65" s="1" t="s">
        <v>201</v>
      </c>
      <c r="G65" s="1" t="s">
        <v>255</v>
      </c>
      <c r="H65" s="1" t="s">
        <v>24</v>
      </c>
      <c r="I65" s="1" t="s">
        <v>256</v>
      </c>
      <c r="J65">
        <v>2012</v>
      </c>
      <c r="K65" s="1" t="s">
        <v>257</v>
      </c>
      <c r="L65" s="1" t="s">
        <v>47</v>
      </c>
      <c r="M65" s="1" t="s">
        <v>42</v>
      </c>
      <c r="N65" s="1" t="s">
        <v>258</v>
      </c>
      <c r="O65">
        <v>2</v>
      </c>
      <c r="P65" s="1" t="s">
        <v>29</v>
      </c>
      <c r="Q65" s="1" t="s">
        <v>29</v>
      </c>
      <c r="R65" s="1" t="s">
        <v>29</v>
      </c>
    </row>
    <row r="66" spans="1:18" x14ac:dyDescent="0.25">
      <c r="A66" s="1" t="s">
        <v>19</v>
      </c>
      <c r="B66" s="1" t="s">
        <v>259</v>
      </c>
      <c r="C66" s="1">
        <f xml:space="preserve"> IFERROR(VLOOKUP(D66,Hoja1!$A$2:$B$100,2,FALSE),"")</f>
        <v>98580650</v>
      </c>
      <c r="D66" s="1" t="s">
        <v>597</v>
      </c>
      <c r="E66" s="1" t="s">
        <v>21</v>
      </c>
      <c r="F66" s="1" t="s">
        <v>22</v>
      </c>
      <c r="G66" s="1" t="s">
        <v>260</v>
      </c>
      <c r="H66" s="1" t="s">
        <v>24</v>
      </c>
      <c r="I66" s="1" t="s">
        <v>250</v>
      </c>
      <c r="J66">
        <v>2019</v>
      </c>
      <c r="K66" s="1" t="s">
        <v>168</v>
      </c>
      <c r="L66" s="1" t="s">
        <v>27</v>
      </c>
      <c r="M66" s="1" t="s">
        <v>213</v>
      </c>
      <c r="N66" s="1" t="s">
        <v>261</v>
      </c>
      <c r="O66">
        <v>2</v>
      </c>
      <c r="P66" s="1" t="s">
        <v>29</v>
      </c>
      <c r="Q66" s="1" t="s">
        <v>29</v>
      </c>
      <c r="R66" s="1" t="s">
        <v>29</v>
      </c>
    </row>
    <row r="67" spans="1:18" x14ac:dyDescent="0.25">
      <c r="A67" s="1" t="s">
        <v>19</v>
      </c>
      <c r="B67" s="1" t="s">
        <v>262</v>
      </c>
      <c r="C67" s="1">
        <f xml:space="preserve"> IFERROR(VLOOKUP(D67,Hoja1!$A$2:$B$100,2,FALSE),"")</f>
        <v>1017214814</v>
      </c>
      <c r="D67" s="1" t="s">
        <v>598</v>
      </c>
      <c r="E67" s="1" t="s">
        <v>21</v>
      </c>
      <c r="F67" s="1" t="s">
        <v>22</v>
      </c>
      <c r="G67" s="1" t="s">
        <v>263</v>
      </c>
      <c r="H67" s="1" t="s">
        <v>24</v>
      </c>
      <c r="I67" s="1" t="s">
        <v>264</v>
      </c>
      <c r="J67">
        <v>2015</v>
      </c>
      <c r="K67" s="1" t="s">
        <v>265</v>
      </c>
      <c r="L67" s="1" t="s">
        <v>41</v>
      </c>
      <c r="M67" s="1" t="s">
        <v>42</v>
      </c>
      <c r="N67" s="1" t="s">
        <v>266</v>
      </c>
      <c r="O67">
        <v>2</v>
      </c>
      <c r="P67" s="1" t="s">
        <v>29</v>
      </c>
      <c r="Q67" s="1" t="s">
        <v>29</v>
      </c>
      <c r="R67" s="1" t="s">
        <v>29</v>
      </c>
    </row>
    <row r="68" spans="1:18" x14ac:dyDescent="0.25">
      <c r="A68" s="1" t="s">
        <v>19</v>
      </c>
      <c r="B68" s="1" t="s">
        <v>206</v>
      </c>
      <c r="C68" s="1">
        <f xml:space="preserve"> IFERROR(VLOOKUP(D68,Hoja1!$A$2:$B$100,2,FALSE),"")</f>
        <v>1017214814</v>
      </c>
      <c r="D68" s="1" t="s">
        <v>598</v>
      </c>
      <c r="E68" s="1" t="s">
        <v>21</v>
      </c>
      <c r="F68" s="1" t="s">
        <v>22</v>
      </c>
      <c r="G68" s="1" t="s">
        <v>267</v>
      </c>
      <c r="H68" s="1" t="s">
        <v>24</v>
      </c>
      <c r="I68" s="1" t="s">
        <v>30</v>
      </c>
      <c r="J68">
        <v>2015</v>
      </c>
      <c r="K68" s="1" t="s">
        <v>265</v>
      </c>
      <c r="L68" s="1" t="s">
        <v>41</v>
      </c>
      <c r="M68" s="1" t="s">
        <v>42</v>
      </c>
      <c r="N68" s="1" t="s">
        <v>268</v>
      </c>
      <c r="O68">
        <v>0</v>
      </c>
      <c r="P68" s="1" t="s">
        <v>29</v>
      </c>
      <c r="Q68" s="1" t="s">
        <v>29</v>
      </c>
      <c r="R68" s="1" t="s">
        <v>29</v>
      </c>
    </row>
    <row r="69" spans="1:18" x14ac:dyDescent="0.25">
      <c r="A69" s="1" t="s">
        <v>19</v>
      </c>
      <c r="B69" s="1" t="s">
        <v>151</v>
      </c>
      <c r="C69" s="1">
        <f xml:space="preserve"> IFERROR(VLOOKUP(D69,Hoja1!$A$2:$B$100,2,FALSE),"")</f>
        <v>1017214814</v>
      </c>
      <c r="D69" s="1" t="s">
        <v>598</v>
      </c>
      <c r="E69" s="1" t="s">
        <v>21</v>
      </c>
      <c r="F69" s="1" t="s">
        <v>22</v>
      </c>
      <c r="G69" s="1" t="s">
        <v>269</v>
      </c>
      <c r="H69" s="1" t="s">
        <v>24</v>
      </c>
      <c r="I69" s="1" t="s">
        <v>270</v>
      </c>
      <c r="J69">
        <v>2014</v>
      </c>
      <c r="K69" s="1" t="s">
        <v>265</v>
      </c>
      <c r="L69" s="1" t="s">
        <v>47</v>
      </c>
      <c r="M69" s="1" t="s">
        <v>42</v>
      </c>
      <c r="N69" s="1" t="s">
        <v>266</v>
      </c>
      <c r="O69">
        <v>2</v>
      </c>
      <c r="P69" s="1" t="s">
        <v>29</v>
      </c>
      <c r="Q69" s="1" t="s">
        <v>29</v>
      </c>
      <c r="R69" s="1" t="s">
        <v>29</v>
      </c>
    </row>
    <row r="70" spans="1:18" x14ac:dyDescent="0.25">
      <c r="A70" s="1" t="s">
        <v>19</v>
      </c>
      <c r="B70" s="1" t="s">
        <v>271</v>
      </c>
      <c r="C70" s="1">
        <f xml:space="preserve"> IFERROR(VLOOKUP(D70,Hoja1!$A$2:$B$100,2,FALSE),"")</f>
        <v>1017214814</v>
      </c>
      <c r="D70" s="1" t="s">
        <v>598</v>
      </c>
      <c r="E70" s="1" t="s">
        <v>21</v>
      </c>
      <c r="F70" s="1" t="s">
        <v>272</v>
      </c>
      <c r="G70" s="1" t="s">
        <v>273</v>
      </c>
      <c r="H70" s="1" t="s">
        <v>24</v>
      </c>
      <c r="I70" s="1" t="s">
        <v>274</v>
      </c>
      <c r="J70">
        <v>2016</v>
      </c>
      <c r="K70" s="1" t="s">
        <v>265</v>
      </c>
      <c r="L70" s="1" t="s">
        <v>27</v>
      </c>
      <c r="M70" s="1" t="s">
        <v>42</v>
      </c>
      <c r="N70" s="1" t="s">
        <v>268</v>
      </c>
      <c r="O70">
        <v>2</v>
      </c>
      <c r="P70" s="1" t="s">
        <v>29</v>
      </c>
      <c r="Q70" s="1" t="s">
        <v>29</v>
      </c>
      <c r="R70" s="1" t="s">
        <v>29</v>
      </c>
    </row>
    <row r="71" spans="1:18" x14ac:dyDescent="0.25">
      <c r="A71" s="1" t="s">
        <v>19</v>
      </c>
      <c r="B71" s="1" t="s">
        <v>154</v>
      </c>
      <c r="C71" s="1">
        <f xml:space="preserve"> IFERROR(VLOOKUP(D71,Hoja1!$A$2:$B$100,2,FALSE),"")</f>
        <v>98580650</v>
      </c>
      <c r="D71" s="1" t="s">
        <v>597</v>
      </c>
      <c r="E71" s="1" t="s">
        <v>21</v>
      </c>
      <c r="F71" s="1" t="s">
        <v>22</v>
      </c>
      <c r="G71" s="1" t="s">
        <v>275</v>
      </c>
      <c r="H71" s="1" t="s">
        <v>24</v>
      </c>
      <c r="I71" s="1" t="s">
        <v>276</v>
      </c>
      <c r="J71">
        <v>2016</v>
      </c>
      <c r="K71" s="1" t="s">
        <v>277</v>
      </c>
      <c r="L71" s="1" t="s">
        <v>41</v>
      </c>
      <c r="M71" s="1" t="s">
        <v>48</v>
      </c>
      <c r="N71" s="1" t="s">
        <v>261</v>
      </c>
      <c r="O71">
        <v>2</v>
      </c>
      <c r="P71" s="1" t="s">
        <v>29</v>
      </c>
      <c r="Q71" s="1" t="s">
        <v>29</v>
      </c>
      <c r="R71" s="1" t="s">
        <v>29</v>
      </c>
    </row>
    <row r="72" spans="1:18" x14ac:dyDescent="0.25">
      <c r="A72" s="1" t="s">
        <v>19</v>
      </c>
      <c r="B72" s="1" t="s">
        <v>278</v>
      </c>
      <c r="C72" s="1">
        <f xml:space="preserve"> IFERROR(VLOOKUP(D72,Hoja1!$A$2:$B$100,2,FALSE),"")</f>
        <v>71291338</v>
      </c>
      <c r="D72" s="1" t="s">
        <v>603</v>
      </c>
      <c r="E72" s="1" t="s">
        <v>21</v>
      </c>
      <c r="F72" s="1" t="s">
        <v>22</v>
      </c>
      <c r="G72" s="1" t="s">
        <v>279</v>
      </c>
      <c r="H72" s="1" t="s">
        <v>24</v>
      </c>
      <c r="I72" s="1" t="s">
        <v>280</v>
      </c>
      <c r="J72">
        <v>2015</v>
      </c>
      <c r="K72" s="1" t="s">
        <v>310</v>
      </c>
      <c r="L72" s="1" t="s">
        <v>41</v>
      </c>
      <c r="M72" s="1" t="s">
        <v>48</v>
      </c>
      <c r="N72" s="1" t="s">
        <v>29</v>
      </c>
      <c r="O72">
        <v>2</v>
      </c>
      <c r="P72" s="1" t="s">
        <v>29</v>
      </c>
      <c r="Q72" s="1" t="s">
        <v>29</v>
      </c>
      <c r="R72" s="1" t="s">
        <v>29</v>
      </c>
    </row>
    <row r="73" spans="1:18" x14ac:dyDescent="0.25">
      <c r="A73" s="1" t="s">
        <v>19</v>
      </c>
      <c r="B73" s="1" t="s">
        <v>281</v>
      </c>
      <c r="C73" s="1">
        <f xml:space="preserve"> IFERROR(VLOOKUP(D73,Hoja1!$A$2:$B$100,2,FALSE),"")</f>
        <v>98580650</v>
      </c>
      <c r="D73" s="1" t="s">
        <v>597</v>
      </c>
      <c r="E73" s="1" t="s">
        <v>21</v>
      </c>
      <c r="F73" s="1" t="s">
        <v>22</v>
      </c>
      <c r="G73" s="1" t="s">
        <v>282</v>
      </c>
      <c r="H73" s="1" t="s">
        <v>24</v>
      </c>
      <c r="I73" s="1" t="s">
        <v>283</v>
      </c>
      <c r="J73">
        <v>2015</v>
      </c>
      <c r="K73" s="1" t="s">
        <v>640</v>
      </c>
      <c r="L73" s="1" t="s">
        <v>41</v>
      </c>
      <c r="M73" s="1" t="s">
        <v>74</v>
      </c>
      <c r="N73" s="1" t="s">
        <v>29</v>
      </c>
      <c r="O73">
        <v>2</v>
      </c>
      <c r="P73" s="1" t="s">
        <v>29</v>
      </c>
      <c r="Q73" s="1" t="s">
        <v>29</v>
      </c>
      <c r="R73" s="1" t="s">
        <v>29</v>
      </c>
    </row>
    <row r="74" spans="1:18" x14ac:dyDescent="0.25">
      <c r="A74" s="1" t="s">
        <v>19</v>
      </c>
      <c r="B74" s="1" t="s">
        <v>284</v>
      </c>
      <c r="C74" s="1">
        <f xml:space="preserve"> IFERROR(VLOOKUP(D74,Hoja1!$A$2:$B$100,2,FALSE),"")</f>
        <v>1020401936</v>
      </c>
      <c r="D74" s="1" t="s">
        <v>599</v>
      </c>
      <c r="E74" s="1" t="s">
        <v>21</v>
      </c>
      <c r="F74" s="1" t="s">
        <v>22</v>
      </c>
      <c r="G74" s="1" t="s">
        <v>285</v>
      </c>
      <c r="H74" s="1" t="s">
        <v>24</v>
      </c>
      <c r="I74" s="1" t="s">
        <v>286</v>
      </c>
      <c r="J74">
        <v>2011</v>
      </c>
      <c r="K74" s="1" t="s">
        <v>287</v>
      </c>
      <c r="L74" s="1" t="s">
        <v>27</v>
      </c>
      <c r="M74" s="1" t="s">
        <v>48</v>
      </c>
      <c r="N74" s="1" t="s">
        <v>29</v>
      </c>
      <c r="O74">
        <v>2</v>
      </c>
      <c r="P74" s="1" t="s">
        <v>29</v>
      </c>
      <c r="Q74" s="1" t="s">
        <v>29</v>
      </c>
      <c r="R74" s="1" t="s">
        <v>29</v>
      </c>
    </row>
    <row r="75" spans="1:18" x14ac:dyDescent="0.25">
      <c r="A75" s="1" t="s">
        <v>19</v>
      </c>
      <c r="B75" s="1" t="s">
        <v>288</v>
      </c>
      <c r="C75" s="1">
        <f xml:space="preserve"> IFERROR(VLOOKUP(D75,Hoja1!$A$2:$B$100,2,FALSE),"")</f>
        <v>98628314</v>
      </c>
      <c r="D75" s="1" t="s">
        <v>600</v>
      </c>
      <c r="E75" s="1" t="s">
        <v>21</v>
      </c>
      <c r="F75" s="1" t="s">
        <v>22</v>
      </c>
      <c r="G75" s="1" t="s">
        <v>289</v>
      </c>
      <c r="H75" s="1" t="s">
        <v>24</v>
      </c>
      <c r="I75" s="1" t="s">
        <v>290</v>
      </c>
      <c r="J75">
        <v>2018</v>
      </c>
      <c r="K75" s="1" t="s">
        <v>291</v>
      </c>
      <c r="L75" s="1" t="s">
        <v>27</v>
      </c>
      <c r="M75" s="1" t="s">
        <v>48</v>
      </c>
      <c r="N75" s="1" t="s">
        <v>292</v>
      </c>
      <c r="O75">
        <v>2</v>
      </c>
      <c r="P75" s="1" t="s">
        <v>29</v>
      </c>
      <c r="Q75" s="1" t="s">
        <v>29</v>
      </c>
      <c r="R75" s="1" t="s">
        <v>29</v>
      </c>
    </row>
    <row r="76" spans="1:18" x14ac:dyDescent="0.25">
      <c r="A76" s="1" t="s">
        <v>19</v>
      </c>
      <c r="B76" s="1" t="s">
        <v>293</v>
      </c>
      <c r="C76" s="1">
        <f xml:space="preserve"> IFERROR(VLOOKUP(D76,Hoja1!$A$2:$B$100,2,FALSE),"")</f>
        <v>1036946703</v>
      </c>
      <c r="D76" s="1" t="s">
        <v>595</v>
      </c>
      <c r="E76" s="1" t="s">
        <v>21</v>
      </c>
      <c r="F76" s="1" t="s">
        <v>22</v>
      </c>
      <c r="G76" s="1" t="s">
        <v>294</v>
      </c>
      <c r="H76" s="1" t="s">
        <v>24</v>
      </c>
      <c r="I76" s="1" t="s">
        <v>295</v>
      </c>
      <c r="J76">
        <v>2016</v>
      </c>
      <c r="K76" s="1" t="s">
        <v>296</v>
      </c>
      <c r="L76" s="1" t="s">
        <v>41</v>
      </c>
      <c r="M76" s="1" t="s">
        <v>48</v>
      </c>
      <c r="N76" s="1" t="s">
        <v>297</v>
      </c>
      <c r="O76">
        <v>2</v>
      </c>
      <c r="P76" s="1" t="s">
        <v>29</v>
      </c>
      <c r="Q76" s="1" t="s">
        <v>29</v>
      </c>
      <c r="R76" s="1" t="s">
        <v>29</v>
      </c>
    </row>
    <row r="77" spans="1:18" x14ac:dyDescent="0.25">
      <c r="A77" s="1" t="s">
        <v>19</v>
      </c>
      <c r="B77" s="1" t="s">
        <v>298</v>
      </c>
      <c r="C77" s="1">
        <f xml:space="preserve"> IFERROR(VLOOKUP(D77,Hoja1!$A$2:$B$100,2,FALSE),"")</f>
        <v>98701768</v>
      </c>
      <c r="D77" s="1" t="s">
        <v>593</v>
      </c>
      <c r="E77" s="1" t="s">
        <v>21</v>
      </c>
      <c r="F77" s="1" t="s">
        <v>201</v>
      </c>
      <c r="G77" s="1" t="s">
        <v>299</v>
      </c>
      <c r="H77" s="1" t="s">
        <v>24</v>
      </c>
      <c r="I77" s="1" t="s">
        <v>300</v>
      </c>
      <c r="J77">
        <v>2011</v>
      </c>
      <c r="K77" s="1" t="s">
        <v>217</v>
      </c>
      <c r="L77" s="1" t="s">
        <v>41</v>
      </c>
      <c r="M77" s="1" t="s">
        <v>42</v>
      </c>
      <c r="N77" s="1" t="s">
        <v>29</v>
      </c>
      <c r="O77">
        <v>2</v>
      </c>
      <c r="P77" s="1" t="s">
        <v>29</v>
      </c>
      <c r="Q77" s="1" t="s">
        <v>29</v>
      </c>
      <c r="R77" s="1" t="s">
        <v>29</v>
      </c>
    </row>
    <row r="78" spans="1:18" x14ac:dyDescent="0.25">
      <c r="A78" s="1" t="s">
        <v>19</v>
      </c>
      <c r="B78" s="1" t="s">
        <v>301</v>
      </c>
      <c r="C78" s="1">
        <f xml:space="preserve"> IFERROR(VLOOKUP(D78,Hoja1!$A$2:$B$100,2,FALSE),"")</f>
        <v>43577791</v>
      </c>
      <c r="D78" s="1" t="s">
        <v>601</v>
      </c>
      <c r="E78" s="1" t="s">
        <v>21</v>
      </c>
      <c r="F78" s="1" t="s">
        <v>22</v>
      </c>
      <c r="G78" s="1" t="s">
        <v>302</v>
      </c>
      <c r="H78" s="1" t="s">
        <v>24</v>
      </c>
      <c r="I78" s="1" t="s">
        <v>303</v>
      </c>
      <c r="J78">
        <v>2018</v>
      </c>
      <c r="K78" s="1" t="s">
        <v>26</v>
      </c>
      <c r="L78" s="1" t="s">
        <v>27</v>
      </c>
      <c r="M78" s="1" t="s">
        <v>48</v>
      </c>
      <c r="N78" s="1" t="s">
        <v>85</v>
      </c>
      <c r="O78">
        <v>2</v>
      </c>
      <c r="P78" s="1" t="s">
        <v>29</v>
      </c>
      <c r="Q78" s="1" t="s">
        <v>29</v>
      </c>
      <c r="R78" s="1" t="s">
        <v>29</v>
      </c>
    </row>
    <row r="79" spans="1:18" x14ac:dyDescent="0.25">
      <c r="A79" s="1" t="s">
        <v>19</v>
      </c>
      <c r="B79" s="1" t="s">
        <v>304</v>
      </c>
      <c r="C79" s="1" t="str">
        <f xml:space="preserve"> IFERROR(VLOOKUP(D79,Hoja1!$A$2:$B$100,2,FALSE),"")</f>
        <v/>
      </c>
      <c r="D79" s="1" t="s">
        <v>29</v>
      </c>
      <c r="E79" s="1" t="s">
        <v>31</v>
      </c>
      <c r="F79" s="1" t="s">
        <v>22</v>
      </c>
      <c r="G79" s="1" t="s">
        <v>305</v>
      </c>
      <c r="H79" s="1" t="s">
        <v>24</v>
      </c>
      <c r="I79" s="1" t="s">
        <v>306</v>
      </c>
      <c r="J79">
        <v>2016</v>
      </c>
      <c r="K79" s="1" t="s">
        <v>35</v>
      </c>
      <c r="L79" s="1" t="s">
        <v>41</v>
      </c>
      <c r="M79" s="1" t="s">
        <v>48</v>
      </c>
      <c r="N79" s="1" t="s">
        <v>29</v>
      </c>
      <c r="O79">
        <v>2</v>
      </c>
      <c r="P79" s="1" t="s">
        <v>29</v>
      </c>
      <c r="Q79" s="1" t="s">
        <v>29</v>
      </c>
      <c r="R79" s="1" t="s">
        <v>29</v>
      </c>
    </row>
    <row r="80" spans="1:18" x14ac:dyDescent="0.25">
      <c r="A80" s="1" t="s">
        <v>19</v>
      </c>
      <c r="B80" s="1" t="s">
        <v>307</v>
      </c>
      <c r="C80" s="1">
        <f xml:space="preserve"> IFERROR(VLOOKUP(D80,Hoja1!$A$2:$B$100,2,FALSE),"")</f>
        <v>71291338</v>
      </c>
      <c r="D80" s="1" t="s">
        <v>603</v>
      </c>
      <c r="E80" s="1" t="s">
        <v>21</v>
      </c>
      <c r="F80" s="1" t="s">
        <v>22</v>
      </c>
      <c r="G80" s="1" t="s">
        <v>308</v>
      </c>
      <c r="H80" s="1" t="s">
        <v>24</v>
      </c>
      <c r="I80" s="1" t="s">
        <v>309</v>
      </c>
      <c r="J80">
        <v>2014</v>
      </c>
      <c r="K80" s="1" t="s">
        <v>310</v>
      </c>
      <c r="L80" s="1" t="s">
        <v>47</v>
      </c>
      <c r="M80" s="1" t="s">
        <v>48</v>
      </c>
      <c r="N80" s="1" t="s">
        <v>311</v>
      </c>
      <c r="O80">
        <v>2</v>
      </c>
      <c r="P80" s="1" t="s">
        <v>29</v>
      </c>
      <c r="Q80" s="1" t="s">
        <v>29</v>
      </c>
      <c r="R80" s="1" t="s">
        <v>29</v>
      </c>
    </row>
    <row r="81" spans="1:18" x14ac:dyDescent="0.25">
      <c r="A81" s="1" t="s">
        <v>19</v>
      </c>
      <c r="B81" s="1" t="s">
        <v>312</v>
      </c>
      <c r="C81" s="1" t="str">
        <f xml:space="preserve"> IFERROR(VLOOKUP(D81,Hoja1!$A$2:$B$100,2,FALSE),"")</f>
        <v/>
      </c>
      <c r="D81" s="1" t="s">
        <v>29</v>
      </c>
      <c r="E81" s="1" t="s">
        <v>31</v>
      </c>
      <c r="F81" s="1" t="s">
        <v>22</v>
      </c>
      <c r="G81" s="1" t="s">
        <v>313</v>
      </c>
      <c r="H81" s="1" t="s">
        <v>24</v>
      </c>
      <c r="I81" s="1" t="s">
        <v>314</v>
      </c>
      <c r="J81">
        <v>2014</v>
      </c>
      <c r="K81" s="1" t="s">
        <v>35</v>
      </c>
      <c r="L81" s="1" t="s">
        <v>41</v>
      </c>
      <c r="M81" s="1" t="s">
        <v>48</v>
      </c>
      <c r="N81" s="1" t="s">
        <v>29</v>
      </c>
      <c r="O81">
        <v>2</v>
      </c>
      <c r="P81" s="1" t="s">
        <v>29</v>
      </c>
      <c r="Q81" s="1" t="s">
        <v>29</v>
      </c>
      <c r="R81" s="1" t="s">
        <v>29</v>
      </c>
    </row>
    <row r="82" spans="1:18" x14ac:dyDescent="0.25">
      <c r="A82" s="1" t="s">
        <v>19</v>
      </c>
      <c r="B82" s="1" t="s">
        <v>315</v>
      </c>
      <c r="C82" s="1">
        <f xml:space="preserve"> IFERROR(VLOOKUP(D82,Hoja1!$A$2:$B$100,2,FALSE),"")</f>
        <v>71291338</v>
      </c>
      <c r="D82" s="1" t="s">
        <v>603</v>
      </c>
      <c r="E82" s="1" t="s">
        <v>21</v>
      </c>
      <c r="F82" s="1" t="s">
        <v>22</v>
      </c>
      <c r="G82" s="1" t="s">
        <v>316</v>
      </c>
      <c r="H82" s="1" t="s">
        <v>24</v>
      </c>
      <c r="I82" s="1" t="s">
        <v>317</v>
      </c>
      <c r="J82">
        <v>2019</v>
      </c>
      <c r="K82" s="1" t="s">
        <v>310</v>
      </c>
      <c r="L82" s="1" t="s">
        <v>27</v>
      </c>
      <c r="M82" s="1" t="s">
        <v>213</v>
      </c>
      <c r="N82" s="1" t="s">
        <v>311</v>
      </c>
      <c r="O82">
        <v>2</v>
      </c>
      <c r="P82" s="1" t="s">
        <v>29</v>
      </c>
      <c r="Q82" s="1" t="s">
        <v>29</v>
      </c>
      <c r="R82" s="1" t="s">
        <v>29</v>
      </c>
    </row>
    <row r="83" spans="1:18" x14ac:dyDescent="0.25">
      <c r="A83" s="1" t="s">
        <v>19</v>
      </c>
      <c r="B83" s="1" t="s">
        <v>318</v>
      </c>
      <c r="C83" s="1">
        <f xml:space="preserve"> IFERROR(VLOOKUP(D83,Hoja1!$A$2:$B$100,2,FALSE),"")</f>
        <v>1037648584</v>
      </c>
      <c r="D83" s="1" t="s">
        <v>604</v>
      </c>
      <c r="E83" s="1" t="s">
        <v>21</v>
      </c>
      <c r="F83" s="1" t="s">
        <v>22</v>
      </c>
      <c r="G83" s="1" t="s">
        <v>319</v>
      </c>
      <c r="H83" s="1" t="s">
        <v>24</v>
      </c>
      <c r="I83" s="1" t="s">
        <v>236</v>
      </c>
      <c r="J83">
        <v>2018</v>
      </c>
      <c r="K83" s="1" t="s">
        <v>168</v>
      </c>
      <c r="L83" s="1" t="s">
        <v>41</v>
      </c>
      <c r="M83" s="1" t="s">
        <v>48</v>
      </c>
      <c r="N83" s="1" t="s">
        <v>29</v>
      </c>
      <c r="O83">
        <v>2</v>
      </c>
      <c r="P83" s="1" t="s">
        <v>29</v>
      </c>
      <c r="Q83" s="1" t="s">
        <v>29</v>
      </c>
      <c r="R83" s="1" t="s">
        <v>29</v>
      </c>
    </row>
    <row r="84" spans="1:18" x14ac:dyDescent="0.25">
      <c r="A84" s="1" t="s">
        <v>19</v>
      </c>
      <c r="B84" s="1" t="s">
        <v>320</v>
      </c>
      <c r="C84" s="1" t="str">
        <f xml:space="preserve"> IFERROR(VLOOKUP(D84,Hoja1!$A$2:$B$100,2,FALSE),"")</f>
        <v/>
      </c>
      <c r="D84" s="1" t="s">
        <v>29</v>
      </c>
      <c r="E84" s="1" t="s">
        <v>31</v>
      </c>
      <c r="F84" s="1" t="s">
        <v>22</v>
      </c>
      <c r="G84" s="1" t="s">
        <v>321</v>
      </c>
      <c r="H84" s="1" t="s">
        <v>24</v>
      </c>
      <c r="I84" s="1" t="s">
        <v>322</v>
      </c>
      <c r="J84">
        <v>2015</v>
      </c>
      <c r="K84" s="1" t="s">
        <v>35</v>
      </c>
      <c r="L84" s="1" t="s">
        <v>41</v>
      </c>
      <c r="M84" s="1" t="s">
        <v>48</v>
      </c>
      <c r="N84" s="1" t="s">
        <v>29</v>
      </c>
      <c r="O84">
        <v>2</v>
      </c>
      <c r="P84" s="1" t="s">
        <v>29</v>
      </c>
      <c r="Q84" s="1" t="s">
        <v>29</v>
      </c>
      <c r="R84" s="1" t="s">
        <v>29</v>
      </c>
    </row>
    <row r="85" spans="1:18" x14ac:dyDescent="0.25">
      <c r="A85" s="1" t="s">
        <v>19</v>
      </c>
      <c r="B85" s="1" t="s">
        <v>323</v>
      </c>
      <c r="C85" s="1" t="str">
        <f xml:space="preserve"> IFERROR(VLOOKUP(D85,Hoja1!$A$2:$B$100,2,FALSE),"")</f>
        <v/>
      </c>
      <c r="D85" s="1" t="s">
        <v>29</v>
      </c>
      <c r="E85" s="1" t="s">
        <v>31</v>
      </c>
      <c r="F85" s="1" t="s">
        <v>22</v>
      </c>
      <c r="G85" s="1" t="s">
        <v>324</v>
      </c>
      <c r="H85" s="1" t="s">
        <v>24</v>
      </c>
      <c r="I85" s="1" t="s">
        <v>325</v>
      </c>
      <c r="J85">
        <v>2015</v>
      </c>
      <c r="K85" s="1" t="s">
        <v>326</v>
      </c>
      <c r="L85" s="1" t="s">
        <v>41</v>
      </c>
      <c r="M85" s="1" t="s">
        <v>48</v>
      </c>
      <c r="N85" s="1" t="s">
        <v>29</v>
      </c>
      <c r="O85">
        <v>2</v>
      </c>
      <c r="P85" s="1" t="s">
        <v>29</v>
      </c>
      <c r="Q85" s="1" t="s">
        <v>29</v>
      </c>
      <c r="R85" s="1" t="s">
        <v>29</v>
      </c>
    </row>
    <row r="86" spans="1:18" x14ac:dyDescent="0.25">
      <c r="A86" s="1" t="s">
        <v>19</v>
      </c>
      <c r="B86" s="1" t="s">
        <v>327</v>
      </c>
      <c r="C86" s="1">
        <f xml:space="preserve"> IFERROR(VLOOKUP(D86,Hoja1!$A$2:$B$100,2,FALSE),"")</f>
        <v>1035870928</v>
      </c>
      <c r="D86" s="1" t="s">
        <v>573</v>
      </c>
      <c r="E86" s="1" t="s">
        <v>21</v>
      </c>
      <c r="F86" s="1" t="s">
        <v>328</v>
      </c>
      <c r="G86" s="1" t="s">
        <v>329</v>
      </c>
      <c r="H86" s="1" t="s">
        <v>24</v>
      </c>
      <c r="I86" s="1" t="s">
        <v>29</v>
      </c>
      <c r="J86">
        <v>2021</v>
      </c>
      <c r="K86" s="1" t="s">
        <v>123</v>
      </c>
      <c r="L86" s="1" t="s">
        <v>330</v>
      </c>
      <c r="M86" s="1" t="s">
        <v>331</v>
      </c>
      <c r="N86" s="1" t="s">
        <v>29</v>
      </c>
      <c r="O86">
        <v>1</v>
      </c>
      <c r="P86" s="1" t="s">
        <v>29</v>
      </c>
      <c r="Q86" s="1" t="s">
        <v>29</v>
      </c>
      <c r="R86" s="1" t="s">
        <v>29</v>
      </c>
    </row>
    <row r="87" spans="1:18" x14ac:dyDescent="0.25">
      <c r="A87" s="1" t="s">
        <v>19</v>
      </c>
      <c r="B87" s="1" t="s">
        <v>332</v>
      </c>
      <c r="C87" s="1">
        <f xml:space="preserve"> IFERROR(VLOOKUP(D87,Hoja1!$A$2:$B$100,2,FALSE),"")</f>
        <v>8359544</v>
      </c>
      <c r="D87" s="1" t="s">
        <v>605</v>
      </c>
      <c r="E87" s="1" t="s">
        <v>21</v>
      </c>
      <c r="F87" s="1" t="s">
        <v>22</v>
      </c>
      <c r="G87" s="1" t="s">
        <v>333</v>
      </c>
      <c r="H87" s="1" t="s">
        <v>24</v>
      </c>
      <c r="I87" s="1" t="s">
        <v>29</v>
      </c>
      <c r="J87">
        <v>2019</v>
      </c>
      <c r="K87" s="1" t="s">
        <v>287</v>
      </c>
      <c r="L87" s="1" t="s">
        <v>27</v>
      </c>
      <c r="M87" s="1" t="s">
        <v>28</v>
      </c>
      <c r="N87" s="1" t="s">
        <v>29</v>
      </c>
      <c r="O87">
        <v>2</v>
      </c>
      <c r="P87" s="1" t="s">
        <v>29</v>
      </c>
      <c r="Q87" s="1" t="s">
        <v>29</v>
      </c>
      <c r="R87" s="1" t="s">
        <v>29</v>
      </c>
    </row>
    <row r="88" spans="1:18" x14ac:dyDescent="0.25">
      <c r="A88" s="1" t="s">
        <v>334</v>
      </c>
      <c r="B88" s="1" t="s">
        <v>335</v>
      </c>
      <c r="C88" s="1">
        <f xml:space="preserve"> IFERROR(VLOOKUP(D88,Hoja1!$A$2:$B$100,2,FALSE),"")</f>
        <v>1017214814</v>
      </c>
      <c r="D88" s="1" t="s">
        <v>598</v>
      </c>
      <c r="E88" s="1" t="s">
        <v>21</v>
      </c>
      <c r="F88" s="1" t="s">
        <v>22</v>
      </c>
      <c r="G88" s="1" t="s">
        <v>336</v>
      </c>
      <c r="H88" s="1" t="s">
        <v>337</v>
      </c>
      <c r="I88" s="1" t="s">
        <v>29</v>
      </c>
      <c r="J88">
        <v>2021</v>
      </c>
      <c r="K88" s="1" t="s">
        <v>168</v>
      </c>
      <c r="L88" s="1" t="s">
        <v>330</v>
      </c>
      <c r="M88" s="1" t="s">
        <v>48</v>
      </c>
      <c r="N88" s="1" t="s">
        <v>29</v>
      </c>
      <c r="O88">
        <v>0</v>
      </c>
      <c r="P88" s="1" t="s">
        <v>29</v>
      </c>
      <c r="Q88" s="1" t="s">
        <v>29</v>
      </c>
      <c r="R88" s="1" t="s">
        <v>29</v>
      </c>
    </row>
    <row r="89" spans="1:18" x14ac:dyDescent="0.25">
      <c r="A89" s="1" t="s">
        <v>334</v>
      </c>
      <c r="B89" s="1" t="s">
        <v>338</v>
      </c>
      <c r="C89" s="1" t="str">
        <f xml:space="preserve"> IFERROR(VLOOKUP(D89,Hoja1!$A$2:$B$100,2,FALSE),"")</f>
        <v/>
      </c>
      <c r="D89" s="1" t="s">
        <v>29</v>
      </c>
      <c r="E89" s="1" t="s">
        <v>156</v>
      </c>
      <c r="F89" s="1" t="s">
        <v>201</v>
      </c>
      <c r="G89" s="1" t="s">
        <v>339</v>
      </c>
      <c r="H89" s="1" t="s">
        <v>337</v>
      </c>
      <c r="I89" s="1" t="s">
        <v>340</v>
      </c>
      <c r="J89">
        <v>2021</v>
      </c>
      <c r="K89" s="1" t="s">
        <v>341</v>
      </c>
      <c r="L89" s="1" t="s">
        <v>27</v>
      </c>
      <c r="M89" s="1" t="s">
        <v>28</v>
      </c>
      <c r="N89" s="1" t="s">
        <v>29</v>
      </c>
      <c r="O89">
        <v>1</v>
      </c>
      <c r="P89" s="1" t="s">
        <v>29</v>
      </c>
      <c r="Q89" s="1" t="s">
        <v>29</v>
      </c>
      <c r="R89" s="1" t="s">
        <v>29</v>
      </c>
    </row>
    <row r="90" spans="1:18" x14ac:dyDescent="0.25">
      <c r="A90" s="1" t="s">
        <v>334</v>
      </c>
      <c r="B90" s="1" t="s">
        <v>342</v>
      </c>
      <c r="C90" s="1">
        <f xml:space="preserve"> IFERROR(VLOOKUP(D90,Hoja1!$A$2:$B$100,2,FALSE),"")</f>
        <v>39175644</v>
      </c>
      <c r="D90" s="1" t="s">
        <v>607</v>
      </c>
      <c r="E90" s="1" t="s">
        <v>21</v>
      </c>
      <c r="F90" s="1" t="s">
        <v>22</v>
      </c>
      <c r="G90" s="1" t="s">
        <v>343</v>
      </c>
      <c r="H90" s="1" t="s">
        <v>337</v>
      </c>
      <c r="I90" s="1" t="s">
        <v>344</v>
      </c>
      <c r="J90">
        <v>2021</v>
      </c>
      <c r="K90" s="1" t="s">
        <v>118</v>
      </c>
      <c r="L90" s="1" t="s">
        <v>27</v>
      </c>
      <c r="M90" s="1" t="s">
        <v>28</v>
      </c>
      <c r="N90" s="1" t="s">
        <v>29</v>
      </c>
      <c r="O90">
        <v>1</v>
      </c>
      <c r="P90" s="1" t="s">
        <v>29</v>
      </c>
      <c r="Q90" s="1" t="s">
        <v>29</v>
      </c>
      <c r="R90" s="1" t="s">
        <v>29</v>
      </c>
    </row>
    <row r="91" spans="1:18" x14ac:dyDescent="0.25">
      <c r="A91" s="1" t="s">
        <v>334</v>
      </c>
      <c r="B91" s="1" t="s">
        <v>345</v>
      </c>
      <c r="C91" s="1">
        <f xml:space="preserve"> IFERROR(VLOOKUP(D91,Hoja1!$A$2:$B$100,2,FALSE),"")</f>
        <v>1037641430</v>
      </c>
      <c r="D91" s="1" t="s">
        <v>608</v>
      </c>
      <c r="E91" s="1" t="s">
        <v>21</v>
      </c>
      <c r="F91" s="1" t="s">
        <v>201</v>
      </c>
      <c r="G91" s="1" t="s">
        <v>346</v>
      </c>
      <c r="H91" s="1" t="s">
        <v>337</v>
      </c>
      <c r="I91" s="1" t="s">
        <v>347</v>
      </c>
      <c r="J91">
        <v>2021</v>
      </c>
      <c r="K91" s="1" t="s">
        <v>35</v>
      </c>
      <c r="L91" s="1" t="s">
        <v>27</v>
      </c>
      <c r="M91" s="1" t="s">
        <v>28</v>
      </c>
      <c r="N91" s="1" t="s">
        <v>29</v>
      </c>
      <c r="O91">
        <v>1</v>
      </c>
      <c r="P91" s="1" t="s">
        <v>29</v>
      </c>
      <c r="Q91" s="1" t="s">
        <v>29</v>
      </c>
      <c r="R91" s="1" t="s">
        <v>29</v>
      </c>
    </row>
    <row r="92" spans="1:18" x14ac:dyDescent="0.25">
      <c r="A92" s="1" t="s">
        <v>334</v>
      </c>
      <c r="B92" s="1" t="s">
        <v>348</v>
      </c>
      <c r="C92" s="1">
        <f xml:space="preserve"> IFERROR(VLOOKUP(D92,Hoja1!$A$2:$B$100,2,FALSE),"")</f>
        <v>1037598052</v>
      </c>
      <c r="D92" s="1" t="s">
        <v>609</v>
      </c>
      <c r="E92" s="1" t="s">
        <v>21</v>
      </c>
      <c r="F92" s="1" t="s">
        <v>201</v>
      </c>
      <c r="G92" s="1" t="s">
        <v>349</v>
      </c>
      <c r="H92" s="1" t="s">
        <v>337</v>
      </c>
      <c r="I92" s="1" t="s">
        <v>350</v>
      </c>
      <c r="J92">
        <v>2021</v>
      </c>
      <c r="K92" s="1" t="s">
        <v>168</v>
      </c>
      <c r="L92" s="1" t="s">
        <v>27</v>
      </c>
      <c r="M92" s="1" t="s">
        <v>28</v>
      </c>
      <c r="N92" s="1" t="s">
        <v>29</v>
      </c>
      <c r="O92">
        <v>1</v>
      </c>
      <c r="P92" s="1" t="s">
        <v>29</v>
      </c>
      <c r="Q92" s="1" t="s">
        <v>29</v>
      </c>
      <c r="R92" s="1" t="s">
        <v>29</v>
      </c>
    </row>
    <row r="93" spans="1:18" x14ac:dyDescent="0.25">
      <c r="A93" s="1" t="s">
        <v>334</v>
      </c>
      <c r="B93" s="1" t="s">
        <v>351</v>
      </c>
      <c r="C93" s="1">
        <f xml:space="preserve"> IFERROR(VLOOKUP(D93,Hoja1!$A$2:$B$100,2,FALSE),"")</f>
        <v>43978656</v>
      </c>
      <c r="D93" s="1" t="s">
        <v>610</v>
      </c>
      <c r="E93" s="1" t="s">
        <v>21</v>
      </c>
      <c r="F93" s="1" t="s">
        <v>201</v>
      </c>
      <c r="G93" s="1" t="s">
        <v>352</v>
      </c>
      <c r="H93" s="1" t="s">
        <v>337</v>
      </c>
      <c r="I93" s="1" t="s">
        <v>353</v>
      </c>
      <c r="J93">
        <v>2021</v>
      </c>
      <c r="K93" s="1" t="s">
        <v>354</v>
      </c>
      <c r="L93" s="1" t="s">
        <v>27</v>
      </c>
      <c r="M93" s="1" t="s">
        <v>28</v>
      </c>
      <c r="N93" s="1" t="s">
        <v>29</v>
      </c>
      <c r="O93">
        <v>1</v>
      </c>
      <c r="P93" s="1" t="s">
        <v>29</v>
      </c>
      <c r="Q93" s="1" t="s">
        <v>29</v>
      </c>
      <c r="R93" s="1" t="s">
        <v>29</v>
      </c>
    </row>
    <row r="94" spans="1:18" x14ac:dyDescent="0.25">
      <c r="A94" s="1" t="s">
        <v>334</v>
      </c>
      <c r="B94" s="1" t="s">
        <v>355</v>
      </c>
      <c r="C94" s="1">
        <f xml:space="preserve"> IFERROR(VLOOKUP(D94,Hoja1!$A$2:$B$100,2,FALSE),"")</f>
        <v>1026137971</v>
      </c>
      <c r="D94" s="1" t="s">
        <v>611</v>
      </c>
      <c r="E94" s="1" t="s">
        <v>21</v>
      </c>
      <c r="F94" s="1" t="s">
        <v>201</v>
      </c>
      <c r="G94" s="1" t="s">
        <v>356</v>
      </c>
      <c r="H94" s="1" t="s">
        <v>337</v>
      </c>
      <c r="I94" s="1" t="s">
        <v>357</v>
      </c>
      <c r="J94">
        <v>2021</v>
      </c>
      <c r="K94" s="1" t="s">
        <v>354</v>
      </c>
      <c r="L94" s="1" t="s">
        <v>27</v>
      </c>
      <c r="M94" s="1" t="s">
        <v>28</v>
      </c>
      <c r="N94" s="1" t="s">
        <v>29</v>
      </c>
      <c r="O94">
        <v>1</v>
      </c>
      <c r="P94" s="1" t="s">
        <v>29</v>
      </c>
      <c r="Q94" s="1" t="s">
        <v>29</v>
      </c>
      <c r="R94" s="1" t="s">
        <v>29</v>
      </c>
    </row>
    <row r="95" spans="1:18" x14ac:dyDescent="0.25">
      <c r="A95" s="1" t="s">
        <v>334</v>
      </c>
      <c r="B95" s="1" t="s">
        <v>358</v>
      </c>
      <c r="C95" s="1">
        <f xml:space="preserve"> IFERROR(VLOOKUP(D95,Hoja1!$A$2:$B$100,2,FALSE),"")</f>
        <v>1036946703</v>
      </c>
      <c r="D95" s="1" t="s">
        <v>595</v>
      </c>
      <c r="E95" s="1" t="s">
        <v>21</v>
      </c>
      <c r="F95" s="1" t="s">
        <v>201</v>
      </c>
      <c r="G95" s="1" t="s">
        <v>359</v>
      </c>
      <c r="H95" s="1" t="s">
        <v>337</v>
      </c>
      <c r="I95" s="1" t="s">
        <v>360</v>
      </c>
      <c r="J95">
        <v>2021</v>
      </c>
      <c r="K95" s="1" t="s">
        <v>217</v>
      </c>
      <c r="L95" s="1" t="s">
        <v>27</v>
      </c>
      <c r="M95" s="1" t="s">
        <v>28</v>
      </c>
      <c r="N95" s="1" t="s">
        <v>29</v>
      </c>
      <c r="O95">
        <v>1</v>
      </c>
      <c r="P95" s="1" t="s">
        <v>29</v>
      </c>
      <c r="Q95" s="1" t="s">
        <v>29</v>
      </c>
      <c r="R95" s="1" t="s">
        <v>29</v>
      </c>
    </row>
    <row r="96" spans="1:18" x14ac:dyDescent="0.25">
      <c r="A96" s="1" t="s">
        <v>334</v>
      </c>
      <c r="B96" s="1" t="s">
        <v>361</v>
      </c>
      <c r="C96" s="1">
        <f xml:space="preserve"> IFERROR(VLOOKUP(D96,Hoja1!$A$2:$B$100,2,FALSE),"")</f>
        <v>8358309</v>
      </c>
      <c r="D96" s="1" t="s">
        <v>612</v>
      </c>
      <c r="E96" s="1" t="s">
        <v>21</v>
      </c>
      <c r="F96" s="1" t="s">
        <v>201</v>
      </c>
      <c r="G96" s="1" t="s">
        <v>362</v>
      </c>
      <c r="H96" s="1" t="s">
        <v>337</v>
      </c>
      <c r="I96" s="1" t="s">
        <v>363</v>
      </c>
      <c r="J96">
        <v>2021</v>
      </c>
      <c r="K96" s="1" t="s">
        <v>217</v>
      </c>
      <c r="L96" s="1" t="s">
        <v>27</v>
      </c>
      <c r="M96" s="1" t="s">
        <v>28</v>
      </c>
      <c r="N96" s="1" t="s">
        <v>29</v>
      </c>
      <c r="O96">
        <v>1</v>
      </c>
      <c r="P96" s="1" t="s">
        <v>29</v>
      </c>
      <c r="Q96" s="1" t="s">
        <v>29</v>
      </c>
      <c r="R96" s="1" t="s">
        <v>29</v>
      </c>
    </row>
    <row r="97" spans="1:18" x14ac:dyDescent="0.25">
      <c r="A97" s="1" t="s">
        <v>334</v>
      </c>
      <c r="B97" s="1" t="s">
        <v>364</v>
      </c>
      <c r="C97" s="1">
        <f xml:space="preserve"> IFERROR(VLOOKUP(D97,Hoja1!$A$2:$B$100,2,FALSE),"")</f>
        <v>1017265593</v>
      </c>
      <c r="D97" s="1" t="s">
        <v>613</v>
      </c>
      <c r="E97" s="1" t="s">
        <v>21</v>
      </c>
      <c r="F97" s="1" t="s">
        <v>22</v>
      </c>
      <c r="G97" s="1" t="s">
        <v>365</v>
      </c>
      <c r="H97" s="1" t="s">
        <v>337</v>
      </c>
      <c r="I97" s="1" t="s">
        <v>366</v>
      </c>
      <c r="J97">
        <v>2021</v>
      </c>
      <c r="K97" s="1" t="s">
        <v>46</v>
      </c>
      <c r="L97" s="1" t="s">
        <v>27</v>
      </c>
      <c r="M97" s="1" t="s">
        <v>28</v>
      </c>
      <c r="N97" s="1" t="s">
        <v>29</v>
      </c>
      <c r="O97">
        <v>1</v>
      </c>
      <c r="P97" s="1" t="s">
        <v>29</v>
      </c>
      <c r="Q97" s="1" t="s">
        <v>29</v>
      </c>
      <c r="R97" s="1" t="s">
        <v>29</v>
      </c>
    </row>
    <row r="98" spans="1:18" x14ac:dyDescent="0.25">
      <c r="A98" s="1" t="s">
        <v>334</v>
      </c>
      <c r="B98" s="1" t="s">
        <v>367</v>
      </c>
      <c r="C98" s="1">
        <f xml:space="preserve"> IFERROR(VLOOKUP(D98,Hoja1!$A$2:$B$100,2,FALSE),"")</f>
        <v>1128281486</v>
      </c>
      <c r="D98" s="1" t="s">
        <v>641</v>
      </c>
      <c r="E98" s="1" t="s">
        <v>21</v>
      </c>
      <c r="F98" s="1" t="s">
        <v>22</v>
      </c>
      <c r="G98" s="1" t="s">
        <v>368</v>
      </c>
      <c r="H98" s="1" t="s">
        <v>337</v>
      </c>
      <c r="I98" s="1" t="s">
        <v>369</v>
      </c>
      <c r="J98">
        <v>2021</v>
      </c>
      <c r="K98" s="1" t="s">
        <v>35</v>
      </c>
      <c r="L98" s="1" t="s">
        <v>41</v>
      </c>
      <c r="M98" s="1" t="s">
        <v>48</v>
      </c>
      <c r="N98" s="1" t="s">
        <v>29</v>
      </c>
      <c r="O98">
        <v>0</v>
      </c>
      <c r="P98" s="1" t="s">
        <v>29</v>
      </c>
      <c r="Q98" s="1" t="s">
        <v>29</v>
      </c>
      <c r="R98" s="1" t="s">
        <v>29</v>
      </c>
    </row>
    <row r="99" spans="1:18" x14ac:dyDescent="0.25">
      <c r="A99" s="1" t="s">
        <v>334</v>
      </c>
      <c r="B99" s="1" t="s">
        <v>370</v>
      </c>
      <c r="C99" s="1">
        <f xml:space="preserve"> IFERROR(VLOOKUP(D99,Hoja1!$A$2:$B$100,2,FALSE),"")</f>
        <v>43871292</v>
      </c>
      <c r="D99" s="1" t="s">
        <v>614</v>
      </c>
      <c r="E99" s="1" t="s">
        <v>21</v>
      </c>
      <c r="F99" s="1" t="s">
        <v>22</v>
      </c>
      <c r="G99" s="1" t="s">
        <v>371</v>
      </c>
      <c r="H99" s="1" t="s">
        <v>337</v>
      </c>
      <c r="I99" s="1" t="s">
        <v>372</v>
      </c>
      <c r="J99">
        <v>2021</v>
      </c>
      <c r="K99" s="1" t="s">
        <v>224</v>
      </c>
      <c r="L99" s="1" t="s">
        <v>27</v>
      </c>
      <c r="M99" s="1" t="s">
        <v>28</v>
      </c>
      <c r="N99" s="1" t="s">
        <v>29</v>
      </c>
      <c r="O99">
        <v>0</v>
      </c>
      <c r="P99" s="1" t="s">
        <v>29</v>
      </c>
      <c r="Q99" s="1" t="s">
        <v>29</v>
      </c>
      <c r="R99" s="1" t="s">
        <v>29</v>
      </c>
    </row>
    <row r="100" spans="1:18" x14ac:dyDescent="0.25">
      <c r="A100" s="1" t="s">
        <v>334</v>
      </c>
      <c r="B100" s="1" t="s">
        <v>373</v>
      </c>
      <c r="C100" s="1">
        <f xml:space="preserve"> IFERROR(VLOOKUP(D100,Hoja1!$A$2:$B$100,2,FALSE),"")</f>
        <v>1035913090</v>
      </c>
      <c r="D100" s="1" t="s">
        <v>585</v>
      </c>
      <c r="E100" s="1" t="s">
        <v>21</v>
      </c>
      <c r="F100" s="1" t="s">
        <v>22</v>
      </c>
      <c r="G100" s="1" t="s">
        <v>374</v>
      </c>
      <c r="H100" s="1" t="s">
        <v>337</v>
      </c>
      <c r="I100" s="1" t="s">
        <v>375</v>
      </c>
      <c r="J100">
        <v>2021</v>
      </c>
      <c r="K100" s="1" t="s">
        <v>118</v>
      </c>
      <c r="L100" s="1" t="s">
        <v>27</v>
      </c>
      <c r="M100" s="1" t="s">
        <v>28</v>
      </c>
      <c r="N100" s="1" t="s">
        <v>29</v>
      </c>
      <c r="O100">
        <v>0</v>
      </c>
      <c r="P100" s="1" t="s">
        <v>29</v>
      </c>
      <c r="Q100" s="1" t="s">
        <v>29</v>
      </c>
      <c r="R100" s="1" t="s">
        <v>29</v>
      </c>
    </row>
    <row r="101" spans="1:18" x14ac:dyDescent="0.25">
      <c r="A101" s="1" t="s">
        <v>334</v>
      </c>
      <c r="B101" s="1" t="s">
        <v>376</v>
      </c>
      <c r="C101" s="1">
        <f xml:space="preserve"> IFERROR(VLOOKUP(D101,Hoja1!$A$2:$B$100,2,FALSE),"")</f>
        <v>1057584104</v>
      </c>
      <c r="D101" s="1" t="s">
        <v>562</v>
      </c>
      <c r="E101" s="1" t="s">
        <v>21</v>
      </c>
      <c r="F101" s="1" t="s">
        <v>22</v>
      </c>
      <c r="G101" s="1" t="s">
        <v>377</v>
      </c>
      <c r="H101" s="1" t="s">
        <v>337</v>
      </c>
      <c r="I101" s="1" t="s">
        <v>378</v>
      </c>
      <c r="J101">
        <v>2021</v>
      </c>
      <c r="K101" s="1" t="s">
        <v>66</v>
      </c>
      <c r="L101" s="1" t="s">
        <v>27</v>
      </c>
      <c r="M101" s="1" t="s">
        <v>28</v>
      </c>
      <c r="N101" s="1" t="s">
        <v>29</v>
      </c>
      <c r="O101">
        <v>1</v>
      </c>
      <c r="P101" s="1" t="s">
        <v>29</v>
      </c>
      <c r="Q101" s="1" t="s">
        <v>29</v>
      </c>
      <c r="R101" s="1" t="s">
        <v>29</v>
      </c>
    </row>
    <row r="102" spans="1:18" x14ac:dyDescent="0.25">
      <c r="A102" s="1" t="s">
        <v>334</v>
      </c>
      <c r="B102" s="1" t="s">
        <v>379</v>
      </c>
      <c r="C102" s="1">
        <f xml:space="preserve"> IFERROR(VLOOKUP(D102,Hoja1!$A$2:$B$100,2,FALSE),"")</f>
        <v>1016018470</v>
      </c>
      <c r="D102" s="1" t="s">
        <v>615</v>
      </c>
      <c r="E102" s="1" t="s">
        <v>21</v>
      </c>
      <c r="F102" s="1" t="s">
        <v>22</v>
      </c>
      <c r="G102" s="1" t="s">
        <v>380</v>
      </c>
      <c r="H102" s="1" t="s">
        <v>337</v>
      </c>
      <c r="I102" s="1" t="s">
        <v>381</v>
      </c>
      <c r="J102">
        <v>2021</v>
      </c>
      <c r="K102" s="1" t="s">
        <v>382</v>
      </c>
      <c r="L102" s="1" t="s">
        <v>29</v>
      </c>
      <c r="M102" s="1" t="s">
        <v>29</v>
      </c>
      <c r="N102" s="1" t="s">
        <v>29</v>
      </c>
      <c r="O102">
        <v>2</v>
      </c>
      <c r="P102" s="1" t="s">
        <v>29</v>
      </c>
      <c r="Q102" s="1" t="s">
        <v>29</v>
      </c>
      <c r="R102" s="1" t="s">
        <v>29</v>
      </c>
    </row>
    <row r="103" spans="1:18" x14ac:dyDescent="0.25">
      <c r="A103" s="1" t="s">
        <v>334</v>
      </c>
      <c r="B103" s="1" t="s">
        <v>383</v>
      </c>
      <c r="C103" s="1">
        <f xml:space="preserve"> IFERROR(VLOOKUP(D103,Hoja1!$A$2:$B$100,2,FALSE),"")</f>
        <v>1035865844</v>
      </c>
      <c r="D103" s="1" t="s">
        <v>616</v>
      </c>
      <c r="E103" s="1" t="s">
        <v>21</v>
      </c>
      <c r="F103" s="1" t="s">
        <v>201</v>
      </c>
      <c r="G103" s="1" t="s">
        <v>384</v>
      </c>
      <c r="H103" s="1" t="s">
        <v>337</v>
      </c>
      <c r="I103" s="1" t="s">
        <v>385</v>
      </c>
      <c r="J103">
        <v>2021</v>
      </c>
      <c r="K103" s="1" t="s">
        <v>386</v>
      </c>
      <c r="L103" s="1" t="s">
        <v>27</v>
      </c>
      <c r="M103" s="1" t="s">
        <v>331</v>
      </c>
      <c r="N103" s="1" t="s">
        <v>29</v>
      </c>
      <c r="O103">
        <v>1</v>
      </c>
      <c r="P103" s="1" t="s">
        <v>29</v>
      </c>
      <c r="Q103" s="1" t="s">
        <v>29</v>
      </c>
      <c r="R103" s="1" t="s">
        <v>29</v>
      </c>
    </row>
    <row r="104" spans="1:18" x14ac:dyDescent="0.25">
      <c r="A104" s="1" t="s">
        <v>334</v>
      </c>
      <c r="B104" s="1" t="s">
        <v>387</v>
      </c>
      <c r="C104" s="1">
        <f xml:space="preserve"> IFERROR(VLOOKUP(D104,Hoja1!$A$2:$B$100,2,FALSE),"")</f>
        <v>1037641175</v>
      </c>
      <c r="D104" s="1" t="s">
        <v>580</v>
      </c>
      <c r="E104" s="1" t="s">
        <v>21</v>
      </c>
      <c r="F104" s="1" t="s">
        <v>115</v>
      </c>
      <c r="G104" s="1" t="s">
        <v>388</v>
      </c>
      <c r="H104" s="1" t="s">
        <v>337</v>
      </c>
      <c r="I104" s="1" t="s">
        <v>389</v>
      </c>
      <c r="J104">
        <v>2021</v>
      </c>
      <c r="K104" s="1" t="s">
        <v>46</v>
      </c>
      <c r="L104" s="1" t="s">
        <v>27</v>
      </c>
      <c r="M104" s="1" t="s">
        <v>28</v>
      </c>
      <c r="N104" s="1" t="s">
        <v>29</v>
      </c>
      <c r="O104">
        <v>1</v>
      </c>
      <c r="P104" s="1" t="s">
        <v>29</v>
      </c>
      <c r="Q104" s="1" t="s">
        <v>29</v>
      </c>
      <c r="R104" s="1" t="s">
        <v>29</v>
      </c>
    </row>
    <row r="105" spans="1:18" x14ac:dyDescent="0.25">
      <c r="A105" s="1" t="s">
        <v>334</v>
      </c>
      <c r="B105" s="1" t="s">
        <v>390</v>
      </c>
      <c r="C105" s="1">
        <f xml:space="preserve"> IFERROR(VLOOKUP(D105,Hoja1!$A$2:$B$100,2,FALSE),"")</f>
        <v>1057584104</v>
      </c>
      <c r="D105" s="1" t="s">
        <v>562</v>
      </c>
      <c r="E105" s="1" t="s">
        <v>21</v>
      </c>
      <c r="F105" s="1" t="s">
        <v>22</v>
      </c>
      <c r="G105" s="1" t="s">
        <v>391</v>
      </c>
      <c r="H105" s="1" t="s">
        <v>337</v>
      </c>
      <c r="I105" s="1" t="s">
        <v>392</v>
      </c>
      <c r="J105">
        <v>2021</v>
      </c>
      <c r="K105" s="1" t="s">
        <v>66</v>
      </c>
      <c r="L105" s="1" t="s">
        <v>29</v>
      </c>
      <c r="M105" s="1" t="s">
        <v>29</v>
      </c>
      <c r="N105" s="1" t="s">
        <v>393</v>
      </c>
      <c r="O105">
        <v>1</v>
      </c>
      <c r="P105" s="1" t="s">
        <v>29</v>
      </c>
      <c r="Q105" s="1" t="s">
        <v>29</v>
      </c>
      <c r="R105" s="1" t="s">
        <v>29</v>
      </c>
    </row>
    <row r="106" spans="1:18" x14ac:dyDescent="0.25">
      <c r="A106" s="1" t="s">
        <v>334</v>
      </c>
      <c r="B106" s="1" t="s">
        <v>394</v>
      </c>
      <c r="C106" s="1">
        <f xml:space="preserve"> IFERROR(VLOOKUP(D106,Hoja1!$A$2:$B$100,2,FALSE),"")</f>
        <v>1152694690</v>
      </c>
      <c r="D106" s="1" t="s">
        <v>617</v>
      </c>
      <c r="E106" s="1" t="s">
        <v>21</v>
      </c>
      <c r="F106" s="1" t="s">
        <v>22</v>
      </c>
      <c r="G106" s="1" t="s">
        <v>395</v>
      </c>
      <c r="H106" s="1" t="s">
        <v>337</v>
      </c>
      <c r="I106" s="1" t="s">
        <v>396</v>
      </c>
      <c r="J106">
        <v>2021</v>
      </c>
      <c r="K106" s="1" t="s">
        <v>354</v>
      </c>
      <c r="L106" s="1" t="s">
        <v>330</v>
      </c>
      <c r="M106" s="1" t="s">
        <v>48</v>
      </c>
      <c r="N106" s="1" t="s">
        <v>29</v>
      </c>
      <c r="O106">
        <v>1</v>
      </c>
      <c r="P106" s="1" t="s">
        <v>29</v>
      </c>
      <c r="Q106" s="1" t="s">
        <v>29</v>
      </c>
      <c r="R106" s="1" t="s">
        <v>29</v>
      </c>
    </row>
    <row r="107" spans="1:18" x14ac:dyDescent="0.25">
      <c r="A107" s="1" t="s">
        <v>334</v>
      </c>
      <c r="B107" s="1" t="s">
        <v>397</v>
      </c>
      <c r="C107" s="1">
        <f xml:space="preserve"> IFERROR(VLOOKUP(D107,Hoja1!$A$2:$B$100,2,FALSE),"")</f>
        <v>1020412154</v>
      </c>
      <c r="D107" s="1" t="s">
        <v>618</v>
      </c>
      <c r="E107" s="1" t="s">
        <v>21</v>
      </c>
      <c r="F107" s="1" t="s">
        <v>22</v>
      </c>
      <c r="G107" s="1" t="s">
        <v>398</v>
      </c>
      <c r="H107" s="1" t="s">
        <v>337</v>
      </c>
      <c r="I107" s="1" t="s">
        <v>399</v>
      </c>
      <c r="J107">
        <v>2021</v>
      </c>
      <c r="K107" s="1" t="s">
        <v>224</v>
      </c>
      <c r="L107" s="1" t="s">
        <v>330</v>
      </c>
      <c r="M107" s="1" t="s">
        <v>28</v>
      </c>
      <c r="N107" s="1" t="s">
        <v>29</v>
      </c>
      <c r="O107">
        <v>1</v>
      </c>
      <c r="P107" s="1" t="s">
        <v>29</v>
      </c>
      <c r="Q107" s="1" t="s">
        <v>29</v>
      </c>
      <c r="R107" s="1" t="s">
        <v>29</v>
      </c>
    </row>
    <row r="108" spans="1:18" x14ac:dyDescent="0.25">
      <c r="A108" s="1" t="s">
        <v>334</v>
      </c>
      <c r="B108" s="1" t="s">
        <v>400</v>
      </c>
      <c r="C108" s="1">
        <f xml:space="preserve"> IFERROR(VLOOKUP(D108,Hoja1!$A$2:$B$100,2,FALSE),"")</f>
        <v>1017170139</v>
      </c>
      <c r="D108" s="1" t="s">
        <v>619</v>
      </c>
      <c r="E108" s="1" t="s">
        <v>21</v>
      </c>
      <c r="F108" s="1" t="s">
        <v>22</v>
      </c>
      <c r="G108" s="1" t="s">
        <v>401</v>
      </c>
      <c r="H108" s="1" t="s">
        <v>337</v>
      </c>
      <c r="I108" s="1" t="s">
        <v>402</v>
      </c>
      <c r="J108">
        <v>2021</v>
      </c>
      <c r="K108" s="1" t="s">
        <v>217</v>
      </c>
      <c r="L108" s="1" t="s">
        <v>330</v>
      </c>
      <c r="M108" s="1" t="s">
        <v>48</v>
      </c>
      <c r="N108" s="1" t="s">
        <v>29</v>
      </c>
      <c r="O108">
        <v>2</v>
      </c>
      <c r="P108" s="1" t="s">
        <v>29</v>
      </c>
      <c r="Q108" s="1" t="s">
        <v>29</v>
      </c>
      <c r="R108" s="1" t="s">
        <v>29</v>
      </c>
    </row>
    <row r="109" spans="1:18" x14ac:dyDescent="0.25">
      <c r="A109" s="1" t="s">
        <v>334</v>
      </c>
      <c r="B109" s="1" t="s">
        <v>403</v>
      </c>
      <c r="C109" s="1">
        <f xml:space="preserve"> IFERROR(VLOOKUP(D109,Hoja1!$A$2:$B$100,2,FALSE),"")</f>
        <v>1152700476</v>
      </c>
      <c r="D109" s="1" t="s">
        <v>620</v>
      </c>
      <c r="E109" s="1" t="s">
        <v>21</v>
      </c>
      <c r="F109" s="1" t="s">
        <v>22</v>
      </c>
      <c r="G109" s="1" t="s">
        <v>404</v>
      </c>
      <c r="H109" s="1" t="s">
        <v>337</v>
      </c>
      <c r="I109" s="1" t="s">
        <v>405</v>
      </c>
      <c r="J109">
        <v>2021</v>
      </c>
      <c r="K109" s="1" t="s">
        <v>168</v>
      </c>
      <c r="L109" s="1" t="s">
        <v>330</v>
      </c>
      <c r="M109" s="1" t="s">
        <v>48</v>
      </c>
      <c r="N109" s="1" t="s">
        <v>29</v>
      </c>
      <c r="O109">
        <v>0</v>
      </c>
      <c r="P109" s="1" t="s">
        <v>29</v>
      </c>
      <c r="Q109" s="1" t="s">
        <v>29</v>
      </c>
      <c r="R109" s="1" t="s">
        <v>29</v>
      </c>
    </row>
    <row r="110" spans="1:18" x14ac:dyDescent="0.25">
      <c r="A110" s="1" t="s">
        <v>334</v>
      </c>
      <c r="B110" s="1" t="s">
        <v>406</v>
      </c>
      <c r="C110" s="1">
        <f xml:space="preserve"> IFERROR(VLOOKUP(D110,Hoja1!$A$2:$B$100,2,FALSE),"")</f>
        <v>43928497</v>
      </c>
      <c r="D110" s="1" t="s">
        <v>621</v>
      </c>
      <c r="E110" s="1" t="s">
        <v>21</v>
      </c>
      <c r="F110" s="1" t="s">
        <v>22</v>
      </c>
      <c r="G110" s="1" t="s">
        <v>407</v>
      </c>
      <c r="H110" s="1" t="s">
        <v>337</v>
      </c>
      <c r="I110" s="1" t="s">
        <v>408</v>
      </c>
      <c r="J110">
        <v>2021</v>
      </c>
      <c r="K110" s="1" t="s">
        <v>224</v>
      </c>
      <c r="L110" s="1" t="s">
        <v>330</v>
      </c>
      <c r="M110" s="1" t="s">
        <v>48</v>
      </c>
      <c r="N110" s="1" t="s">
        <v>29</v>
      </c>
      <c r="O110">
        <v>0</v>
      </c>
      <c r="P110" s="1" t="s">
        <v>29</v>
      </c>
      <c r="Q110" s="1" t="s">
        <v>29</v>
      </c>
      <c r="R110" s="1" t="s">
        <v>29</v>
      </c>
    </row>
    <row r="111" spans="1:18" x14ac:dyDescent="0.25">
      <c r="A111" s="1" t="s">
        <v>334</v>
      </c>
      <c r="B111" s="1" t="s">
        <v>409</v>
      </c>
      <c r="C111" s="1">
        <f xml:space="preserve"> IFERROR(VLOOKUP(D111,Hoja1!$A$2:$B$100,2,FALSE),"")</f>
        <v>1017202147</v>
      </c>
      <c r="D111" s="1" t="s">
        <v>647</v>
      </c>
      <c r="E111" s="1" t="s">
        <v>21</v>
      </c>
      <c r="F111" s="1" t="s">
        <v>22</v>
      </c>
      <c r="G111" s="1" t="s">
        <v>410</v>
      </c>
      <c r="H111" s="1" t="s">
        <v>337</v>
      </c>
      <c r="I111" s="1" t="s">
        <v>411</v>
      </c>
      <c r="J111">
        <v>2015</v>
      </c>
      <c r="K111" s="1" t="s">
        <v>412</v>
      </c>
      <c r="L111" s="1" t="s">
        <v>27</v>
      </c>
      <c r="M111" s="1" t="s">
        <v>48</v>
      </c>
      <c r="N111" s="1" t="s">
        <v>29</v>
      </c>
      <c r="O111">
        <v>2</v>
      </c>
      <c r="P111" s="1" t="s">
        <v>29</v>
      </c>
      <c r="Q111" s="1" t="s">
        <v>29</v>
      </c>
      <c r="R111" s="1" t="s">
        <v>29</v>
      </c>
    </row>
    <row r="112" spans="1:18" x14ac:dyDescent="0.25">
      <c r="A112" s="1" t="s">
        <v>334</v>
      </c>
      <c r="B112" s="1" t="s">
        <v>413</v>
      </c>
      <c r="C112" s="1">
        <f xml:space="preserve"> IFERROR(VLOOKUP(D112,Hoja1!$A$2:$B$100,2,FALSE),"")</f>
        <v>1039452171</v>
      </c>
      <c r="D112" s="1" t="s">
        <v>623</v>
      </c>
      <c r="E112" s="1" t="s">
        <v>21</v>
      </c>
      <c r="F112" s="1" t="s">
        <v>22</v>
      </c>
      <c r="G112" s="1" t="s">
        <v>414</v>
      </c>
      <c r="H112" s="1" t="s">
        <v>337</v>
      </c>
      <c r="I112" s="1" t="s">
        <v>415</v>
      </c>
      <c r="J112">
        <v>2016</v>
      </c>
      <c r="K112" s="1" t="s">
        <v>175</v>
      </c>
      <c r="L112" s="1" t="s">
        <v>41</v>
      </c>
      <c r="M112" s="1" t="s">
        <v>42</v>
      </c>
      <c r="N112" s="1" t="s">
        <v>29</v>
      </c>
      <c r="O112">
        <v>2</v>
      </c>
      <c r="P112" s="1" t="s">
        <v>29</v>
      </c>
      <c r="Q112" s="1" t="s">
        <v>29</v>
      </c>
      <c r="R112" s="1" t="s">
        <v>29</v>
      </c>
    </row>
    <row r="113" spans="1:18" x14ac:dyDescent="0.25">
      <c r="A113" s="1" t="s">
        <v>334</v>
      </c>
      <c r="B113" s="1" t="s">
        <v>416</v>
      </c>
      <c r="C113" s="1">
        <f xml:space="preserve"> IFERROR(VLOOKUP(D113,Hoja1!$A$2:$B$100,2,FALSE),"")</f>
        <v>1038803850</v>
      </c>
      <c r="D113" s="1" t="s">
        <v>624</v>
      </c>
      <c r="E113" s="1" t="s">
        <v>21</v>
      </c>
      <c r="F113" s="1" t="s">
        <v>22</v>
      </c>
      <c r="G113" s="1" t="s">
        <v>417</v>
      </c>
      <c r="H113" s="1" t="s">
        <v>337</v>
      </c>
      <c r="I113" s="1" t="s">
        <v>418</v>
      </c>
      <c r="J113">
        <v>2016</v>
      </c>
      <c r="K113" s="1" t="s">
        <v>224</v>
      </c>
      <c r="L113" s="1" t="s">
        <v>41</v>
      </c>
      <c r="M113" s="1" t="s">
        <v>48</v>
      </c>
      <c r="N113" s="1" t="s">
        <v>29</v>
      </c>
      <c r="O113">
        <v>2</v>
      </c>
      <c r="P113" s="1" t="s">
        <v>29</v>
      </c>
      <c r="Q113" s="1" t="s">
        <v>29</v>
      </c>
      <c r="R113" s="1" t="s">
        <v>29</v>
      </c>
    </row>
    <row r="114" spans="1:18" x14ac:dyDescent="0.25">
      <c r="A114" s="1" t="s">
        <v>334</v>
      </c>
      <c r="B114" s="1" t="s">
        <v>419</v>
      </c>
      <c r="C114" s="1">
        <f xml:space="preserve"> IFERROR(VLOOKUP(D114,Hoja1!$A$2:$B$100,2,FALSE),"")</f>
        <v>1000759622</v>
      </c>
      <c r="D114" s="1" t="s">
        <v>625</v>
      </c>
      <c r="E114" s="1" t="s">
        <v>21</v>
      </c>
      <c r="F114" s="1" t="s">
        <v>201</v>
      </c>
      <c r="G114" s="1" t="s">
        <v>420</v>
      </c>
      <c r="H114" s="1" t="s">
        <v>337</v>
      </c>
      <c r="I114" s="1" t="s">
        <v>421</v>
      </c>
      <c r="J114">
        <v>2017</v>
      </c>
      <c r="K114" s="1" t="s">
        <v>168</v>
      </c>
      <c r="L114" s="1" t="s">
        <v>41</v>
      </c>
      <c r="M114" s="1" t="s">
        <v>48</v>
      </c>
      <c r="N114" s="1" t="s">
        <v>29</v>
      </c>
      <c r="O114">
        <v>2</v>
      </c>
      <c r="P114" s="1" t="s">
        <v>29</v>
      </c>
      <c r="Q114" s="1" t="s">
        <v>29</v>
      </c>
      <c r="R114" s="1" t="s">
        <v>29</v>
      </c>
    </row>
    <row r="115" spans="1:18" x14ac:dyDescent="0.25">
      <c r="A115" s="1" t="s">
        <v>334</v>
      </c>
      <c r="B115" s="1" t="s">
        <v>422</v>
      </c>
      <c r="C115" s="1" t="str">
        <f xml:space="preserve"> IFERROR(VLOOKUP(D115,Hoja1!$A$2:$B$100,2,FALSE),"")</f>
        <v/>
      </c>
      <c r="D115" s="1" t="s">
        <v>29</v>
      </c>
      <c r="E115" s="1" t="s">
        <v>156</v>
      </c>
      <c r="F115" s="1" t="s">
        <v>22</v>
      </c>
      <c r="G115" s="1" t="s">
        <v>423</v>
      </c>
      <c r="H115" s="1" t="s">
        <v>337</v>
      </c>
      <c r="I115" s="1" t="s">
        <v>424</v>
      </c>
      <c r="J115">
        <v>2019</v>
      </c>
      <c r="K115" s="1" t="s">
        <v>425</v>
      </c>
      <c r="L115" s="1" t="s">
        <v>27</v>
      </c>
      <c r="M115" s="1" t="s">
        <v>54</v>
      </c>
      <c r="N115" s="1" t="s">
        <v>29</v>
      </c>
      <c r="O115">
        <v>2</v>
      </c>
      <c r="P115" s="1" t="s">
        <v>29</v>
      </c>
      <c r="Q115" s="1" t="s">
        <v>29</v>
      </c>
      <c r="R115" s="1" t="s">
        <v>29</v>
      </c>
    </row>
    <row r="116" spans="1:18" x14ac:dyDescent="0.25">
      <c r="A116" s="1" t="s">
        <v>334</v>
      </c>
      <c r="B116" s="1" t="s">
        <v>426</v>
      </c>
      <c r="C116" s="1">
        <f xml:space="preserve"> IFERROR(VLOOKUP(D116,Hoja1!$A$2:$B$100,2,FALSE),"")</f>
        <v>71790585</v>
      </c>
      <c r="D116" s="1" t="s">
        <v>592</v>
      </c>
      <c r="E116" s="1" t="s">
        <v>21</v>
      </c>
      <c r="F116" s="1" t="s">
        <v>22</v>
      </c>
      <c r="G116" s="1" t="s">
        <v>427</v>
      </c>
      <c r="H116" s="1" t="s">
        <v>337</v>
      </c>
      <c r="I116" s="1" t="s">
        <v>428</v>
      </c>
      <c r="J116">
        <v>2019</v>
      </c>
      <c r="K116" s="1" t="s">
        <v>224</v>
      </c>
      <c r="L116" s="1" t="s">
        <v>27</v>
      </c>
      <c r="M116" s="1" t="s">
        <v>28</v>
      </c>
      <c r="N116" s="1" t="s">
        <v>29</v>
      </c>
      <c r="O116">
        <v>2</v>
      </c>
      <c r="P116" s="1" t="s">
        <v>29</v>
      </c>
      <c r="Q116" s="1" t="s">
        <v>29</v>
      </c>
      <c r="R116" s="1" t="s">
        <v>29</v>
      </c>
    </row>
    <row r="117" spans="1:18" x14ac:dyDescent="0.25">
      <c r="A117" s="1" t="s">
        <v>334</v>
      </c>
      <c r="B117" s="1" t="s">
        <v>429</v>
      </c>
      <c r="C117" s="1" t="str">
        <f xml:space="preserve"> IFERROR(VLOOKUP(D117,Hoja1!$A$2:$B$100,2,FALSE),"")</f>
        <v/>
      </c>
      <c r="D117" s="1" t="s">
        <v>29</v>
      </c>
      <c r="E117" s="1" t="s">
        <v>156</v>
      </c>
      <c r="F117" s="1" t="s">
        <v>22</v>
      </c>
      <c r="G117" s="1" t="s">
        <v>430</v>
      </c>
      <c r="H117" s="1" t="s">
        <v>337</v>
      </c>
      <c r="I117" s="1" t="s">
        <v>281</v>
      </c>
      <c r="J117">
        <v>2020</v>
      </c>
      <c r="K117" s="1" t="s">
        <v>431</v>
      </c>
      <c r="L117" s="1" t="s">
        <v>27</v>
      </c>
      <c r="M117" s="1" t="s">
        <v>28</v>
      </c>
      <c r="N117" s="1" t="s">
        <v>29</v>
      </c>
      <c r="O117">
        <v>2</v>
      </c>
      <c r="P117" s="1" t="s">
        <v>29</v>
      </c>
      <c r="Q117" s="1" t="s">
        <v>29</v>
      </c>
      <c r="R117" s="1" t="s">
        <v>29</v>
      </c>
    </row>
    <row r="118" spans="1:18" x14ac:dyDescent="0.25">
      <c r="A118" s="1" t="s">
        <v>334</v>
      </c>
      <c r="B118" s="1" t="s">
        <v>432</v>
      </c>
      <c r="C118" s="1">
        <f xml:space="preserve"> IFERROR(VLOOKUP(D118,Hoja1!$A$2:$B$100,2,FALSE),"")</f>
        <v>8244624</v>
      </c>
      <c r="D118" s="1" t="s">
        <v>628</v>
      </c>
      <c r="E118" s="1" t="s">
        <v>21</v>
      </c>
      <c r="F118" s="1" t="s">
        <v>22</v>
      </c>
      <c r="G118" s="1" t="s">
        <v>433</v>
      </c>
      <c r="H118" s="1" t="s">
        <v>337</v>
      </c>
      <c r="I118" s="1" t="s">
        <v>434</v>
      </c>
      <c r="J118">
        <v>2020</v>
      </c>
      <c r="K118" s="1" t="s">
        <v>435</v>
      </c>
      <c r="L118" s="1" t="s">
        <v>27</v>
      </c>
      <c r="M118" s="1" t="s">
        <v>28</v>
      </c>
      <c r="N118" s="1" t="s">
        <v>29</v>
      </c>
      <c r="O118">
        <v>2</v>
      </c>
      <c r="P118" s="1" t="s">
        <v>29</v>
      </c>
      <c r="Q118" s="1" t="s">
        <v>29</v>
      </c>
      <c r="R118" s="1" t="s">
        <v>29</v>
      </c>
    </row>
    <row r="119" spans="1:18" x14ac:dyDescent="0.25">
      <c r="A119" s="1" t="s">
        <v>334</v>
      </c>
      <c r="B119" s="1" t="s">
        <v>436</v>
      </c>
      <c r="C119" s="1">
        <f xml:space="preserve"> IFERROR(VLOOKUP(D119,Hoja1!$A$2:$B$100,2,FALSE),"")</f>
        <v>1036639268</v>
      </c>
      <c r="D119" s="1" t="s">
        <v>564</v>
      </c>
      <c r="E119" s="1" t="s">
        <v>156</v>
      </c>
      <c r="F119" s="1" t="s">
        <v>22</v>
      </c>
      <c r="G119" s="1" t="s">
        <v>437</v>
      </c>
      <c r="H119" s="1" t="s">
        <v>337</v>
      </c>
      <c r="I119" s="1" t="s">
        <v>438</v>
      </c>
      <c r="J119">
        <v>2020</v>
      </c>
      <c r="K119" s="1" t="s">
        <v>78</v>
      </c>
      <c r="L119" s="1" t="s">
        <v>27</v>
      </c>
      <c r="M119" s="1" t="s">
        <v>28</v>
      </c>
      <c r="N119" s="1" t="s">
        <v>29</v>
      </c>
      <c r="O119">
        <v>2</v>
      </c>
      <c r="P119" s="1" t="s">
        <v>29</v>
      </c>
      <c r="Q119" s="1" t="s">
        <v>29</v>
      </c>
      <c r="R119" s="1" t="s">
        <v>29</v>
      </c>
    </row>
    <row r="120" spans="1:18" x14ac:dyDescent="0.25">
      <c r="A120" s="1" t="s">
        <v>334</v>
      </c>
      <c r="B120" s="1" t="s">
        <v>439</v>
      </c>
      <c r="C120" s="1">
        <f xml:space="preserve"> IFERROR(VLOOKUP(D120,Hoja1!$A$2:$B$100,2,FALSE),"")</f>
        <v>1057584104</v>
      </c>
      <c r="D120" s="1" t="s">
        <v>562</v>
      </c>
      <c r="E120" s="1" t="s">
        <v>21</v>
      </c>
      <c r="F120" s="1" t="s">
        <v>115</v>
      </c>
      <c r="G120" s="1" t="s">
        <v>440</v>
      </c>
      <c r="H120" s="1" t="s">
        <v>337</v>
      </c>
      <c r="I120" s="1" t="s">
        <v>441</v>
      </c>
      <c r="J120">
        <v>2016</v>
      </c>
      <c r="K120" s="1" t="s">
        <v>66</v>
      </c>
      <c r="L120" s="1" t="s">
        <v>41</v>
      </c>
      <c r="M120" s="1" t="s">
        <v>28</v>
      </c>
      <c r="N120" s="1" t="s">
        <v>29</v>
      </c>
      <c r="O120">
        <v>2</v>
      </c>
      <c r="P120" s="1" t="s">
        <v>29</v>
      </c>
      <c r="Q120" s="1" t="s">
        <v>29</v>
      </c>
      <c r="R120" s="1" t="s">
        <v>29</v>
      </c>
    </row>
    <row r="121" spans="1:18" x14ac:dyDescent="0.25">
      <c r="A121" s="1" t="s">
        <v>334</v>
      </c>
      <c r="B121" s="1" t="s">
        <v>442</v>
      </c>
      <c r="C121" s="1">
        <f xml:space="preserve"> IFERROR(VLOOKUP(D121,Hoja1!$A$2:$B$100,2,FALSE),"")</f>
        <v>98628314</v>
      </c>
      <c r="D121" s="1" t="s">
        <v>600</v>
      </c>
      <c r="E121" s="1" t="s">
        <v>21</v>
      </c>
      <c r="F121" s="1" t="s">
        <v>22</v>
      </c>
      <c r="G121" s="1" t="s">
        <v>443</v>
      </c>
      <c r="H121" s="1" t="s">
        <v>337</v>
      </c>
      <c r="I121" s="1" t="s">
        <v>278</v>
      </c>
      <c r="J121">
        <v>2020</v>
      </c>
      <c r="K121" s="1" t="s">
        <v>217</v>
      </c>
      <c r="L121" s="1" t="s">
        <v>27</v>
      </c>
      <c r="M121" s="1" t="s">
        <v>125</v>
      </c>
      <c r="N121" s="1" t="s">
        <v>29</v>
      </c>
      <c r="O121">
        <v>2</v>
      </c>
      <c r="P121" s="1" t="s">
        <v>29</v>
      </c>
      <c r="Q121" s="1" t="s">
        <v>29</v>
      </c>
      <c r="R121" s="1" t="s">
        <v>29</v>
      </c>
    </row>
    <row r="122" spans="1:18" x14ac:dyDescent="0.25">
      <c r="A122" s="1" t="s">
        <v>334</v>
      </c>
      <c r="B122" s="1" t="s">
        <v>444</v>
      </c>
      <c r="C122" s="1">
        <f xml:space="preserve"> IFERROR(VLOOKUP(D122,Hoja1!$A$2:$B$100,2,FALSE),"")</f>
        <v>1040362531</v>
      </c>
      <c r="D122" s="1" t="s">
        <v>629</v>
      </c>
      <c r="E122" s="1" t="s">
        <v>21</v>
      </c>
      <c r="F122" s="1" t="s">
        <v>22</v>
      </c>
      <c r="G122" s="1" t="s">
        <v>445</v>
      </c>
      <c r="H122" s="1" t="s">
        <v>337</v>
      </c>
      <c r="I122" s="1" t="s">
        <v>446</v>
      </c>
      <c r="J122">
        <v>2014</v>
      </c>
      <c r="K122" s="1" t="s">
        <v>224</v>
      </c>
      <c r="L122" s="1" t="s">
        <v>41</v>
      </c>
      <c r="M122" s="1" t="s">
        <v>42</v>
      </c>
      <c r="N122" s="1" t="s">
        <v>29</v>
      </c>
      <c r="O122">
        <v>2</v>
      </c>
      <c r="P122" s="1" t="s">
        <v>29</v>
      </c>
      <c r="Q122" s="1" t="s">
        <v>29</v>
      </c>
      <c r="R122" s="1" t="s">
        <v>29</v>
      </c>
    </row>
    <row r="123" spans="1:18" x14ac:dyDescent="0.25">
      <c r="A123" s="1" t="s">
        <v>334</v>
      </c>
      <c r="B123" s="1" t="s">
        <v>447</v>
      </c>
      <c r="C123" s="1">
        <f xml:space="preserve"> IFERROR(VLOOKUP(D123,Hoja1!$A$2:$B$100,2,FALSE),"")</f>
        <v>71798669</v>
      </c>
      <c r="D123" s="1" t="s">
        <v>588</v>
      </c>
      <c r="E123" s="1" t="s">
        <v>21</v>
      </c>
      <c r="F123" s="1" t="s">
        <v>22</v>
      </c>
      <c r="G123" s="1" t="s">
        <v>448</v>
      </c>
      <c r="H123" s="1" t="s">
        <v>337</v>
      </c>
      <c r="I123" s="1" t="s">
        <v>449</v>
      </c>
      <c r="J123">
        <v>2020</v>
      </c>
      <c r="K123" s="1" t="s">
        <v>66</v>
      </c>
      <c r="L123" s="1" t="s">
        <v>27</v>
      </c>
      <c r="M123" s="1" t="s">
        <v>28</v>
      </c>
      <c r="N123" s="1" t="s">
        <v>29</v>
      </c>
      <c r="O123">
        <v>1</v>
      </c>
      <c r="P123" s="1" t="s">
        <v>29</v>
      </c>
      <c r="Q123" s="1" t="s">
        <v>29</v>
      </c>
      <c r="R123" s="1" t="s">
        <v>29</v>
      </c>
    </row>
    <row r="124" spans="1:18" x14ac:dyDescent="0.25">
      <c r="A124" s="1" t="s">
        <v>334</v>
      </c>
      <c r="B124" s="1" t="s">
        <v>450</v>
      </c>
      <c r="C124" s="1">
        <f xml:space="preserve"> IFERROR(VLOOKUP(D124,Hoja1!$A$2:$B$100,2,FALSE),"")</f>
        <v>43484215</v>
      </c>
      <c r="D124" s="1" t="s">
        <v>622</v>
      </c>
      <c r="E124" s="1" t="s">
        <v>21</v>
      </c>
      <c r="F124" s="1" t="s">
        <v>22</v>
      </c>
      <c r="G124" s="1" t="s">
        <v>451</v>
      </c>
      <c r="H124" s="1" t="s">
        <v>337</v>
      </c>
      <c r="I124" s="1" t="s">
        <v>452</v>
      </c>
      <c r="J124">
        <v>2015</v>
      </c>
      <c r="K124" s="1" t="s">
        <v>354</v>
      </c>
      <c r="L124" s="1" t="s">
        <v>41</v>
      </c>
      <c r="M124" s="1" t="s">
        <v>54</v>
      </c>
      <c r="N124" s="1" t="s">
        <v>29</v>
      </c>
      <c r="O124">
        <v>2</v>
      </c>
      <c r="P124" s="1" t="s">
        <v>29</v>
      </c>
      <c r="Q124" s="1" t="s">
        <v>29</v>
      </c>
      <c r="R124" s="1" t="s">
        <v>29</v>
      </c>
    </row>
    <row r="125" spans="1:18" x14ac:dyDescent="0.25">
      <c r="A125" s="1" t="s">
        <v>334</v>
      </c>
      <c r="B125" s="1" t="s">
        <v>453</v>
      </c>
      <c r="C125" s="1" t="str">
        <f xml:space="preserve"> IFERROR(VLOOKUP(D125,Hoja1!$A$2:$B$100,2,FALSE),"")</f>
        <v/>
      </c>
      <c r="D125" s="1" t="s">
        <v>29</v>
      </c>
      <c r="E125" s="1" t="s">
        <v>31</v>
      </c>
      <c r="F125" s="1" t="s">
        <v>22</v>
      </c>
      <c r="G125" s="1" t="s">
        <v>454</v>
      </c>
      <c r="H125" s="1" t="s">
        <v>337</v>
      </c>
      <c r="I125" s="1" t="s">
        <v>455</v>
      </c>
      <c r="J125">
        <v>2015</v>
      </c>
      <c r="K125" s="1" t="s">
        <v>66</v>
      </c>
      <c r="L125" s="1" t="s">
        <v>41</v>
      </c>
      <c r="M125" s="1" t="s">
        <v>48</v>
      </c>
      <c r="N125" s="1" t="s">
        <v>85</v>
      </c>
      <c r="O125">
        <v>2</v>
      </c>
      <c r="P125" s="1" t="s">
        <v>29</v>
      </c>
      <c r="Q125" s="1" t="s">
        <v>29</v>
      </c>
      <c r="R125" s="1" t="s">
        <v>29</v>
      </c>
    </row>
    <row r="126" spans="1:18" x14ac:dyDescent="0.25">
      <c r="A126" s="1" t="s">
        <v>334</v>
      </c>
      <c r="B126" s="1" t="s">
        <v>456</v>
      </c>
      <c r="C126" s="1">
        <f xml:space="preserve"> IFERROR(VLOOKUP(D126,Hoja1!$A$2:$B$100,2,FALSE),"")</f>
        <v>43999823</v>
      </c>
      <c r="D126" s="1" t="s">
        <v>630</v>
      </c>
      <c r="E126" s="1" t="s">
        <v>21</v>
      </c>
      <c r="F126" s="1" t="s">
        <v>22</v>
      </c>
      <c r="G126" s="1" t="s">
        <v>437</v>
      </c>
      <c r="H126" s="1" t="s">
        <v>337</v>
      </c>
      <c r="I126" s="1" t="s">
        <v>457</v>
      </c>
      <c r="J126">
        <v>2020</v>
      </c>
      <c r="K126" s="1" t="s">
        <v>78</v>
      </c>
      <c r="L126" s="1" t="s">
        <v>27</v>
      </c>
      <c r="M126" s="1" t="s">
        <v>28</v>
      </c>
      <c r="N126" s="1" t="s">
        <v>29</v>
      </c>
      <c r="O126">
        <v>1</v>
      </c>
      <c r="P126" s="1" t="s">
        <v>29</v>
      </c>
      <c r="Q126" s="1" t="s">
        <v>29</v>
      </c>
      <c r="R126" s="1" t="s">
        <v>29</v>
      </c>
    </row>
    <row r="127" spans="1:18" x14ac:dyDescent="0.25">
      <c r="A127" s="1" t="s">
        <v>334</v>
      </c>
      <c r="B127" s="1" t="s">
        <v>458</v>
      </c>
      <c r="C127" s="1">
        <f xml:space="preserve"> IFERROR(VLOOKUP(D127,Hoja1!$A$2:$B$100,2,FALSE),"")</f>
        <v>98580650</v>
      </c>
      <c r="D127" s="1" t="s">
        <v>597</v>
      </c>
      <c r="E127" s="1" t="s">
        <v>21</v>
      </c>
      <c r="F127" s="1" t="s">
        <v>22</v>
      </c>
      <c r="G127" s="1" t="s">
        <v>459</v>
      </c>
      <c r="H127" s="1" t="s">
        <v>337</v>
      </c>
      <c r="I127" s="1" t="s">
        <v>259</v>
      </c>
      <c r="J127">
        <v>2019</v>
      </c>
      <c r="K127" s="1" t="s">
        <v>168</v>
      </c>
      <c r="L127" s="1" t="s">
        <v>27</v>
      </c>
      <c r="M127" s="1" t="s">
        <v>48</v>
      </c>
      <c r="N127" s="1" t="s">
        <v>29</v>
      </c>
      <c r="O127">
        <v>2</v>
      </c>
      <c r="P127" s="1" t="s">
        <v>29</v>
      </c>
      <c r="Q127" s="1" t="s">
        <v>29</v>
      </c>
      <c r="R127" s="1" t="s">
        <v>29</v>
      </c>
    </row>
    <row r="128" spans="1:18" x14ac:dyDescent="0.25">
      <c r="A128" s="1" t="s">
        <v>334</v>
      </c>
      <c r="B128" s="1" t="s">
        <v>460</v>
      </c>
      <c r="C128" s="1">
        <f xml:space="preserve"> IFERROR(VLOOKUP(D128,Hoja1!$A$2:$B$100,2,FALSE),"")</f>
        <v>71262295</v>
      </c>
      <c r="D128" s="1" t="s">
        <v>631</v>
      </c>
      <c r="E128" s="1" t="s">
        <v>21</v>
      </c>
      <c r="F128" s="1" t="s">
        <v>22</v>
      </c>
      <c r="G128" s="1" t="s">
        <v>461</v>
      </c>
      <c r="H128" s="1" t="s">
        <v>337</v>
      </c>
      <c r="I128" s="1" t="s">
        <v>246</v>
      </c>
      <c r="J128">
        <v>2019</v>
      </c>
      <c r="K128" s="1" t="s">
        <v>168</v>
      </c>
      <c r="L128" s="1" t="s">
        <v>27</v>
      </c>
      <c r="M128" s="1" t="s">
        <v>28</v>
      </c>
      <c r="N128" s="1" t="s">
        <v>29</v>
      </c>
      <c r="O128">
        <v>2</v>
      </c>
      <c r="P128" s="1" t="s">
        <v>29</v>
      </c>
      <c r="Q128" s="1" t="s">
        <v>29</v>
      </c>
      <c r="R128" s="1" t="s">
        <v>29</v>
      </c>
    </row>
    <row r="129" spans="1:18" x14ac:dyDescent="0.25">
      <c r="A129" s="1" t="s">
        <v>334</v>
      </c>
      <c r="B129" s="1" t="s">
        <v>462</v>
      </c>
      <c r="C129" s="1" t="str">
        <f xml:space="preserve"> IFERROR(VLOOKUP(D129,Hoja1!$A$2:$B$100,2,FALSE),"")</f>
        <v/>
      </c>
      <c r="D129" s="1" t="s">
        <v>29</v>
      </c>
      <c r="E129" s="1" t="s">
        <v>31</v>
      </c>
      <c r="F129" s="1" t="s">
        <v>22</v>
      </c>
      <c r="G129" s="1" t="s">
        <v>463</v>
      </c>
      <c r="H129" s="1" t="s">
        <v>337</v>
      </c>
      <c r="I129" s="1" t="s">
        <v>464</v>
      </c>
      <c r="J129">
        <v>2014</v>
      </c>
      <c r="K129" s="1" t="s">
        <v>35</v>
      </c>
      <c r="L129" s="1" t="s">
        <v>47</v>
      </c>
      <c r="M129" s="1" t="s">
        <v>48</v>
      </c>
      <c r="N129" s="1" t="s">
        <v>31</v>
      </c>
      <c r="O129">
        <v>2</v>
      </c>
      <c r="P129" s="1" t="s">
        <v>29</v>
      </c>
      <c r="Q129" s="1" t="s">
        <v>29</v>
      </c>
      <c r="R129" s="1" t="s">
        <v>29</v>
      </c>
    </row>
    <row r="130" spans="1:18" x14ac:dyDescent="0.25">
      <c r="A130" s="1" t="s">
        <v>334</v>
      </c>
      <c r="B130" s="1" t="s">
        <v>142</v>
      </c>
      <c r="C130" s="1" t="str">
        <f xml:space="preserve"> IFERROR(VLOOKUP(D130,Hoja1!$A$2:$B$100,2,FALSE),"")</f>
        <v/>
      </c>
      <c r="D130" s="1" t="s">
        <v>29</v>
      </c>
      <c r="E130" s="1" t="s">
        <v>465</v>
      </c>
      <c r="F130" s="1" t="s">
        <v>22</v>
      </c>
      <c r="G130" s="1" t="s">
        <v>466</v>
      </c>
      <c r="H130" s="1" t="s">
        <v>337</v>
      </c>
      <c r="I130" s="1" t="s">
        <v>467</v>
      </c>
      <c r="J130">
        <v>2015</v>
      </c>
      <c r="K130" s="1" t="s">
        <v>35</v>
      </c>
      <c r="L130" s="1" t="s">
        <v>29</v>
      </c>
      <c r="M130" s="1" t="s">
        <v>29</v>
      </c>
      <c r="N130" s="1" t="s">
        <v>29</v>
      </c>
      <c r="O130">
        <v>3</v>
      </c>
      <c r="P130" s="1" t="s">
        <v>29</v>
      </c>
      <c r="Q130" s="1" t="s">
        <v>29</v>
      </c>
      <c r="R130" s="1" t="s">
        <v>29</v>
      </c>
    </row>
    <row r="131" spans="1:18" x14ac:dyDescent="0.25">
      <c r="A131" s="1" t="s">
        <v>334</v>
      </c>
      <c r="B131" s="1" t="s">
        <v>145</v>
      </c>
      <c r="C131" s="1">
        <f xml:space="preserve"> IFERROR(VLOOKUP(D131,Hoja1!$A$2:$B$100,2,FALSE),"")</f>
        <v>1094956424</v>
      </c>
      <c r="D131" s="1" t="s">
        <v>642</v>
      </c>
      <c r="E131" s="1" t="s">
        <v>21</v>
      </c>
      <c r="F131" s="1" t="s">
        <v>22</v>
      </c>
      <c r="G131" s="1" t="s">
        <v>468</v>
      </c>
      <c r="H131" s="1" t="s">
        <v>337</v>
      </c>
      <c r="I131" s="1" t="s">
        <v>469</v>
      </c>
      <c r="J131">
        <v>2015</v>
      </c>
      <c r="K131" s="1" t="s">
        <v>217</v>
      </c>
      <c r="L131" s="1" t="s">
        <v>41</v>
      </c>
      <c r="M131" s="1" t="s">
        <v>48</v>
      </c>
      <c r="N131" s="1" t="s">
        <v>29</v>
      </c>
      <c r="O131">
        <v>2</v>
      </c>
      <c r="P131" s="1" t="s">
        <v>29</v>
      </c>
      <c r="Q131" s="1" t="s">
        <v>29</v>
      </c>
      <c r="R131" s="1" t="s">
        <v>29</v>
      </c>
    </row>
    <row r="132" spans="1:18" x14ac:dyDescent="0.25">
      <c r="A132" s="1" t="s">
        <v>334</v>
      </c>
      <c r="B132" s="1" t="s">
        <v>232</v>
      </c>
      <c r="C132" s="1">
        <f xml:space="preserve"> IFERROR(VLOOKUP(D132,Hoja1!$A$2:$B$100,2,FALSE),"")</f>
        <v>43695509</v>
      </c>
      <c r="D132" s="1" t="s">
        <v>558</v>
      </c>
      <c r="E132" s="1" t="s">
        <v>21</v>
      </c>
      <c r="F132" s="1" t="s">
        <v>22</v>
      </c>
      <c r="G132" s="1" t="s">
        <v>470</v>
      </c>
      <c r="H132" s="1" t="s">
        <v>337</v>
      </c>
      <c r="I132" s="1" t="s">
        <v>471</v>
      </c>
      <c r="J132">
        <v>2019</v>
      </c>
      <c r="K132" s="1" t="s">
        <v>46</v>
      </c>
      <c r="L132" s="1" t="s">
        <v>27</v>
      </c>
      <c r="M132" s="1" t="s">
        <v>28</v>
      </c>
      <c r="N132" s="1" t="s">
        <v>29</v>
      </c>
      <c r="O132">
        <v>2</v>
      </c>
      <c r="P132" s="1" t="s">
        <v>29</v>
      </c>
      <c r="Q132" s="1" t="s">
        <v>29</v>
      </c>
      <c r="R132" s="1" t="s">
        <v>29</v>
      </c>
    </row>
    <row r="133" spans="1:18" x14ac:dyDescent="0.25">
      <c r="A133" s="1" t="s">
        <v>334</v>
      </c>
      <c r="B133" s="1" t="s">
        <v>148</v>
      </c>
      <c r="C133" s="1">
        <f xml:space="preserve"> IFERROR(VLOOKUP(D133,Hoja1!$A$2:$B$100,2,FALSE),"")</f>
        <v>43910307</v>
      </c>
      <c r="D133" s="1" t="s">
        <v>632</v>
      </c>
      <c r="E133" s="1" t="s">
        <v>21</v>
      </c>
      <c r="F133" s="1" t="s">
        <v>22</v>
      </c>
      <c r="G133" s="1" t="s">
        <v>472</v>
      </c>
      <c r="H133" s="1" t="s">
        <v>337</v>
      </c>
      <c r="I133" s="1" t="s">
        <v>473</v>
      </c>
      <c r="J133">
        <v>2019</v>
      </c>
      <c r="K133" s="1" t="s">
        <v>168</v>
      </c>
      <c r="L133" s="1" t="s">
        <v>27</v>
      </c>
      <c r="M133" s="1" t="s">
        <v>48</v>
      </c>
      <c r="N133" s="1" t="s">
        <v>29</v>
      </c>
      <c r="O133">
        <v>2</v>
      </c>
      <c r="P133" s="1" t="s">
        <v>29</v>
      </c>
      <c r="Q133" s="1" t="s">
        <v>29</v>
      </c>
      <c r="R133" s="1" t="s">
        <v>29</v>
      </c>
    </row>
    <row r="134" spans="1:18" x14ac:dyDescent="0.25">
      <c r="A134" s="1" t="s">
        <v>334</v>
      </c>
      <c r="B134" s="1" t="s">
        <v>471</v>
      </c>
      <c r="C134" s="1">
        <f xml:space="preserve"> IFERROR(VLOOKUP(D134,Hoja1!$A$2:$B$100,2,FALSE),"")</f>
        <v>1026277067</v>
      </c>
      <c r="D134" s="1" t="s">
        <v>557</v>
      </c>
      <c r="E134" s="1" t="s">
        <v>21</v>
      </c>
      <c r="F134" s="1" t="s">
        <v>22</v>
      </c>
      <c r="G134" s="1" t="s">
        <v>474</v>
      </c>
      <c r="H134" s="1" t="s">
        <v>337</v>
      </c>
      <c r="I134" s="1" t="s">
        <v>475</v>
      </c>
      <c r="J134">
        <v>2014</v>
      </c>
      <c r="K134" s="1" t="s">
        <v>66</v>
      </c>
      <c r="L134" s="1" t="s">
        <v>41</v>
      </c>
      <c r="M134" s="1" t="s">
        <v>42</v>
      </c>
      <c r="N134" s="1" t="s">
        <v>85</v>
      </c>
      <c r="O134">
        <v>2</v>
      </c>
      <c r="P134" s="1" t="s">
        <v>29</v>
      </c>
      <c r="Q134" s="1" t="s">
        <v>29</v>
      </c>
      <c r="R134" s="1" t="s">
        <v>29</v>
      </c>
    </row>
    <row r="135" spans="1:18" x14ac:dyDescent="0.25">
      <c r="A135" s="1" t="s">
        <v>334</v>
      </c>
      <c r="B135" s="1" t="s">
        <v>473</v>
      </c>
      <c r="C135" s="1">
        <f xml:space="preserve"> IFERROR(VLOOKUP(D135,Hoja1!$A$2:$B$100,2,FALSE),"")</f>
        <v>43484215</v>
      </c>
      <c r="D135" s="1" t="s">
        <v>622</v>
      </c>
      <c r="E135" s="1" t="s">
        <v>21</v>
      </c>
      <c r="F135" s="1" t="s">
        <v>22</v>
      </c>
      <c r="G135" s="1" t="s">
        <v>476</v>
      </c>
      <c r="H135" s="1" t="s">
        <v>337</v>
      </c>
      <c r="I135" s="1" t="s">
        <v>477</v>
      </c>
      <c r="J135">
        <v>2019</v>
      </c>
      <c r="K135" s="1" t="s">
        <v>354</v>
      </c>
      <c r="L135" s="1" t="s">
        <v>27</v>
      </c>
      <c r="M135" s="1" t="s">
        <v>28</v>
      </c>
      <c r="N135" s="1" t="s">
        <v>29</v>
      </c>
      <c r="O135">
        <v>2</v>
      </c>
      <c r="P135" s="1" t="s">
        <v>29</v>
      </c>
      <c r="Q135" s="1" t="s">
        <v>29</v>
      </c>
      <c r="R135" s="1" t="s">
        <v>29</v>
      </c>
    </row>
    <row r="136" spans="1:18" x14ac:dyDescent="0.25">
      <c r="A136" s="1" t="s">
        <v>334</v>
      </c>
      <c r="B136" s="1" t="s">
        <v>235</v>
      </c>
      <c r="C136" s="1" t="str">
        <f xml:space="preserve"> IFERROR(VLOOKUP(D136,Hoja1!$A$2:$B$100,2,FALSE),"")</f>
        <v/>
      </c>
      <c r="D136" s="1" t="s">
        <v>29</v>
      </c>
      <c r="E136" s="1" t="s">
        <v>21</v>
      </c>
      <c r="F136" s="1" t="s">
        <v>22</v>
      </c>
      <c r="G136" s="1" t="s">
        <v>478</v>
      </c>
      <c r="H136" s="1" t="s">
        <v>337</v>
      </c>
      <c r="I136" s="1" t="s">
        <v>479</v>
      </c>
      <c r="J136">
        <v>2015</v>
      </c>
      <c r="K136" s="1" t="s">
        <v>35</v>
      </c>
      <c r="L136" s="1" t="s">
        <v>41</v>
      </c>
      <c r="M136" s="1" t="s">
        <v>48</v>
      </c>
      <c r="N136" s="1" t="s">
        <v>29</v>
      </c>
      <c r="O136">
        <v>2</v>
      </c>
      <c r="P136" s="1" t="s">
        <v>29</v>
      </c>
      <c r="Q136" s="1" t="s">
        <v>29</v>
      </c>
      <c r="R136" s="1" t="s">
        <v>29</v>
      </c>
    </row>
    <row r="137" spans="1:18" x14ac:dyDescent="0.25">
      <c r="A137" s="1" t="s">
        <v>334</v>
      </c>
      <c r="B137" s="1" t="s">
        <v>480</v>
      </c>
      <c r="C137" s="1">
        <f xml:space="preserve"> IFERROR(VLOOKUP(D137,Hoja1!$A$2:$B$100,2,FALSE),"")</f>
        <v>1152704398</v>
      </c>
      <c r="D137" s="1" t="s">
        <v>633</v>
      </c>
      <c r="E137" s="1" t="s">
        <v>21</v>
      </c>
      <c r="F137" s="1" t="s">
        <v>22</v>
      </c>
      <c r="G137" s="1" t="s">
        <v>481</v>
      </c>
      <c r="H137" s="1" t="s">
        <v>337</v>
      </c>
      <c r="I137" s="1" t="s">
        <v>482</v>
      </c>
      <c r="J137">
        <v>2014</v>
      </c>
      <c r="K137" s="1" t="s">
        <v>35</v>
      </c>
      <c r="L137" s="1" t="s">
        <v>27</v>
      </c>
      <c r="M137" s="1" t="s">
        <v>74</v>
      </c>
      <c r="N137" s="1" t="s">
        <v>29</v>
      </c>
      <c r="O137">
        <v>2</v>
      </c>
      <c r="P137" s="1" t="s">
        <v>29</v>
      </c>
      <c r="Q137" s="1" t="s">
        <v>29</v>
      </c>
      <c r="R137" s="1" t="s">
        <v>29</v>
      </c>
    </row>
    <row r="138" spans="1:18" x14ac:dyDescent="0.25">
      <c r="A138" s="1" t="s">
        <v>334</v>
      </c>
      <c r="B138" s="1" t="s">
        <v>161</v>
      </c>
      <c r="C138" s="1">
        <f xml:space="preserve"> IFERROR(VLOOKUP(D138,Hoja1!$A$2:$B$100,2,FALSE),"")</f>
        <v>1035911526</v>
      </c>
      <c r="D138" s="1" t="s">
        <v>634</v>
      </c>
      <c r="E138" s="1" t="s">
        <v>21</v>
      </c>
      <c r="F138" s="1" t="s">
        <v>22</v>
      </c>
      <c r="G138" s="1" t="s">
        <v>483</v>
      </c>
      <c r="H138" s="1" t="s">
        <v>337</v>
      </c>
      <c r="I138" s="1" t="s">
        <v>254</v>
      </c>
      <c r="J138">
        <v>2019</v>
      </c>
      <c r="K138" s="1" t="s">
        <v>484</v>
      </c>
      <c r="L138" s="1" t="s">
        <v>27</v>
      </c>
      <c r="M138" s="1" t="s">
        <v>28</v>
      </c>
      <c r="N138" s="1" t="s">
        <v>29</v>
      </c>
      <c r="O138">
        <v>2</v>
      </c>
      <c r="P138" s="1" t="s">
        <v>29</v>
      </c>
      <c r="Q138" s="1" t="s">
        <v>29</v>
      </c>
      <c r="R138" s="1" t="s">
        <v>29</v>
      </c>
    </row>
    <row r="139" spans="1:18" x14ac:dyDescent="0.25">
      <c r="A139" s="1" t="s">
        <v>334</v>
      </c>
      <c r="B139" s="1" t="s">
        <v>485</v>
      </c>
      <c r="C139" s="1" t="str">
        <f xml:space="preserve"> IFERROR(VLOOKUP(D139,Hoja1!$A$2:$B$100,2,FALSE),"")</f>
        <v/>
      </c>
      <c r="D139" s="1" t="s">
        <v>29</v>
      </c>
      <c r="E139" s="1" t="s">
        <v>31</v>
      </c>
      <c r="F139" s="1" t="s">
        <v>22</v>
      </c>
      <c r="G139" s="1" t="s">
        <v>486</v>
      </c>
      <c r="H139" s="1" t="s">
        <v>337</v>
      </c>
      <c r="I139" s="1" t="s">
        <v>487</v>
      </c>
      <c r="J139">
        <v>2014</v>
      </c>
      <c r="K139" s="1" t="s">
        <v>640</v>
      </c>
      <c r="L139" s="1" t="s">
        <v>41</v>
      </c>
      <c r="M139" s="1" t="s">
        <v>48</v>
      </c>
      <c r="N139" s="1" t="s">
        <v>29</v>
      </c>
      <c r="O139">
        <v>2</v>
      </c>
      <c r="P139" s="1" t="s">
        <v>29</v>
      </c>
      <c r="Q139" s="1" t="s">
        <v>29</v>
      </c>
      <c r="R139" s="1" t="s">
        <v>29</v>
      </c>
    </row>
    <row r="140" spans="1:18" x14ac:dyDescent="0.25">
      <c r="A140" s="1" t="s">
        <v>334</v>
      </c>
      <c r="B140" s="1" t="s">
        <v>488</v>
      </c>
      <c r="C140" s="1">
        <f xml:space="preserve"> IFERROR(VLOOKUP(D140,Hoja1!$A$2:$B$100,2,FALSE),"")</f>
        <v>71291338</v>
      </c>
      <c r="D140" s="1" t="s">
        <v>603</v>
      </c>
      <c r="E140" s="1" t="s">
        <v>21</v>
      </c>
      <c r="F140" s="1" t="s">
        <v>22</v>
      </c>
      <c r="G140" s="1" t="s">
        <v>489</v>
      </c>
      <c r="H140" s="1" t="s">
        <v>337</v>
      </c>
      <c r="I140" s="1" t="s">
        <v>262</v>
      </c>
      <c r="J140">
        <v>2019</v>
      </c>
      <c r="K140" s="1" t="s">
        <v>168</v>
      </c>
      <c r="L140" s="1" t="s">
        <v>27</v>
      </c>
      <c r="M140" s="1" t="s">
        <v>28</v>
      </c>
      <c r="N140" s="1" t="s">
        <v>29</v>
      </c>
      <c r="O140">
        <v>2</v>
      </c>
      <c r="P140" s="1" t="s">
        <v>29</v>
      </c>
      <c r="Q140" s="1" t="s">
        <v>29</v>
      </c>
      <c r="R140" s="1" t="s">
        <v>29</v>
      </c>
    </row>
    <row r="141" spans="1:18" x14ac:dyDescent="0.25">
      <c r="A141" s="1" t="s">
        <v>334</v>
      </c>
      <c r="B141" s="1" t="s">
        <v>490</v>
      </c>
      <c r="C141" s="1">
        <f xml:space="preserve"> IFERROR(VLOOKUP(D141,Hoja1!$A$2:$B$100,2,FALSE),"")</f>
        <v>43210442</v>
      </c>
      <c r="D141" s="1" t="s">
        <v>578</v>
      </c>
      <c r="E141" s="1" t="s">
        <v>21</v>
      </c>
      <c r="F141" s="1" t="s">
        <v>22</v>
      </c>
      <c r="G141" s="1" t="s">
        <v>491</v>
      </c>
      <c r="H141" s="1" t="s">
        <v>337</v>
      </c>
      <c r="I141" s="1" t="s">
        <v>492</v>
      </c>
      <c r="J141">
        <v>2020</v>
      </c>
      <c r="K141" s="1" t="s">
        <v>175</v>
      </c>
      <c r="L141" s="1" t="s">
        <v>27</v>
      </c>
      <c r="M141" s="1" t="s">
        <v>28</v>
      </c>
      <c r="N141" s="1" t="s">
        <v>29</v>
      </c>
      <c r="O141">
        <v>2</v>
      </c>
      <c r="P141" s="1" t="s">
        <v>29</v>
      </c>
      <c r="Q141" s="1" t="s">
        <v>29</v>
      </c>
      <c r="R141" s="1" t="s">
        <v>29</v>
      </c>
    </row>
    <row r="142" spans="1:18" x14ac:dyDescent="0.25">
      <c r="A142" s="1" t="s">
        <v>334</v>
      </c>
      <c r="B142" s="1" t="s">
        <v>493</v>
      </c>
      <c r="C142" s="1">
        <f xml:space="preserve"> IFERROR(VLOOKUP(D142,Hoja1!$A$2:$B$100,2,FALSE),"")</f>
        <v>6405948</v>
      </c>
      <c r="D142" s="1" t="s">
        <v>635</v>
      </c>
      <c r="E142" s="1" t="s">
        <v>21</v>
      </c>
      <c r="F142" s="1" t="s">
        <v>22</v>
      </c>
      <c r="G142" s="1" t="s">
        <v>494</v>
      </c>
      <c r="H142" s="1" t="s">
        <v>337</v>
      </c>
      <c r="I142" s="1" t="s">
        <v>480</v>
      </c>
      <c r="J142">
        <v>2019</v>
      </c>
      <c r="K142" s="1" t="s">
        <v>168</v>
      </c>
      <c r="L142" s="1" t="s">
        <v>27</v>
      </c>
      <c r="M142" s="1" t="s">
        <v>28</v>
      </c>
      <c r="N142" s="1" t="s">
        <v>29</v>
      </c>
      <c r="O142">
        <v>2</v>
      </c>
      <c r="P142" s="1" t="s">
        <v>29</v>
      </c>
      <c r="Q142" s="1" t="s">
        <v>29</v>
      </c>
      <c r="R142" s="1" t="s">
        <v>29</v>
      </c>
    </row>
    <row r="143" spans="1:18" x14ac:dyDescent="0.25">
      <c r="A143" s="1" t="s">
        <v>334</v>
      </c>
      <c r="B143" s="1" t="s">
        <v>495</v>
      </c>
      <c r="C143" s="1" t="str">
        <f xml:space="preserve"> IFERROR(VLOOKUP(D143,Hoja1!$A$2:$B$100,2,FALSE),"")</f>
        <v/>
      </c>
      <c r="D143" s="1" t="s">
        <v>29</v>
      </c>
      <c r="E143" s="1" t="s">
        <v>31</v>
      </c>
      <c r="F143" s="1" t="s">
        <v>496</v>
      </c>
      <c r="G143" s="1" t="s">
        <v>497</v>
      </c>
      <c r="H143" s="1" t="s">
        <v>337</v>
      </c>
      <c r="I143" s="1" t="s">
        <v>498</v>
      </c>
      <c r="J143">
        <v>2014</v>
      </c>
      <c r="K143" s="1" t="s">
        <v>66</v>
      </c>
      <c r="L143" s="1" t="s">
        <v>41</v>
      </c>
      <c r="M143" s="1" t="s">
        <v>48</v>
      </c>
      <c r="N143" s="1" t="s">
        <v>499</v>
      </c>
      <c r="O143">
        <v>2</v>
      </c>
      <c r="P143" s="1" t="s">
        <v>29</v>
      </c>
      <c r="Q143" s="1" t="s">
        <v>29</v>
      </c>
      <c r="R143" s="1" t="s">
        <v>29</v>
      </c>
    </row>
    <row r="144" spans="1:18" x14ac:dyDescent="0.25">
      <c r="A144" s="1" t="s">
        <v>334</v>
      </c>
      <c r="B144" s="1" t="s">
        <v>500</v>
      </c>
      <c r="C144" s="1">
        <f xml:space="preserve"> IFERROR(VLOOKUP(D144,Hoja1!$A$2:$B$100,2,FALSE),"")</f>
        <v>1036946703</v>
      </c>
      <c r="D144" s="1" t="s">
        <v>595</v>
      </c>
      <c r="E144" s="1" t="s">
        <v>21</v>
      </c>
      <c r="F144" s="1" t="s">
        <v>22</v>
      </c>
      <c r="G144" s="1" t="s">
        <v>501</v>
      </c>
      <c r="H144" s="1" t="s">
        <v>337</v>
      </c>
      <c r="I144" s="1" t="s">
        <v>502</v>
      </c>
      <c r="J144">
        <v>2014</v>
      </c>
      <c r="K144" s="1" t="s">
        <v>503</v>
      </c>
      <c r="L144" s="1" t="s">
        <v>47</v>
      </c>
      <c r="M144" s="1" t="s">
        <v>48</v>
      </c>
      <c r="N144" s="1" t="s">
        <v>504</v>
      </c>
      <c r="O144">
        <v>2</v>
      </c>
      <c r="P144" s="1" t="s">
        <v>29</v>
      </c>
      <c r="Q144" s="1" t="s">
        <v>29</v>
      </c>
      <c r="R144" s="1" t="s">
        <v>29</v>
      </c>
    </row>
    <row r="145" spans="1:18" x14ac:dyDescent="0.25">
      <c r="A145" s="1" t="s">
        <v>334</v>
      </c>
      <c r="B145" s="1" t="s">
        <v>505</v>
      </c>
      <c r="C145" s="1" t="str">
        <f xml:space="preserve"> IFERROR(VLOOKUP(D145,Hoja1!$A$2:$B$100,2,FALSE),"")</f>
        <v/>
      </c>
      <c r="D145" s="1" t="s">
        <v>29</v>
      </c>
      <c r="E145" s="1" t="s">
        <v>465</v>
      </c>
      <c r="F145" s="1" t="s">
        <v>115</v>
      </c>
      <c r="G145" s="1" t="s">
        <v>506</v>
      </c>
      <c r="H145" s="1" t="s">
        <v>337</v>
      </c>
      <c r="I145" s="1" t="s">
        <v>29</v>
      </c>
      <c r="J145">
        <v>2021</v>
      </c>
      <c r="K145" s="1" t="s">
        <v>66</v>
      </c>
      <c r="L145" s="1" t="s">
        <v>27</v>
      </c>
      <c r="M145" s="1" t="s">
        <v>28</v>
      </c>
      <c r="N145" s="1" t="s">
        <v>29</v>
      </c>
      <c r="O145">
        <v>1</v>
      </c>
      <c r="P145" s="1" t="s">
        <v>29</v>
      </c>
      <c r="Q145" s="1" t="s">
        <v>29</v>
      </c>
      <c r="R145" s="1" t="s">
        <v>29</v>
      </c>
    </row>
    <row r="146" spans="1:18" x14ac:dyDescent="0.25">
      <c r="A146" s="1" t="s">
        <v>334</v>
      </c>
      <c r="B146" s="1" t="s">
        <v>507</v>
      </c>
      <c r="C146" s="1">
        <f xml:space="preserve"> IFERROR(VLOOKUP(D146,Hoja1!$A$2:$B$100,2,FALSE),"")</f>
        <v>1035912814</v>
      </c>
      <c r="D146" s="1" t="s">
        <v>637</v>
      </c>
      <c r="E146" s="1" t="s">
        <v>21</v>
      </c>
      <c r="F146" s="1" t="s">
        <v>22</v>
      </c>
      <c r="G146" s="1" t="s">
        <v>508</v>
      </c>
      <c r="H146" s="1" t="s">
        <v>337</v>
      </c>
      <c r="I146" s="1" t="s">
        <v>29</v>
      </c>
      <c r="J146">
        <v>2021</v>
      </c>
      <c r="K146" s="1" t="s">
        <v>354</v>
      </c>
      <c r="L146" s="1" t="s">
        <v>29</v>
      </c>
      <c r="M146" s="1" t="s">
        <v>29</v>
      </c>
      <c r="N146" s="1" t="s">
        <v>29</v>
      </c>
      <c r="O146">
        <v>0</v>
      </c>
      <c r="P146" s="1" t="s">
        <v>29</v>
      </c>
      <c r="Q146" s="1" t="s">
        <v>29</v>
      </c>
      <c r="R146" s="1" t="s">
        <v>29</v>
      </c>
    </row>
    <row r="147" spans="1:18" x14ac:dyDescent="0.25">
      <c r="A147" s="1" t="s">
        <v>509</v>
      </c>
      <c r="B147" s="1" t="s">
        <v>510</v>
      </c>
      <c r="C147" s="1">
        <f xml:space="preserve"> IFERROR(VLOOKUP(D147,Hoja1!$A$2:$B$100,2,FALSE),"")</f>
        <v>43878389</v>
      </c>
      <c r="D147" s="1" t="s">
        <v>626</v>
      </c>
      <c r="E147" s="1" t="s">
        <v>21</v>
      </c>
      <c r="F147" s="1" t="s">
        <v>22</v>
      </c>
      <c r="G147" s="1" t="s">
        <v>511</v>
      </c>
      <c r="H147" s="1" t="s">
        <v>337</v>
      </c>
      <c r="I147" s="1" t="s">
        <v>29</v>
      </c>
      <c r="J147">
        <v>2022</v>
      </c>
      <c r="K147" s="1" t="s">
        <v>435</v>
      </c>
      <c r="L147" s="1" t="s">
        <v>330</v>
      </c>
      <c r="M147" s="1" t="s">
        <v>28</v>
      </c>
      <c r="N147" s="1" t="s">
        <v>29</v>
      </c>
      <c r="O147">
        <v>1</v>
      </c>
      <c r="P147" s="1" t="s">
        <v>29</v>
      </c>
      <c r="Q147" s="1" t="s">
        <v>29</v>
      </c>
      <c r="R147" s="1" t="s">
        <v>29</v>
      </c>
    </row>
    <row r="148" spans="1:18" x14ac:dyDescent="0.25">
      <c r="A148" s="1" t="s">
        <v>334</v>
      </c>
      <c r="B148" s="1" t="s">
        <v>512</v>
      </c>
      <c r="C148" s="1">
        <f xml:space="preserve"> IFERROR(VLOOKUP(D148,Hoja1!$A$2:$B$100,2,FALSE),"")</f>
        <v>43273227</v>
      </c>
      <c r="D148" s="1" t="s">
        <v>638</v>
      </c>
      <c r="E148" s="1" t="s">
        <v>21</v>
      </c>
      <c r="F148" s="1" t="s">
        <v>22</v>
      </c>
      <c r="G148" s="1" t="s">
        <v>513</v>
      </c>
      <c r="H148" s="1" t="s">
        <v>337</v>
      </c>
      <c r="I148" s="1" t="s">
        <v>29</v>
      </c>
      <c r="J148">
        <v>2021</v>
      </c>
      <c r="K148" s="1" t="s">
        <v>123</v>
      </c>
      <c r="L148" s="1" t="s">
        <v>27</v>
      </c>
      <c r="M148" s="1" t="s">
        <v>28</v>
      </c>
      <c r="N148" s="1" t="s">
        <v>29</v>
      </c>
      <c r="O148">
        <v>0</v>
      </c>
      <c r="P148" s="1" t="s">
        <v>29</v>
      </c>
      <c r="Q148" s="1" t="s">
        <v>29</v>
      </c>
      <c r="R148" s="1" t="s">
        <v>29</v>
      </c>
    </row>
    <row r="149" spans="1:18" x14ac:dyDescent="0.25">
      <c r="A149" s="1" t="s">
        <v>334</v>
      </c>
      <c r="B149" s="1" t="s">
        <v>514</v>
      </c>
      <c r="C149" s="1">
        <f xml:space="preserve"> IFERROR(VLOOKUP(D149,Hoja1!$A$2:$B$100,2,FALSE),"")</f>
        <v>1036639268</v>
      </c>
      <c r="D149" s="1" t="s">
        <v>564</v>
      </c>
      <c r="E149" s="1" t="s">
        <v>21</v>
      </c>
      <c r="F149" s="1" t="s">
        <v>22</v>
      </c>
      <c r="G149" s="1" t="s">
        <v>515</v>
      </c>
      <c r="H149" s="1" t="s">
        <v>337</v>
      </c>
      <c r="I149" s="1" t="s">
        <v>29</v>
      </c>
      <c r="J149">
        <v>2022</v>
      </c>
      <c r="K149" s="1" t="s">
        <v>435</v>
      </c>
      <c r="L149" s="1" t="s">
        <v>27</v>
      </c>
      <c r="M149" s="1" t="s">
        <v>28</v>
      </c>
      <c r="N149" s="1" t="s">
        <v>29</v>
      </c>
      <c r="O149">
        <v>0</v>
      </c>
      <c r="P149" s="1" t="s">
        <v>29</v>
      </c>
      <c r="Q149" s="1" t="s">
        <v>29</v>
      </c>
      <c r="R149" s="1" t="s">
        <v>29</v>
      </c>
    </row>
    <row r="150" spans="1:18" x14ac:dyDescent="0.25">
      <c r="A150" s="1" t="s">
        <v>334</v>
      </c>
      <c r="B150" s="1" t="s">
        <v>516</v>
      </c>
      <c r="C150" s="1">
        <f xml:space="preserve"> IFERROR(VLOOKUP(D150,Hoja1!$A$2:$B$100,2,FALSE),"")</f>
        <v>1033649316</v>
      </c>
      <c r="D150" s="1" t="s">
        <v>627</v>
      </c>
      <c r="E150" s="1" t="s">
        <v>21</v>
      </c>
      <c r="F150" s="1" t="s">
        <v>22</v>
      </c>
      <c r="G150" s="1" t="s">
        <v>517</v>
      </c>
      <c r="H150" s="1" t="s">
        <v>337</v>
      </c>
      <c r="I150" s="1" t="s">
        <v>29</v>
      </c>
      <c r="J150">
        <v>2021</v>
      </c>
      <c r="K150" s="1" t="s">
        <v>341</v>
      </c>
      <c r="L150" s="1" t="s">
        <v>27</v>
      </c>
      <c r="M150" s="1" t="s">
        <v>28</v>
      </c>
      <c r="N150" s="1" t="s">
        <v>29</v>
      </c>
      <c r="O150">
        <v>1</v>
      </c>
      <c r="P150" s="1" t="s">
        <v>29</v>
      </c>
      <c r="Q150" s="1" t="s">
        <v>29</v>
      </c>
      <c r="R150" s="1" t="s">
        <v>29</v>
      </c>
    </row>
    <row r="151" spans="1:18" x14ac:dyDescent="0.25">
      <c r="A151" s="1" t="s">
        <v>334</v>
      </c>
      <c r="B151" s="1" t="s">
        <v>518</v>
      </c>
      <c r="C151" s="1">
        <f xml:space="preserve"> IFERROR(VLOOKUP(D151,Hoja1!$A$2:$B$100,2,FALSE),"")</f>
        <v>1128456811</v>
      </c>
      <c r="D151" s="1" t="s">
        <v>606</v>
      </c>
      <c r="E151" s="1" t="s">
        <v>21</v>
      </c>
      <c r="F151" s="1" t="s">
        <v>22</v>
      </c>
      <c r="G151" s="1" t="s">
        <v>519</v>
      </c>
      <c r="H151" s="1" t="s">
        <v>337</v>
      </c>
      <c r="I151" s="1" t="s">
        <v>29</v>
      </c>
      <c r="J151">
        <v>2022</v>
      </c>
      <c r="K151" s="1" t="s">
        <v>341</v>
      </c>
      <c r="L151" s="1" t="s">
        <v>27</v>
      </c>
      <c r="M151" s="1" t="s">
        <v>28</v>
      </c>
      <c r="N151" s="1" t="s">
        <v>29</v>
      </c>
      <c r="O151">
        <v>1</v>
      </c>
      <c r="P151" s="1" t="s">
        <v>29</v>
      </c>
      <c r="Q151" s="1" t="s">
        <v>29</v>
      </c>
      <c r="R151" s="1" t="s">
        <v>29</v>
      </c>
    </row>
    <row r="152" spans="1:18" x14ac:dyDescent="0.25">
      <c r="A152" s="1" t="s">
        <v>334</v>
      </c>
      <c r="B152" s="1" t="s">
        <v>520</v>
      </c>
      <c r="C152" s="1">
        <f xml:space="preserve"> IFERROR(VLOOKUP(D152,Hoja1!$A$2:$B$100,2,FALSE),"")</f>
        <v>1128272016</v>
      </c>
      <c r="D152" s="1" t="s">
        <v>579</v>
      </c>
      <c r="E152" s="1" t="s">
        <v>21</v>
      </c>
      <c r="F152" s="1" t="s">
        <v>22</v>
      </c>
      <c r="G152" s="1" t="s">
        <v>521</v>
      </c>
      <c r="H152" s="1" t="s">
        <v>337</v>
      </c>
      <c r="I152" s="1" t="s">
        <v>29</v>
      </c>
      <c r="J152">
        <v>2021</v>
      </c>
      <c r="K152" s="1" t="s">
        <v>62</v>
      </c>
      <c r="L152" s="1" t="s">
        <v>27</v>
      </c>
      <c r="M152" s="1" t="s">
        <v>28</v>
      </c>
      <c r="N152" s="1" t="s">
        <v>29</v>
      </c>
      <c r="O152">
        <v>0</v>
      </c>
      <c r="P152" s="1" t="s">
        <v>29</v>
      </c>
      <c r="Q152" s="1" t="s">
        <v>29</v>
      </c>
      <c r="R152" s="1" t="s">
        <v>29</v>
      </c>
    </row>
    <row r="153" spans="1:18" x14ac:dyDescent="0.25">
      <c r="A153" s="1" t="s">
        <v>334</v>
      </c>
      <c r="B153" s="1" t="s">
        <v>522</v>
      </c>
      <c r="C153" s="1">
        <f xml:space="preserve"> IFERROR(VLOOKUP(D153,Hoja1!$A$2:$B$100,2,FALSE),"")</f>
        <v>1128399688</v>
      </c>
      <c r="D153" s="1" t="s">
        <v>639</v>
      </c>
      <c r="E153" s="1" t="s">
        <v>21</v>
      </c>
      <c r="F153" s="1" t="s">
        <v>22</v>
      </c>
      <c r="G153" s="1" t="s">
        <v>523</v>
      </c>
      <c r="H153" s="1" t="s">
        <v>337</v>
      </c>
      <c r="I153" s="1" t="s">
        <v>29</v>
      </c>
      <c r="J153">
        <v>2022</v>
      </c>
      <c r="K153" s="1" t="s">
        <v>73</v>
      </c>
      <c r="L153" s="1" t="s">
        <v>27</v>
      </c>
      <c r="M153" s="1" t="s">
        <v>28</v>
      </c>
      <c r="N153" s="1" t="s">
        <v>29</v>
      </c>
      <c r="O153">
        <v>0</v>
      </c>
      <c r="P153" s="1" t="s">
        <v>29</v>
      </c>
      <c r="Q153" s="1" t="s">
        <v>29</v>
      </c>
      <c r="R153" s="1" t="s">
        <v>29</v>
      </c>
    </row>
    <row r="154" spans="1:18" x14ac:dyDescent="0.25">
      <c r="A154" s="1" t="s">
        <v>334</v>
      </c>
      <c r="B154" s="1" t="s">
        <v>524</v>
      </c>
      <c r="C154" s="1">
        <f xml:space="preserve"> IFERROR(VLOOKUP(D154,Hoja1!$A$2:$B$100,2,FALSE),"")</f>
        <v>43210442</v>
      </c>
      <c r="D154" s="1" t="s">
        <v>578</v>
      </c>
      <c r="E154" s="1" t="s">
        <v>21</v>
      </c>
      <c r="F154" s="1" t="s">
        <v>22</v>
      </c>
      <c r="G154" s="1" t="s">
        <v>525</v>
      </c>
      <c r="H154" s="1" t="s">
        <v>337</v>
      </c>
      <c r="I154" s="1" t="s">
        <v>29</v>
      </c>
      <c r="J154">
        <v>2022</v>
      </c>
      <c r="K154" s="1" t="s">
        <v>26</v>
      </c>
      <c r="L154" s="1" t="s">
        <v>27</v>
      </c>
      <c r="M154" s="1" t="s">
        <v>28</v>
      </c>
      <c r="N154" s="1" t="s">
        <v>29</v>
      </c>
      <c r="O154">
        <v>1</v>
      </c>
      <c r="P154" s="1" t="s">
        <v>29</v>
      </c>
      <c r="Q154" s="1" t="s">
        <v>29</v>
      </c>
      <c r="R154" s="1" t="s">
        <v>29</v>
      </c>
    </row>
    <row r="155" spans="1:18" x14ac:dyDescent="0.25">
      <c r="A155" s="1" t="s">
        <v>334</v>
      </c>
      <c r="B155" s="1" t="s">
        <v>526</v>
      </c>
      <c r="C155" s="1">
        <f xml:space="preserve"> IFERROR(VLOOKUP(D155,Hoja1!$A$2:$B$100,2,FALSE),"")</f>
        <v>98640643</v>
      </c>
      <c r="D155" s="1" t="s">
        <v>589</v>
      </c>
      <c r="E155" s="1" t="s">
        <v>21</v>
      </c>
      <c r="F155" s="1" t="s">
        <v>22</v>
      </c>
      <c r="G155" s="1" t="s">
        <v>527</v>
      </c>
      <c r="H155" s="1" t="s">
        <v>337</v>
      </c>
      <c r="I155" s="1" t="s">
        <v>29</v>
      </c>
      <c r="J155">
        <v>2022</v>
      </c>
      <c r="K155" s="1" t="s">
        <v>26</v>
      </c>
      <c r="L155" s="1" t="s">
        <v>27</v>
      </c>
      <c r="M155" s="1" t="s">
        <v>28</v>
      </c>
      <c r="N155" s="1" t="s">
        <v>29</v>
      </c>
      <c r="O155">
        <v>1</v>
      </c>
      <c r="P155" s="1" t="s">
        <v>29</v>
      </c>
      <c r="Q155" s="1" t="s">
        <v>29</v>
      </c>
      <c r="R155" s="1" t="s">
        <v>29</v>
      </c>
    </row>
    <row r="156" spans="1:18" x14ac:dyDescent="0.25">
      <c r="A156" s="1" t="s">
        <v>334</v>
      </c>
      <c r="B156" s="1" t="s">
        <v>643</v>
      </c>
      <c r="C156" s="1">
        <f xml:space="preserve"> IFERROR(VLOOKUP(D156,Hoja1!$A$2:$B$100,2,FALSE),"")</f>
        <v>1020489722</v>
      </c>
      <c r="D156" s="1" t="s">
        <v>636</v>
      </c>
      <c r="E156" s="1" t="s">
        <v>21</v>
      </c>
      <c r="F156" s="1" t="s">
        <v>22</v>
      </c>
      <c r="G156" s="1" t="s">
        <v>644</v>
      </c>
      <c r="H156" s="1" t="s">
        <v>337</v>
      </c>
      <c r="I156" s="1" t="s">
        <v>29</v>
      </c>
      <c r="J156">
        <v>2022</v>
      </c>
      <c r="K156" s="1" t="s">
        <v>123</v>
      </c>
      <c r="L156" s="1" t="s">
        <v>27</v>
      </c>
      <c r="M156" s="1" t="s">
        <v>28</v>
      </c>
      <c r="N156" s="1" t="s">
        <v>29</v>
      </c>
      <c r="O156">
        <v>1</v>
      </c>
      <c r="P156" s="1" t="s">
        <v>29</v>
      </c>
      <c r="Q156" s="1" t="s">
        <v>29</v>
      </c>
      <c r="R156" s="1" t="s">
        <v>29</v>
      </c>
    </row>
    <row r="157" spans="1:18" x14ac:dyDescent="0.25">
      <c r="A157" s="1" t="s">
        <v>334</v>
      </c>
      <c r="B157" s="1" t="s">
        <v>645</v>
      </c>
      <c r="C157" s="1" t="str">
        <f xml:space="preserve"> IFERROR(VLOOKUP(D157,Hoja1!$A$2:$B$100,2,FALSE),"")</f>
        <v/>
      </c>
      <c r="D157" s="1" t="s">
        <v>29</v>
      </c>
      <c r="E157" s="1" t="s">
        <v>31</v>
      </c>
      <c r="F157" s="1" t="s">
        <v>22</v>
      </c>
      <c r="G157" s="1" t="s">
        <v>646</v>
      </c>
      <c r="H157" s="1" t="s">
        <v>337</v>
      </c>
      <c r="I157" s="1" t="s">
        <v>29</v>
      </c>
      <c r="J157">
        <v>2022</v>
      </c>
      <c r="K157" s="1" t="s">
        <v>66</v>
      </c>
      <c r="L157" s="1" t="s">
        <v>29</v>
      </c>
      <c r="M157" s="1" t="s">
        <v>29</v>
      </c>
      <c r="N157" s="1" t="s">
        <v>29</v>
      </c>
      <c r="O157">
        <v>1</v>
      </c>
      <c r="P157" s="1" t="s">
        <v>29</v>
      </c>
      <c r="Q157" s="1" t="s">
        <v>29</v>
      </c>
      <c r="R157" s="1" t="s">
        <v>29</v>
      </c>
    </row>
    <row r="158" spans="1:18" x14ac:dyDescent="0.25">
      <c r="A158" s="1" t="s">
        <v>528</v>
      </c>
      <c r="B158" s="1" t="s">
        <v>528</v>
      </c>
      <c r="C158" s="1">
        <f xml:space="preserve"> IFERROR(VLOOKUP(D158,Hoja1!$A$2:$B$100,2,FALSE),"")</f>
        <v>1057584104</v>
      </c>
      <c r="D158" s="1" t="s">
        <v>562</v>
      </c>
      <c r="E158" s="1" t="s">
        <v>21</v>
      </c>
      <c r="F158" s="1" t="s">
        <v>22</v>
      </c>
      <c r="G158" s="1" t="s">
        <v>529</v>
      </c>
      <c r="H158" s="1" t="s">
        <v>337</v>
      </c>
      <c r="I158" s="1" t="s">
        <v>530</v>
      </c>
      <c r="J158">
        <v>2014</v>
      </c>
      <c r="K158" s="1" t="s">
        <v>66</v>
      </c>
      <c r="L158" s="1" t="s">
        <v>41</v>
      </c>
      <c r="M158" s="1" t="s">
        <v>54</v>
      </c>
      <c r="N158" s="1" t="s">
        <v>85</v>
      </c>
      <c r="O158">
        <v>2</v>
      </c>
      <c r="P158" s="1" t="s">
        <v>29</v>
      </c>
      <c r="Q158" s="1" t="s">
        <v>29</v>
      </c>
      <c r="R158" s="1" t="s">
        <v>29</v>
      </c>
    </row>
    <row r="159" spans="1:18" x14ac:dyDescent="0.25">
      <c r="A159" s="1" t="s">
        <v>531</v>
      </c>
      <c r="B159" s="1" t="s">
        <v>317</v>
      </c>
      <c r="C159" s="1">
        <f xml:space="preserve"> IFERROR(VLOOKUP(D159,Hoja1!$A$2:$B$100,2,FALSE),"")</f>
        <v>1057584104</v>
      </c>
      <c r="D159" s="1" t="s">
        <v>562</v>
      </c>
      <c r="E159" s="1" t="s">
        <v>21</v>
      </c>
      <c r="F159" s="1" t="s">
        <v>115</v>
      </c>
      <c r="G159" s="1" t="s">
        <v>532</v>
      </c>
      <c r="H159" s="1" t="s">
        <v>531</v>
      </c>
      <c r="I159" s="1" t="s">
        <v>533</v>
      </c>
      <c r="J159">
        <v>2015</v>
      </c>
      <c r="K159" s="1" t="s">
        <v>35</v>
      </c>
      <c r="L159" s="1" t="s">
        <v>124</v>
      </c>
      <c r="M159" s="1" t="s">
        <v>48</v>
      </c>
      <c r="N159" s="1" t="s">
        <v>534</v>
      </c>
      <c r="O159">
        <v>2</v>
      </c>
      <c r="P159" s="1" t="s">
        <v>29</v>
      </c>
      <c r="Q159" s="1" t="s">
        <v>29</v>
      </c>
      <c r="R159" s="1" t="s">
        <v>29</v>
      </c>
    </row>
    <row r="160" spans="1:18" x14ac:dyDescent="0.25">
      <c r="A160" s="1" t="s">
        <v>531</v>
      </c>
      <c r="B160" s="1" t="s">
        <v>184</v>
      </c>
      <c r="C160" s="1">
        <f xml:space="preserve"> IFERROR(VLOOKUP(D160,Hoja1!$A$2:$B$100,2,FALSE),"")</f>
        <v>1057584104</v>
      </c>
      <c r="D160" s="1" t="s">
        <v>562</v>
      </c>
      <c r="E160" s="1" t="s">
        <v>21</v>
      </c>
      <c r="F160" s="1" t="s">
        <v>201</v>
      </c>
      <c r="G160" s="1" t="s">
        <v>535</v>
      </c>
      <c r="H160" s="1" t="s">
        <v>531</v>
      </c>
      <c r="I160" s="1" t="s">
        <v>536</v>
      </c>
      <c r="J160">
        <v>2015</v>
      </c>
      <c r="K160" s="1" t="s">
        <v>35</v>
      </c>
      <c r="L160" s="1" t="s">
        <v>124</v>
      </c>
      <c r="M160" s="1" t="s">
        <v>331</v>
      </c>
      <c r="N160" s="1" t="s">
        <v>531</v>
      </c>
      <c r="O160">
        <v>2</v>
      </c>
      <c r="P160" s="1" t="s">
        <v>29</v>
      </c>
      <c r="Q160" s="1" t="s">
        <v>29</v>
      </c>
      <c r="R160" s="1" t="s">
        <v>29</v>
      </c>
    </row>
    <row r="161" spans="1:18" x14ac:dyDescent="0.25">
      <c r="A161" s="1" t="s">
        <v>531</v>
      </c>
      <c r="B161" s="1" t="s">
        <v>158</v>
      </c>
      <c r="C161" s="1">
        <f xml:space="preserve"> IFERROR(VLOOKUP(D161,Hoja1!$A$2:$B$100,2,FALSE),"")</f>
        <v>1057584104</v>
      </c>
      <c r="D161" s="1" t="s">
        <v>562</v>
      </c>
      <c r="E161" s="1" t="s">
        <v>21</v>
      </c>
      <c r="F161" s="1" t="s">
        <v>201</v>
      </c>
      <c r="G161" s="1" t="s">
        <v>537</v>
      </c>
      <c r="H161" s="1" t="s">
        <v>531</v>
      </c>
      <c r="I161" s="1" t="s">
        <v>538</v>
      </c>
      <c r="J161">
        <v>2011</v>
      </c>
      <c r="K161" s="1" t="s">
        <v>35</v>
      </c>
      <c r="L161" s="1" t="s">
        <v>124</v>
      </c>
      <c r="M161" s="1" t="s">
        <v>539</v>
      </c>
      <c r="N161" s="1" t="s">
        <v>531</v>
      </c>
      <c r="O161">
        <v>2</v>
      </c>
      <c r="P161" s="1" t="s">
        <v>29</v>
      </c>
      <c r="Q161" s="1" t="s">
        <v>29</v>
      </c>
      <c r="R161" s="1" t="s">
        <v>29</v>
      </c>
    </row>
    <row r="162" spans="1:18" x14ac:dyDescent="0.25">
      <c r="A162" s="1" t="s">
        <v>531</v>
      </c>
      <c r="B162" s="1" t="s">
        <v>477</v>
      </c>
      <c r="C162" s="1">
        <f xml:space="preserve"> IFERROR(VLOOKUP(D162,Hoja1!$A$2:$B$100,2,FALSE),"")</f>
        <v>1057584104</v>
      </c>
      <c r="D162" s="1" t="s">
        <v>562</v>
      </c>
      <c r="E162" s="1" t="s">
        <v>21</v>
      </c>
      <c r="F162" s="1" t="s">
        <v>201</v>
      </c>
      <c r="G162" s="1" t="s">
        <v>540</v>
      </c>
      <c r="H162" s="1" t="s">
        <v>531</v>
      </c>
      <c r="I162" s="1" t="s">
        <v>541</v>
      </c>
      <c r="J162">
        <v>2011</v>
      </c>
      <c r="K162" s="1" t="s">
        <v>35</v>
      </c>
      <c r="L162" s="1" t="s">
        <v>124</v>
      </c>
      <c r="M162" s="1" t="s">
        <v>48</v>
      </c>
      <c r="N162" s="1" t="s">
        <v>531</v>
      </c>
      <c r="O162">
        <v>2</v>
      </c>
      <c r="P162" s="1" t="s">
        <v>29</v>
      </c>
      <c r="Q162" s="1" t="s">
        <v>29</v>
      </c>
      <c r="R162" s="1" t="s">
        <v>29</v>
      </c>
    </row>
    <row r="163" spans="1:18" x14ac:dyDescent="0.25">
      <c r="A163" s="1" t="s">
        <v>531</v>
      </c>
      <c r="B163" s="1" t="s">
        <v>424</v>
      </c>
      <c r="C163" s="1">
        <f xml:space="preserve"> IFERROR(VLOOKUP(D163,Hoja1!$A$2:$B$100,2,FALSE),"")</f>
        <v>1057584104</v>
      </c>
      <c r="D163" s="1" t="s">
        <v>562</v>
      </c>
      <c r="E163" s="1" t="s">
        <v>21</v>
      </c>
      <c r="F163" s="1" t="s">
        <v>201</v>
      </c>
      <c r="G163" s="1" t="s">
        <v>542</v>
      </c>
      <c r="H163" s="1" t="s">
        <v>531</v>
      </c>
      <c r="I163" s="1" t="s">
        <v>543</v>
      </c>
      <c r="J163">
        <v>2017</v>
      </c>
      <c r="K163" s="1" t="s">
        <v>35</v>
      </c>
      <c r="L163" s="1" t="s">
        <v>124</v>
      </c>
      <c r="M163" s="1" t="s">
        <v>539</v>
      </c>
      <c r="N163" s="1" t="s">
        <v>531</v>
      </c>
      <c r="O163">
        <v>2</v>
      </c>
      <c r="P163" s="1" t="s">
        <v>29</v>
      </c>
      <c r="Q163" s="1" t="s">
        <v>29</v>
      </c>
      <c r="R163" s="1" t="s">
        <v>29</v>
      </c>
    </row>
    <row r="164" spans="1:18" x14ac:dyDescent="0.25">
      <c r="A164" s="1" t="s">
        <v>531</v>
      </c>
      <c r="B164" s="1" t="s">
        <v>428</v>
      </c>
      <c r="C164" s="1">
        <f xml:space="preserve"> IFERROR(VLOOKUP(D164,Hoja1!$A$2:$B$100,2,FALSE),"")</f>
        <v>1057584104</v>
      </c>
      <c r="D164" s="1" t="s">
        <v>562</v>
      </c>
      <c r="E164" s="1" t="s">
        <v>21</v>
      </c>
      <c r="F164" s="1" t="s">
        <v>251</v>
      </c>
      <c r="G164" s="1" t="s">
        <v>544</v>
      </c>
      <c r="H164" s="1" t="s">
        <v>531</v>
      </c>
      <c r="I164" s="1" t="s">
        <v>545</v>
      </c>
      <c r="J164">
        <v>2011</v>
      </c>
      <c r="K164" s="1" t="s">
        <v>35</v>
      </c>
      <c r="L164" s="1" t="s">
        <v>124</v>
      </c>
      <c r="M164" s="1" t="s">
        <v>48</v>
      </c>
      <c r="N164" s="1" t="s">
        <v>531</v>
      </c>
      <c r="O164">
        <v>0</v>
      </c>
      <c r="P164" s="1" t="s">
        <v>29</v>
      </c>
      <c r="Q164" s="1" t="s">
        <v>29</v>
      </c>
      <c r="R164" s="1" t="s">
        <v>29</v>
      </c>
    </row>
    <row r="165" spans="1:18" x14ac:dyDescent="0.25">
      <c r="A165" s="1" t="s">
        <v>546</v>
      </c>
      <c r="B165" s="1" t="s">
        <v>547</v>
      </c>
      <c r="C165" s="1">
        <f xml:space="preserve"> IFERROR(VLOOKUP(D165,Hoja1!$A$2:$B$100,2,FALSE),"")</f>
        <v>1017170139</v>
      </c>
      <c r="D165" s="1" t="s">
        <v>619</v>
      </c>
      <c r="E165" s="1" t="s">
        <v>21</v>
      </c>
      <c r="F165" s="1" t="s">
        <v>548</v>
      </c>
      <c r="G165" s="1" t="s">
        <v>549</v>
      </c>
      <c r="H165" s="1" t="s">
        <v>546</v>
      </c>
      <c r="I165" s="1" t="s">
        <v>29</v>
      </c>
      <c r="J165">
        <v>2017</v>
      </c>
      <c r="K165" s="1" t="s">
        <v>550</v>
      </c>
      <c r="L165" s="1" t="s">
        <v>551</v>
      </c>
      <c r="M165" s="1" t="s">
        <v>552</v>
      </c>
      <c r="N165" s="1" t="s">
        <v>29</v>
      </c>
      <c r="O165">
        <v>0</v>
      </c>
      <c r="P165" s="1" t="s">
        <v>29</v>
      </c>
      <c r="Q165" s="1" t="s">
        <v>29</v>
      </c>
      <c r="R165" s="1" t="s">
        <v>29</v>
      </c>
    </row>
    <row r="166" spans="1:18" x14ac:dyDescent="0.25">
      <c r="A166" s="1" t="s">
        <v>546</v>
      </c>
      <c r="B166" s="1" t="s">
        <v>553</v>
      </c>
      <c r="C166" s="1">
        <f xml:space="preserve"> IFERROR(VLOOKUP(D166,Hoja1!$A$2:$B$100,2,FALSE),"")</f>
        <v>1017170139</v>
      </c>
      <c r="D166" s="1" t="s">
        <v>619</v>
      </c>
      <c r="E166" s="1" t="s">
        <v>21</v>
      </c>
      <c r="F166" s="1" t="s">
        <v>548</v>
      </c>
      <c r="G166" s="1" t="s">
        <v>554</v>
      </c>
      <c r="H166" s="1" t="s">
        <v>546</v>
      </c>
      <c r="I166" s="1" t="s">
        <v>29</v>
      </c>
      <c r="J166">
        <v>2017</v>
      </c>
      <c r="K166" s="1" t="s">
        <v>550</v>
      </c>
      <c r="L166" s="1" t="s">
        <v>551</v>
      </c>
      <c r="M166" s="1" t="s">
        <v>552</v>
      </c>
      <c r="N166" s="1" t="s">
        <v>29</v>
      </c>
      <c r="O166">
        <v>0</v>
      </c>
      <c r="P166" s="1" t="s">
        <v>29</v>
      </c>
      <c r="Q166" s="1" t="s">
        <v>29</v>
      </c>
      <c r="R166" s="1" t="s">
        <v>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73FAA-C653-4FAC-8356-FA8B56C1471F}">
  <dimension ref="A1:E126"/>
  <sheetViews>
    <sheetView topLeftCell="A56" zoomScaleNormal="100" workbookViewId="0">
      <selection activeCell="A66" sqref="A66"/>
    </sheetView>
  </sheetViews>
  <sheetFormatPr baseColWidth="10" defaultRowHeight="15" x14ac:dyDescent="0.25"/>
  <cols>
    <col min="1" max="1" width="43.5703125" customWidth="1"/>
    <col min="2" max="2" width="30" customWidth="1"/>
    <col min="4" max="4" width="37.85546875" bestFit="1" customWidth="1"/>
    <col min="5" max="5" width="28.85546875" customWidth="1"/>
  </cols>
  <sheetData>
    <row r="1" spans="1:5" x14ac:dyDescent="0.25">
      <c r="A1" s="4" t="s">
        <v>1</v>
      </c>
      <c r="B1" s="2" t="s">
        <v>0</v>
      </c>
      <c r="D1" s="4"/>
      <c r="E1" s="4"/>
    </row>
    <row r="2" spans="1:5" ht="15.75" x14ac:dyDescent="0.25">
      <c r="A2" t="str">
        <f>[1]Hoja1!$F2</f>
        <v>CESAR AUGUSTO PALACIOS ALARCON</v>
      </c>
      <c r="B2" s="3">
        <f>[1]Hoja1!$A2</f>
        <v>1057584104</v>
      </c>
      <c r="D2" s="1"/>
      <c r="E2" s="5"/>
    </row>
    <row r="3" spans="1:5" ht="15.75" x14ac:dyDescent="0.25">
      <c r="A3" t="str">
        <f>[1]Hoja1!$F3</f>
        <v>ALEJANDRA GIRALDO ZULETA</v>
      </c>
      <c r="B3" s="3">
        <f>[1]Hoja1!$A3</f>
        <v>1035912814</v>
      </c>
      <c r="D3" s="1"/>
      <c r="E3" s="5"/>
    </row>
    <row r="4" spans="1:5" ht="15.75" x14ac:dyDescent="0.25">
      <c r="A4" t="str">
        <f>[1]Hoja1!$F4</f>
        <v>ALEJANDRO ESTEBAN LONDOÑO GUTIÉRREZ</v>
      </c>
      <c r="B4" s="3">
        <f>[1]Hoja1!$A4</f>
        <v>8358309</v>
      </c>
      <c r="D4" s="1"/>
      <c r="E4" s="5"/>
    </row>
    <row r="5" spans="1:5" ht="15.75" x14ac:dyDescent="0.25">
      <c r="A5" t="str">
        <f>[1]Hoja1!$F5</f>
        <v>AMILKAR HINCAPIE MACIAS</v>
      </c>
      <c r="B5" s="3">
        <f>[1]Hoja1!$A5</f>
        <v>71798669</v>
      </c>
      <c r="D5" s="1"/>
      <c r="E5" s="5"/>
    </row>
    <row r="6" spans="1:5" ht="15.75" x14ac:dyDescent="0.25">
      <c r="A6" t="str">
        <f>[1]Hoja1!$F6</f>
        <v>AMPARO DEL SOCORRO ACEVEDO SERNA</v>
      </c>
      <c r="B6" s="3">
        <f>[1]Hoja1!$A6</f>
        <v>43080175</v>
      </c>
      <c r="D6" s="1"/>
      <c r="E6" s="5"/>
    </row>
    <row r="7" spans="1:5" ht="15.75" x14ac:dyDescent="0.25">
      <c r="A7" t="str">
        <f>[1]Hoja1!$F7</f>
        <v>ANA MARIA ARANGO MONSALVE</v>
      </c>
      <c r="B7" s="3">
        <f>[1]Hoja1!$A7</f>
        <v>1128456811</v>
      </c>
      <c r="D7" s="1"/>
      <c r="E7" s="5"/>
    </row>
    <row r="8" spans="1:5" ht="15.75" x14ac:dyDescent="0.25">
      <c r="A8" t="str">
        <f>[1]Hoja1!$F8</f>
        <v>ANDRÉS FELIPE REYES SÁNCHEZ</v>
      </c>
      <c r="B8" s="3">
        <f>[1]Hoja1!$A8</f>
        <v>1016018470</v>
      </c>
      <c r="D8" s="1"/>
      <c r="E8" s="5"/>
    </row>
    <row r="9" spans="1:5" ht="15.75" x14ac:dyDescent="0.25">
      <c r="A9" t="str">
        <f>[1]Hoja1!$F9</f>
        <v>ANGELA MARÍA RESTREPO ARISTIZABAL</v>
      </c>
      <c r="B9" s="3">
        <f>[1]Hoja1!$A9</f>
        <v>43999823</v>
      </c>
      <c r="D9" s="1"/>
      <c r="E9" s="5"/>
    </row>
    <row r="10" spans="1:5" ht="15.75" x14ac:dyDescent="0.25">
      <c r="A10" t="str">
        <f>[1]Hoja1!$F10</f>
        <v>ANGIE PAOLA CARDONA OCAMPO</v>
      </c>
      <c r="B10" s="3">
        <f>[1]Hoja1!$A10</f>
        <v>1020489722</v>
      </c>
      <c r="D10" s="1"/>
      <c r="E10" s="5"/>
    </row>
    <row r="11" spans="1:5" ht="15.75" x14ac:dyDescent="0.25">
      <c r="A11" t="str">
        <f>[1]Hoja1!$F11</f>
        <v>BEATRIZ ELENA MADRIGAL</v>
      </c>
      <c r="B11" s="3">
        <f>[1]Hoja1!$A11</f>
        <v>43577791</v>
      </c>
      <c r="D11" s="1"/>
      <c r="E11" s="5"/>
    </row>
    <row r="12" spans="1:5" ht="15.75" x14ac:dyDescent="0.25">
      <c r="A12" t="str">
        <f>[1]Hoja1!$F12</f>
        <v>CAMILO ESTRADA RAIGOZA</v>
      </c>
      <c r="B12" s="3">
        <f>[1]Hoja1!$A12</f>
        <v>1037591598</v>
      </c>
      <c r="D12" s="1"/>
      <c r="E12" s="5"/>
    </row>
    <row r="13" spans="1:5" ht="15.75" x14ac:dyDescent="0.25">
      <c r="A13" t="str">
        <f>[1]Hoja1!$F13</f>
        <v>CARLOS ANDRÉS ECHAVARRIA CORREA</v>
      </c>
      <c r="B13" s="3">
        <f>[1]Hoja1!$A13</f>
        <v>1007376590</v>
      </c>
      <c r="D13" s="1"/>
      <c r="E13" s="5"/>
    </row>
    <row r="14" spans="1:5" ht="15.75" x14ac:dyDescent="0.25">
      <c r="A14" t="str">
        <f>[1]Hoja1!$F14</f>
        <v>CARLOS ARTURO YEPES MONTOYA</v>
      </c>
      <c r="B14" s="3">
        <f>[1]Hoja1!$A14</f>
        <v>98701768</v>
      </c>
      <c r="D14" s="1"/>
      <c r="E14" s="5"/>
    </row>
    <row r="15" spans="1:5" ht="15.75" x14ac:dyDescent="0.25">
      <c r="A15" t="str">
        <f>[1]Hoja1!$F15</f>
        <v>CAROLINA GUERRA VELEZ</v>
      </c>
      <c r="B15" s="3">
        <f>[1]Hoja1!$A15</f>
        <v>1037585659</v>
      </c>
      <c r="D15" s="1"/>
      <c r="E15" s="5"/>
    </row>
    <row r="16" spans="1:5" ht="15.75" x14ac:dyDescent="0.25">
      <c r="A16" t="str">
        <f>[1]Hoja1!$F16</f>
        <v>CAROLINA MUÑETON FRANCO</v>
      </c>
      <c r="B16" s="3">
        <f>[1]Hoja1!$A16</f>
        <v>1017198081</v>
      </c>
      <c r="D16" s="1"/>
      <c r="E16" s="5"/>
    </row>
    <row r="17" spans="1:5" ht="15.75" x14ac:dyDescent="0.25">
      <c r="A17" t="str">
        <f>[1]Hoja1!$F17</f>
        <v>CATALINA MARIA SIERRA ZABALA</v>
      </c>
      <c r="B17" s="3">
        <f>[1]Hoja1!$A17</f>
        <v>43871292</v>
      </c>
      <c r="D17" s="1"/>
      <c r="E17" s="5"/>
    </row>
    <row r="18" spans="1:5" ht="15.75" x14ac:dyDescent="0.25">
      <c r="A18" t="str">
        <f>[1]Hoja1!$F18</f>
        <v>CESAR AUGUSTO AVALOS OSORIO</v>
      </c>
      <c r="B18" s="3">
        <f>[1]Hoja1!$A18</f>
        <v>1017170139</v>
      </c>
      <c r="D18" s="1"/>
      <c r="E18" s="5"/>
    </row>
    <row r="19" spans="1:5" ht="15.75" x14ac:dyDescent="0.25">
      <c r="A19" t="str">
        <f>[1]Hoja1!$F19</f>
        <v>CLAUDIA PATRICIA TORO VASCO</v>
      </c>
      <c r="B19" s="3">
        <f>[1]Hoja1!$A19</f>
        <v>43607888</v>
      </c>
      <c r="D19" s="1"/>
      <c r="E19" s="5"/>
    </row>
    <row r="20" spans="1:5" ht="15.75" x14ac:dyDescent="0.25">
      <c r="A20" t="str">
        <f>[1]Hoja1!$F20</f>
        <v>DANIEL VALENCIA RUEDA</v>
      </c>
      <c r="B20" s="3">
        <f>[1]Hoja1!$A20</f>
        <v>8359544</v>
      </c>
      <c r="D20" s="1"/>
      <c r="E20" s="5"/>
    </row>
    <row r="21" spans="1:5" ht="15.75" x14ac:dyDescent="0.25">
      <c r="A21" t="str">
        <f>[1]Hoja1!$F21</f>
        <v>DANIELA FLOREZ OCHOA</v>
      </c>
      <c r="B21" s="3">
        <f>[1]Hoja1!$A21</f>
        <v>1035913090</v>
      </c>
      <c r="D21" s="1"/>
      <c r="E21" s="5"/>
    </row>
    <row r="22" spans="1:5" ht="15.75" x14ac:dyDescent="0.25">
      <c r="A22" t="str">
        <f>[1]Hoja1!$F22</f>
        <v>MARGOTH ADARVE</v>
      </c>
      <c r="B22" s="3">
        <f>[1]Hoja1!$A22</f>
        <v>1017202147</v>
      </c>
      <c r="D22" s="1"/>
      <c r="E22" s="5"/>
    </row>
    <row r="23" spans="1:5" ht="15.75" x14ac:dyDescent="0.25">
      <c r="A23" t="str">
        <f>[1]Hoja1!$F23</f>
        <v>DAYANA VALENCIA LÓPEZ</v>
      </c>
      <c r="B23" s="3">
        <f>[1]Hoja1!$A23</f>
        <v>1216725962</v>
      </c>
      <c r="D23" s="1"/>
      <c r="E23" s="5"/>
    </row>
    <row r="24" spans="1:5" ht="15.75" x14ac:dyDescent="0.25">
      <c r="A24" t="str">
        <f>[1]Hoja1!$F24</f>
        <v>DEISY JULIETH JARAMILLO URIBE</v>
      </c>
      <c r="B24" s="3">
        <f>[1]Hoja1!$A24</f>
        <v>1128403926</v>
      </c>
      <c r="D24" s="1"/>
      <c r="E24" s="5"/>
    </row>
    <row r="25" spans="1:5" ht="15.75" x14ac:dyDescent="0.25">
      <c r="A25" t="str">
        <f>[1]Hoja1!$F25</f>
        <v>DULCE SOBEIDY CASAS RODRIGUEZ</v>
      </c>
      <c r="B25" s="3">
        <f>[1]Hoja1!$A25</f>
        <v>43991166</v>
      </c>
      <c r="D25" s="1"/>
      <c r="E25" s="5"/>
    </row>
    <row r="26" spans="1:5" ht="15.75" x14ac:dyDescent="0.25">
      <c r="A26" t="str">
        <f>[1]Hoja1!$F26</f>
        <v>DURLEY PATRICIA AGUIRRE JARAMILLO</v>
      </c>
      <c r="B26" s="3">
        <f>[1]Hoja1!$A26</f>
        <v>43618442</v>
      </c>
      <c r="D26" s="1"/>
      <c r="E26" s="5"/>
    </row>
    <row r="27" spans="1:5" ht="15.75" x14ac:dyDescent="0.25">
      <c r="A27" t="str">
        <f>[1]Hoja1!$F27</f>
        <v>EDWIN FARLEY MINA CAVICHE</v>
      </c>
      <c r="B27" s="3">
        <f>[1]Hoja1!$A27</f>
        <v>6405948</v>
      </c>
      <c r="D27" s="1"/>
      <c r="E27" s="5"/>
    </row>
    <row r="28" spans="1:5" ht="15.75" x14ac:dyDescent="0.25">
      <c r="A28" t="str">
        <f>[1]Hoja1!$F28</f>
        <v>ELEY MENA CONRADO</v>
      </c>
      <c r="B28" s="3">
        <f>[1]Hoja1!$A28</f>
        <v>43499190</v>
      </c>
      <c r="D28" s="1"/>
      <c r="E28" s="5"/>
    </row>
    <row r="29" spans="1:5" ht="15.75" x14ac:dyDescent="0.25">
      <c r="A29" t="str">
        <f>[1]Hoja1!$F29</f>
        <v>ELVIA LUCIA PABON ARENAS</v>
      </c>
      <c r="B29" s="3">
        <f>[1]Hoja1!$A29</f>
        <v>43488392</v>
      </c>
      <c r="D29" s="1"/>
      <c r="E29" s="5"/>
    </row>
    <row r="30" spans="1:5" ht="15.75" x14ac:dyDescent="0.25">
      <c r="A30" t="str">
        <f>[1]Hoja1!$F30</f>
        <v>ERIKA LOPEZ ORTEGA</v>
      </c>
      <c r="B30" s="3">
        <f>[1]Hoja1!$A30</f>
        <v>1152455845</v>
      </c>
      <c r="D30" s="1"/>
      <c r="E30" s="5"/>
    </row>
    <row r="31" spans="1:5" ht="15.75" x14ac:dyDescent="0.25">
      <c r="A31" t="str">
        <f>[1]Hoja1!$F31</f>
        <v>EVELYN SERNA ARREDONDO</v>
      </c>
      <c r="B31" s="3">
        <f>[1]Hoja1!$A31</f>
        <v>43978656</v>
      </c>
      <c r="D31" s="1"/>
      <c r="E31" s="5"/>
    </row>
    <row r="32" spans="1:5" ht="15.75" x14ac:dyDescent="0.25">
      <c r="A32" t="str">
        <f>[1]Hoja1!$F32</f>
        <v>FABIAN RAMIREZ CUARTAS</v>
      </c>
      <c r="B32" s="3">
        <f>[1]Hoja1!$A32</f>
        <v>98640643</v>
      </c>
      <c r="D32" s="1"/>
      <c r="E32" s="5"/>
    </row>
    <row r="33" spans="1:5" ht="15.75" x14ac:dyDescent="0.25">
      <c r="A33" t="str">
        <f>[1]Hoja1!$F33</f>
        <v>FABIO ANDRÉS VÁSQUEZ ROLDAN</v>
      </c>
      <c r="B33" s="3">
        <f>[1]Hoja1!$A33</f>
        <v>1035911526</v>
      </c>
      <c r="D33" s="1"/>
      <c r="E33" s="5"/>
    </row>
    <row r="34" spans="1:5" ht="15.75" x14ac:dyDescent="0.25">
      <c r="A34" t="str">
        <f>[1]Hoja1!$F34</f>
        <v>FERNANDA ALVAREZ PEREZ</v>
      </c>
      <c r="B34" s="3">
        <f>[1]Hoja1!$A34</f>
        <v>1214716390</v>
      </c>
      <c r="D34" s="1"/>
      <c r="E34" s="5"/>
    </row>
    <row r="35" spans="1:5" ht="15.75" x14ac:dyDescent="0.25">
      <c r="A35" t="str">
        <f>[1]Hoja1!$F35</f>
        <v>HERNAN ARLEY HERRERA OSORIO</v>
      </c>
      <c r="B35" s="3">
        <f>[1]Hoja1!$A35</f>
        <v>1020412154</v>
      </c>
      <c r="D35" s="1"/>
      <c r="E35" s="5"/>
    </row>
    <row r="36" spans="1:5" ht="15.75" x14ac:dyDescent="0.25">
      <c r="A36" t="str">
        <f>[1]Hoja1!$F36</f>
        <v>ISABEL CRISTINA MORENO PALACIO</v>
      </c>
      <c r="B36" s="3">
        <f>[1]Hoja1!$A36</f>
        <v>43984981</v>
      </c>
      <c r="D36" s="1"/>
      <c r="E36" s="5"/>
    </row>
    <row r="37" spans="1:5" ht="15.75" x14ac:dyDescent="0.25">
      <c r="A37" t="str">
        <f>[1]Hoja1!$F37</f>
        <v>ISABEL CRISTINA PATIÑO SALAZAR</v>
      </c>
      <c r="B37" s="3">
        <f>[1]Hoja1!$A37</f>
        <v>43910307</v>
      </c>
      <c r="D37" s="1"/>
      <c r="E37" s="5"/>
    </row>
    <row r="38" spans="1:5" ht="15.75" x14ac:dyDescent="0.25">
      <c r="A38" t="str">
        <f>[1]Hoja1!$F38</f>
        <v>ISABEL CRISTINA CARMONA ATEHORTUA</v>
      </c>
      <c r="B38" s="3">
        <f>[1]Hoja1!$A38</f>
        <v>43187573</v>
      </c>
      <c r="D38" s="1"/>
      <c r="E38" s="5"/>
    </row>
    <row r="39" spans="1:5" ht="15.75" x14ac:dyDescent="0.25">
      <c r="A39" t="str">
        <f>[1]Hoja1!$F39</f>
        <v>JESICA NATALIA OQUENDO TAMAYO</v>
      </c>
      <c r="B39" s="3">
        <f>[1]Hoja1!$A39</f>
        <v>1001507945</v>
      </c>
      <c r="D39" s="1"/>
      <c r="E39" s="5"/>
    </row>
    <row r="40" spans="1:5" ht="15.75" x14ac:dyDescent="0.25">
      <c r="A40" t="str">
        <f>[1]Hoja1!$F40</f>
        <v>JHON DAVID VÉLEZ SUCERQUIA</v>
      </c>
      <c r="B40" s="3">
        <f>[1]Hoja1!$A40</f>
        <v>1026134884</v>
      </c>
      <c r="D40" s="1"/>
      <c r="E40" s="5"/>
    </row>
    <row r="41" spans="1:5" ht="15.75" x14ac:dyDescent="0.25">
      <c r="A41" t="str">
        <f>[1]Hoja1!$F41</f>
        <v>JHON FERNANDO MACHADO YEPES</v>
      </c>
      <c r="B41" s="3">
        <f>[1]Hoja1!$A41</f>
        <v>1035417687</v>
      </c>
      <c r="D41" s="1"/>
      <c r="E41" s="5"/>
    </row>
    <row r="42" spans="1:5" ht="15.75" x14ac:dyDescent="0.25">
      <c r="A42" t="str">
        <f>[1]Hoja1!$F42</f>
        <v>JOAN CAMILO LLANOS TENJO</v>
      </c>
      <c r="B42" s="3">
        <f>[1]Hoja1!$A42</f>
        <v>1026277067</v>
      </c>
      <c r="D42" s="1"/>
      <c r="E42" s="5"/>
    </row>
    <row r="43" spans="1:5" ht="15.75" x14ac:dyDescent="0.25">
      <c r="A43" t="str">
        <f>[1]Hoja1!$F43</f>
        <v>JOHNY ALEJANDRO LONDOÑO GOMEZ</v>
      </c>
      <c r="B43" s="3">
        <f>[1]Hoja1!$A43</f>
        <v>71291338</v>
      </c>
      <c r="D43" s="1"/>
      <c r="E43" s="5"/>
    </row>
    <row r="44" spans="1:5" ht="15.75" x14ac:dyDescent="0.25">
      <c r="A44" t="str">
        <f>[1]Hoja1!$F44</f>
        <v>JORGE ENRIQUE ROBLEDO DUQUE</v>
      </c>
      <c r="B44" s="3">
        <f>[1]Hoja1!$A44</f>
        <v>71262295</v>
      </c>
      <c r="D44" s="1"/>
      <c r="E44" s="5"/>
    </row>
    <row r="45" spans="1:5" ht="15.75" x14ac:dyDescent="0.25">
      <c r="A45" t="str">
        <f>[1]Hoja1!$F45</f>
        <v>JOSE DANIEL GIRALDO MANCO</v>
      </c>
      <c r="B45" s="3">
        <f>[1]Hoja1!$A45</f>
        <v>1000759622</v>
      </c>
      <c r="D45" s="1"/>
      <c r="E45" s="5"/>
    </row>
    <row r="46" spans="1:5" ht="15.75" x14ac:dyDescent="0.25">
      <c r="A46" t="str">
        <f>[1]Hoja1!$F46</f>
        <v>JUAN CARLOS ALVAREZ CALLE</v>
      </c>
      <c r="B46" s="3">
        <f>[1]Hoja1!$A46</f>
        <v>71749163</v>
      </c>
      <c r="D46" s="1"/>
      <c r="E46" s="5"/>
    </row>
    <row r="47" spans="1:5" ht="15.75" x14ac:dyDescent="0.25">
      <c r="A47" t="str">
        <f>[1]Hoja1!$F47</f>
        <v>JULIAN ESTEBAN CORREA OCAMPO</v>
      </c>
      <c r="B47" s="3">
        <f>[1]Hoja1!$A47</f>
        <v>1036946703</v>
      </c>
      <c r="D47" s="1"/>
      <c r="E47" s="5"/>
    </row>
    <row r="48" spans="1:5" ht="15.75" x14ac:dyDescent="0.25">
      <c r="A48" t="str">
        <f>[1]Hoja1!$F48</f>
        <v>JULIAN ESTEBAN MARÍN HERRERA</v>
      </c>
      <c r="B48" s="3">
        <f>[1]Hoja1!$A48</f>
        <v>1033649316</v>
      </c>
      <c r="D48" s="1"/>
      <c r="E48" s="5"/>
    </row>
    <row r="49" spans="1:5" ht="15.75" x14ac:dyDescent="0.25">
      <c r="A49" t="str">
        <f>[1]Hoja1!$F49</f>
        <v>JULIANA MONTOYA VELASQUEZ</v>
      </c>
      <c r="B49" s="3">
        <f>[1]Hoja1!$A49</f>
        <v>39178711</v>
      </c>
      <c r="D49" s="1"/>
      <c r="E49" s="5"/>
    </row>
    <row r="50" spans="1:5" ht="15.75" x14ac:dyDescent="0.25">
      <c r="A50" t="str">
        <f>[1]Hoja1!$F50</f>
        <v>LADY JOHANA HURTADO SUAZA</v>
      </c>
      <c r="B50" s="3">
        <f>[1]Hoja1!$A50</f>
        <v>24336905</v>
      </c>
      <c r="D50" s="1"/>
      <c r="E50" s="5"/>
    </row>
    <row r="51" spans="1:5" ht="15.75" x14ac:dyDescent="0.25">
      <c r="A51" t="str">
        <f>[1]Hoja1!$F51</f>
        <v>LADY VIVIANA RAMIREZ FRANCO</v>
      </c>
      <c r="B51" s="3">
        <f>[1]Hoja1!$A51</f>
        <v>1026137971</v>
      </c>
      <c r="D51" s="1"/>
      <c r="E51" s="5"/>
    </row>
    <row r="52" spans="1:5" ht="15.75" x14ac:dyDescent="0.25">
      <c r="A52" t="str">
        <f>[1]Hoja1!$F52</f>
        <v>LEIDY MARCELA ANGEL PEREZ</v>
      </c>
      <c r="B52" s="3">
        <f>[1]Hoja1!$A52</f>
        <v>43928497</v>
      </c>
      <c r="D52" s="1"/>
      <c r="E52" s="5"/>
    </row>
    <row r="53" spans="1:5" ht="15.75" x14ac:dyDescent="0.25">
      <c r="A53" t="str">
        <f>[1]Hoja1!$F53</f>
        <v>LORENA CARDONA OSORNO</v>
      </c>
      <c r="B53" s="3">
        <f>[1]Hoja1!$A53</f>
        <v>1035920728</v>
      </c>
      <c r="D53" s="1"/>
      <c r="E53" s="5"/>
    </row>
    <row r="54" spans="1:5" ht="15.75" x14ac:dyDescent="0.25">
      <c r="A54" t="str">
        <f>[1]Hoja1!$F54</f>
        <v>LUIS EDUARDO BETANCUR MARULANDA</v>
      </c>
      <c r="B54" s="3">
        <f>[1]Hoja1!$A54</f>
        <v>1128272016</v>
      </c>
      <c r="D54" s="1"/>
      <c r="E54" s="5"/>
    </row>
    <row r="55" spans="1:5" ht="15.75" x14ac:dyDescent="0.25">
      <c r="A55" t="str">
        <f>[1]Hoja1!$F55</f>
        <v>LUIS EDUARDO TORRES OSPINA</v>
      </c>
      <c r="B55" s="3">
        <f>[1]Hoja1!$A55</f>
        <v>71659104</v>
      </c>
      <c r="D55" s="1"/>
      <c r="E55" s="5"/>
    </row>
    <row r="56" spans="1:5" ht="15.75" x14ac:dyDescent="0.25">
      <c r="A56" t="str">
        <f>[1]Hoja1!$F56</f>
        <v>LUIS FERNANDO MUNERA DIEZ</v>
      </c>
      <c r="B56" s="3">
        <f>[1]Hoja1!$A56</f>
        <v>8244624</v>
      </c>
      <c r="D56" s="1"/>
      <c r="E56" s="5"/>
    </row>
    <row r="57" spans="1:5" ht="15.75" x14ac:dyDescent="0.25">
      <c r="A57" t="str">
        <f>[1]Hoja1!$F57</f>
        <v>LUIS MIGUEL GIL LOPERA</v>
      </c>
      <c r="B57" s="3">
        <f>[1]Hoja1!$A57</f>
        <v>1152700476</v>
      </c>
      <c r="D57" s="1"/>
      <c r="E57" s="5"/>
    </row>
    <row r="58" spans="1:5" ht="15.75" x14ac:dyDescent="0.25">
      <c r="A58" t="str">
        <f>[1]Hoja1!$F58</f>
        <v>LUISA FERNANDA CEBALLOS ARIAS</v>
      </c>
      <c r="B58" s="3">
        <f>[1]Hoja1!$A58</f>
        <v>1037641175</v>
      </c>
      <c r="D58" s="1"/>
      <c r="E58" s="5"/>
    </row>
    <row r="59" spans="1:5" ht="15.75" x14ac:dyDescent="0.25">
      <c r="A59" t="str">
        <f>[1]Hoja1!$F59</f>
        <v>LUISA FERNANDA GRISALES</v>
      </c>
      <c r="B59" s="3">
        <f>[1]Hoja1!$A59</f>
        <v>1017188089</v>
      </c>
      <c r="D59" s="1"/>
      <c r="E59" s="5"/>
    </row>
    <row r="60" spans="1:5" ht="15.75" x14ac:dyDescent="0.25">
      <c r="A60" t="str">
        <f>[1]Hoja1!$F60</f>
        <v>LUZ DARY BENITEZ BERRIO</v>
      </c>
      <c r="B60" s="3">
        <f>[1]Hoja1!$A60</f>
        <v>1152698812</v>
      </c>
      <c r="D60" s="1"/>
      <c r="E60" s="5"/>
    </row>
    <row r="61" spans="1:5" ht="15.75" x14ac:dyDescent="0.25">
      <c r="A61" t="str">
        <f>[1]Hoja1!$F61</f>
        <v>MARIA CAMILA RESTREPO TORO</v>
      </c>
      <c r="B61" s="3">
        <f>[1]Hoja1!$A61</f>
        <v>1037648584</v>
      </c>
      <c r="D61" s="1"/>
      <c r="E61" s="5"/>
    </row>
    <row r="62" spans="1:5" ht="15.75" x14ac:dyDescent="0.25">
      <c r="A62" t="str">
        <f>[1]Hoja1!$F62</f>
        <v>MARIA CAMILA QUINTERO</v>
      </c>
      <c r="B62" s="3">
        <f>[1]Hoja1!$A62</f>
        <v>1017214814</v>
      </c>
      <c r="D62" s="1"/>
      <c r="E62" s="5"/>
    </row>
    <row r="63" spans="1:5" ht="15.75" x14ac:dyDescent="0.25">
      <c r="A63" t="str">
        <f>[1]Hoja1!$F63</f>
        <v>MARIBEL LORA CASTRILLON</v>
      </c>
      <c r="B63" s="3">
        <f>[1]Hoja1!$A63</f>
        <v>44005157</v>
      </c>
      <c r="D63" s="1"/>
      <c r="E63" s="5"/>
    </row>
    <row r="64" spans="1:5" ht="15.75" x14ac:dyDescent="0.25">
      <c r="A64" t="str">
        <f>[1]Hoja1!$F64</f>
        <v>MARY LUZ PARRA RESTREPO</v>
      </c>
      <c r="B64" s="3">
        <f>[1]Hoja1!$A64</f>
        <v>43911469</v>
      </c>
      <c r="D64" s="1"/>
      <c r="E64" s="5"/>
    </row>
    <row r="65" spans="1:5" ht="15.75" x14ac:dyDescent="0.25">
      <c r="A65" t="str">
        <f>[1]Hoja1!$F65</f>
        <v>MILENA PATRICIA CORREA FORONDA</v>
      </c>
      <c r="B65" s="3">
        <f>[1]Hoja1!$A65</f>
        <v>1040362531</v>
      </c>
      <c r="D65" s="1"/>
      <c r="E65" s="5"/>
    </row>
    <row r="66" spans="1:5" ht="15.75" x14ac:dyDescent="0.25">
      <c r="A66" t="str">
        <f>[1]Hoja1!$F66</f>
        <v>JULIETH ALEXANDRA HERNANDEZ RENDON</v>
      </c>
      <c r="B66" s="3">
        <f>[1]Hoja1!$A66</f>
        <v>1128281486</v>
      </c>
      <c r="D66" s="1"/>
      <c r="E66" s="5"/>
    </row>
    <row r="67" spans="1:5" ht="15.75" x14ac:dyDescent="0.25">
      <c r="A67" t="str">
        <f>[1]Hoja1!$F67</f>
        <v>MONICA MARÍA GONZÁLEZ VELÁSQUEZ</v>
      </c>
      <c r="B67" s="3">
        <f>[1]Hoja1!$A67</f>
        <v>43273227</v>
      </c>
      <c r="D67" s="1"/>
      <c r="E67" s="5"/>
    </row>
    <row r="68" spans="1:5" ht="15.75" x14ac:dyDescent="0.25">
      <c r="A68" t="str">
        <f>[1]Hoja1!$F68</f>
        <v>MONICA PIEDAD POSADA GOMEZ</v>
      </c>
      <c r="B68" s="3">
        <f>[1]Hoja1!$A68</f>
        <v>43757745</v>
      </c>
      <c r="D68" s="1"/>
      <c r="E68" s="5"/>
    </row>
    <row r="69" spans="1:5" ht="15.75" x14ac:dyDescent="0.25">
      <c r="A69" t="str">
        <f>[1]Hoja1!$F69</f>
        <v>NATALIA GALLEGO HINCAPIÉ</v>
      </c>
      <c r="B69" s="3">
        <f>[1]Hoja1!$A69</f>
        <v>1035914222</v>
      </c>
      <c r="D69" s="1"/>
      <c r="E69" s="5"/>
    </row>
    <row r="70" spans="1:5" ht="15.75" x14ac:dyDescent="0.25">
      <c r="A70" t="str">
        <f>[1]Hoja1!$F70</f>
        <v>NATALIA ARISTIZABAL ALVAREZ</v>
      </c>
      <c r="B70" s="3">
        <f>[1]Hoja1!$A70</f>
        <v>43878389</v>
      </c>
      <c r="D70" s="1"/>
      <c r="E70" s="5"/>
    </row>
    <row r="71" spans="1:5" ht="15.75" x14ac:dyDescent="0.25">
      <c r="A71" t="str">
        <f>[1]Hoja1!$F71</f>
        <v>PAULA ANDREA CIFUENTES CUARTAS</v>
      </c>
      <c r="B71" s="3">
        <f>[1]Hoja1!$A71</f>
        <v>39175644</v>
      </c>
      <c r="D71" s="1"/>
      <c r="E71" s="5"/>
    </row>
    <row r="72" spans="1:5" ht="15.75" x14ac:dyDescent="0.25">
      <c r="A72" t="str">
        <f>[1]Hoja1!$F72</f>
        <v>PAULA ANDREA GIRALDO ZULETA</v>
      </c>
      <c r="B72" s="3">
        <f>[1]Hoja1!$A72</f>
        <v>43210442</v>
      </c>
      <c r="D72" s="1"/>
      <c r="E72" s="5"/>
    </row>
    <row r="73" spans="1:5" ht="15.75" x14ac:dyDescent="0.25">
      <c r="A73" t="str">
        <f>[1]Hoja1!$F73</f>
        <v>PAULINA AGUDELO JARAMILLO</v>
      </c>
      <c r="B73" s="3">
        <f>[1]Hoja1!$A73</f>
        <v>1001499790</v>
      </c>
      <c r="D73" s="1"/>
      <c r="E73" s="5"/>
    </row>
    <row r="74" spans="1:5" ht="15.75" x14ac:dyDescent="0.25">
      <c r="A74" t="str">
        <f>[1]Hoja1!$F74</f>
        <v>PEDRO LEON CUARTAS VALENCIA</v>
      </c>
      <c r="B74" s="3">
        <f>[1]Hoja1!$A74</f>
        <v>98580650</v>
      </c>
      <c r="D74" s="1"/>
      <c r="E74" s="5"/>
    </row>
    <row r="75" spans="1:5" ht="15.75" x14ac:dyDescent="0.25">
      <c r="A75" t="str">
        <f>[1]Hoja1!$F75</f>
        <v>RENE HOYOS TOBÓN</v>
      </c>
      <c r="B75" s="3">
        <f>[1]Hoja1!$A75</f>
        <v>1035870928</v>
      </c>
      <c r="D75" s="1"/>
      <c r="E75" s="5"/>
    </row>
    <row r="76" spans="1:5" ht="15.75" x14ac:dyDescent="0.25">
      <c r="A76" t="str">
        <f>[1]Hoja1!$F76</f>
        <v>ROBERT ALONSO ZULUAGA ACEVEDO</v>
      </c>
      <c r="B76" s="3">
        <f>[1]Hoja1!$A76</f>
        <v>98628314</v>
      </c>
      <c r="D76" s="1"/>
      <c r="E76" s="5"/>
    </row>
    <row r="77" spans="1:5" ht="15.75" x14ac:dyDescent="0.25">
      <c r="A77" t="str">
        <f>[1]Hoja1!$F77</f>
        <v>SANDRA MILENA OROZCO MONTES</v>
      </c>
      <c r="B77" s="3">
        <f>[1]Hoja1!$A77</f>
        <v>43461669</v>
      </c>
      <c r="D77" s="1"/>
      <c r="E77" s="5"/>
    </row>
    <row r="78" spans="1:5" ht="15.75" x14ac:dyDescent="0.25">
      <c r="A78" t="str">
        <f>[1]Hoja1!$F78</f>
        <v>SANDRA MILENA GARCIA RODAS</v>
      </c>
      <c r="B78" s="3">
        <f>[1]Hoja1!$A78</f>
        <v>43922484</v>
      </c>
      <c r="D78" s="1"/>
      <c r="E78" s="5"/>
    </row>
    <row r="79" spans="1:5" ht="15.75" x14ac:dyDescent="0.25">
      <c r="A79" t="str">
        <f>[1]Hoja1!$F79</f>
        <v>SANDRA MILENA HINCAPIE SÁNCHEZ</v>
      </c>
      <c r="B79" s="3">
        <f>[1]Hoja1!$A79</f>
        <v>32209003</v>
      </c>
      <c r="D79" s="1"/>
      <c r="E79" s="5"/>
    </row>
    <row r="80" spans="1:5" ht="15.75" x14ac:dyDescent="0.25">
      <c r="A80" t="str">
        <f>[1]Hoja1!$F80</f>
        <v>SANTIAGO JARAMILLO BETANCOURT</v>
      </c>
      <c r="B80" s="3">
        <f>[1]Hoja1!$A80</f>
        <v>1035865844</v>
      </c>
      <c r="D80" s="1"/>
      <c r="E80" s="5"/>
    </row>
    <row r="81" spans="1:5" ht="15.75" x14ac:dyDescent="0.25">
      <c r="A81" t="str">
        <f>[1]Hoja1!$F81</f>
        <v>SERGIO RODRIGUEZ TORO</v>
      </c>
      <c r="B81" s="3">
        <f>[1]Hoja1!$A81</f>
        <v>1039452171</v>
      </c>
      <c r="D81" s="1"/>
      <c r="E81" s="5"/>
    </row>
    <row r="82" spans="1:5" ht="15.75" x14ac:dyDescent="0.25">
      <c r="A82" t="str">
        <f>[1]Hoja1!$F82</f>
        <v>SINDY MARCELA ROBLEDO CARDENAS</v>
      </c>
      <c r="B82" s="3">
        <f>[1]Hoja1!$A82</f>
        <v>1038803850</v>
      </c>
      <c r="D82" s="1"/>
      <c r="E82" s="5"/>
    </row>
    <row r="83" spans="1:5" ht="15.75" x14ac:dyDescent="0.25">
      <c r="A83" t="str">
        <f>[1]Hoja1!$F83</f>
        <v>SONIA STELLA PEREZ OSPINA</v>
      </c>
      <c r="B83" s="3">
        <f>[1]Hoja1!$A83</f>
        <v>43695509</v>
      </c>
      <c r="D83" s="1"/>
      <c r="E83" s="5"/>
    </row>
    <row r="84" spans="1:5" ht="15.75" x14ac:dyDescent="0.25">
      <c r="A84" t="str">
        <f>[1]Hoja1!$F84</f>
        <v>STEPFANIE ELEJALDE GOMEZ</v>
      </c>
      <c r="B84" s="3">
        <f>[1]Hoja1!$A84</f>
        <v>1039452391</v>
      </c>
      <c r="D84" s="1"/>
      <c r="E84" s="5"/>
    </row>
    <row r="85" spans="1:5" ht="15.75" x14ac:dyDescent="0.25">
      <c r="A85" t="str">
        <f>[1]Hoja1!$F85</f>
        <v>TATIANA PALLARES MEJIA</v>
      </c>
      <c r="B85" s="3">
        <f>[1]Hoja1!$A85</f>
        <v>1017265593</v>
      </c>
      <c r="D85" s="1"/>
      <c r="E85" s="5"/>
    </row>
    <row r="86" spans="1:5" ht="15.75" x14ac:dyDescent="0.25">
      <c r="A86" t="str">
        <f>[1]Hoja1!$F86</f>
        <v>VANESSA SUCERQUIA MONTOYA</v>
      </c>
      <c r="B86" s="3">
        <f>[1]Hoja1!$A86</f>
        <v>1128453870</v>
      </c>
      <c r="D86" s="1"/>
      <c r="E86" s="5"/>
    </row>
    <row r="87" spans="1:5" ht="15.75" x14ac:dyDescent="0.25">
      <c r="A87" t="str">
        <f>[1]Hoja1!$F87</f>
        <v>VICTOR EDUARDO VALLEJO ARENAS</v>
      </c>
      <c r="B87" s="3">
        <f>[1]Hoja1!$A87</f>
        <v>1037598052</v>
      </c>
      <c r="D87" s="1"/>
      <c r="E87" s="5"/>
    </row>
    <row r="88" spans="1:5" ht="15.75" x14ac:dyDescent="0.25">
      <c r="A88" t="str">
        <f>[1]Hoja1!$F88</f>
        <v>VIVIANA HIGUITA CARMONA</v>
      </c>
      <c r="B88" s="3">
        <f>[1]Hoja1!$A88</f>
        <v>1128453330</v>
      </c>
      <c r="D88" s="1"/>
      <c r="E88" s="5"/>
    </row>
    <row r="89" spans="1:5" ht="15.75" x14ac:dyDescent="0.25">
      <c r="A89" t="str">
        <f>[1]Hoja1!$F89</f>
        <v>VIVIANA SOTO ANGEL</v>
      </c>
      <c r="B89" s="3">
        <f>[1]Hoja1!$A89</f>
        <v>43975249</v>
      </c>
      <c r="D89" s="1"/>
      <c r="E89" s="5"/>
    </row>
    <row r="90" spans="1:5" ht="15.75" x14ac:dyDescent="0.25">
      <c r="A90" t="str">
        <f>[1]Hoja1!$F90</f>
        <v>WALTER ALEJANDRO GARCIA OSORIO</v>
      </c>
      <c r="B90" s="3">
        <f>[1]Hoja1!$A90</f>
        <v>1020401936</v>
      </c>
      <c r="D90" s="1"/>
      <c r="E90" s="5"/>
    </row>
    <row r="91" spans="1:5" ht="15.75" x14ac:dyDescent="0.25">
      <c r="A91" t="str">
        <f>[1]Hoja1!$F91</f>
        <v>WILDER MARIN DIAZ</v>
      </c>
      <c r="B91" s="3">
        <f>[1]Hoja1!$A91</f>
        <v>71790585</v>
      </c>
      <c r="D91" s="1"/>
      <c r="E91" s="5"/>
    </row>
    <row r="92" spans="1:5" ht="15.75" x14ac:dyDescent="0.25">
      <c r="A92" t="str">
        <f>[1]Hoja1!$F92</f>
        <v>WILMAR GARCÍA GÓMEZ</v>
      </c>
      <c r="B92" s="3">
        <f>[1]Hoja1!$A92</f>
        <v>1152694690</v>
      </c>
      <c r="D92" s="1"/>
      <c r="E92" s="5"/>
    </row>
    <row r="93" spans="1:5" ht="15.75" x14ac:dyDescent="0.25">
      <c r="A93" t="str">
        <f>[1]Hoja1!$F93</f>
        <v>YEISON DEIVI GUZMAN VERGARA</v>
      </c>
      <c r="B93" s="3">
        <f>[1]Hoja1!$A93</f>
        <v>98700585</v>
      </c>
      <c r="D93" s="1"/>
      <c r="E93" s="5"/>
    </row>
    <row r="94" spans="1:5" ht="15.75" x14ac:dyDescent="0.25">
      <c r="A94" t="str">
        <f>[1]Hoja1!$F94</f>
        <v>YOMARA ANDREA GUTIERREZ MURIEL</v>
      </c>
      <c r="B94" s="3">
        <f>[1]Hoja1!$A94</f>
        <v>43484215</v>
      </c>
      <c r="D94" s="1"/>
      <c r="E94" s="5"/>
    </row>
    <row r="95" spans="1:5" ht="15.75" x14ac:dyDescent="0.25">
      <c r="A95" t="str">
        <f>[1]Hoja1!$F95</f>
        <v>YURI TATIANA TORO ZAPATA</v>
      </c>
      <c r="B95" s="3">
        <f>[1]Hoja1!$A95</f>
        <v>1036639268</v>
      </c>
      <c r="D95" s="1"/>
      <c r="E95" s="5"/>
    </row>
    <row r="96" spans="1:5" ht="15.75" x14ac:dyDescent="0.25">
      <c r="A96" t="str">
        <f>[1]Hoja1!$F96</f>
        <v>YECENIA OSPINA HERNÁNDEZ</v>
      </c>
      <c r="B96" s="3">
        <f>[1]Hoja1!$A96</f>
        <v>1128399688</v>
      </c>
      <c r="D96" s="1"/>
      <c r="E96" s="5"/>
    </row>
    <row r="97" spans="1:5" ht="15.75" x14ac:dyDescent="0.25">
      <c r="A97" t="str">
        <f>[1]Hoja1!$F97</f>
        <v>LUZ ADRIANA COLORADO</v>
      </c>
      <c r="B97" s="3">
        <f>[1]Hoja1!$A97</f>
        <v>43688930</v>
      </c>
      <c r="D97" s="1"/>
      <c r="E97" s="5"/>
    </row>
    <row r="98" spans="1:5" ht="15.75" x14ac:dyDescent="0.25">
      <c r="A98" t="str">
        <f>[1]Hoja1!$F98</f>
        <v>SINDY PAOLA GARCÍA BEDOYA</v>
      </c>
      <c r="B98" s="3">
        <f>[1]Hoja1!$A98</f>
        <v>1037641430</v>
      </c>
      <c r="D98" s="1"/>
      <c r="E98" s="5"/>
    </row>
    <row r="99" spans="1:5" ht="15.75" x14ac:dyDescent="0.25">
      <c r="A99" t="str">
        <f>[1]Hoja1!$F99</f>
        <v>LAURA MARIA MUÑOZ TORO</v>
      </c>
      <c r="B99" s="3">
        <f>[1]Hoja1!$A99</f>
        <v>1094956424</v>
      </c>
      <c r="D99" s="1"/>
      <c r="E99" s="5"/>
    </row>
    <row r="100" spans="1:5" ht="15.75" x14ac:dyDescent="0.25">
      <c r="A100" t="str">
        <f>[1]Hoja1!$F100</f>
        <v>EDISON ALEJANDRO ARIAS GARCIA</v>
      </c>
      <c r="B100" s="3">
        <f>[1]Hoja1!$A100</f>
        <v>1152704398</v>
      </c>
      <c r="D100" s="1"/>
      <c r="E100" s="5"/>
    </row>
    <row r="101" spans="1:5" ht="15.75" x14ac:dyDescent="0.25">
      <c r="D101" s="1"/>
      <c r="E101" s="5"/>
    </row>
    <row r="102" spans="1:5" ht="15.75" x14ac:dyDescent="0.25">
      <c r="D102" s="1"/>
      <c r="E102" s="5"/>
    </row>
    <row r="103" spans="1:5" ht="15.75" x14ac:dyDescent="0.25">
      <c r="D103" s="1"/>
      <c r="E103" s="5"/>
    </row>
    <row r="104" spans="1:5" ht="15.75" x14ac:dyDescent="0.25">
      <c r="D104" s="1"/>
      <c r="E104" s="5"/>
    </row>
    <row r="105" spans="1:5" ht="15.75" x14ac:dyDescent="0.25">
      <c r="D105" s="1"/>
      <c r="E105" s="5"/>
    </row>
    <row r="106" spans="1:5" ht="15.75" x14ac:dyDescent="0.25">
      <c r="D106" s="1"/>
      <c r="E106" s="5"/>
    </row>
    <row r="107" spans="1:5" ht="15.75" x14ac:dyDescent="0.25">
      <c r="D107" s="1"/>
      <c r="E107" s="5"/>
    </row>
    <row r="108" spans="1:5" ht="15.75" x14ac:dyDescent="0.25">
      <c r="D108" s="1"/>
      <c r="E108" s="5"/>
    </row>
    <row r="109" spans="1:5" ht="15.75" x14ac:dyDescent="0.25">
      <c r="D109" s="1"/>
      <c r="E109" s="5"/>
    </row>
    <row r="110" spans="1:5" ht="15.75" x14ac:dyDescent="0.25">
      <c r="D110" s="1"/>
      <c r="E110" s="5"/>
    </row>
    <row r="111" spans="1:5" ht="15.75" x14ac:dyDescent="0.25">
      <c r="D111" s="1"/>
      <c r="E111" s="5"/>
    </row>
    <row r="112" spans="1:5" ht="15.75" x14ac:dyDescent="0.25">
      <c r="D112" s="1"/>
      <c r="E112" s="5"/>
    </row>
    <row r="113" spans="4:5" ht="15.75" x14ac:dyDescent="0.25">
      <c r="D113" s="1"/>
      <c r="E113" s="5"/>
    </row>
    <row r="114" spans="4:5" ht="15.75" x14ac:dyDescent="0.25">
      <c r="D114" s="1"/>
      <c r="E114" s="5"/>
    </row>
    <row r="115" spans="4:5" ht="15.75" x14ac:dyDescent="0.25">
      <c r="D115" s="1"/>
      <c r="E115" s="5"/>
    </row>
    <row r="116" spans="4:5" ht="15.75" x14ac:dyDescent="0.25">
      <c r="D116" s="1"/>
      <c r="E116" s="5"/>
    </row>
    <row r="117" spans="4:5" ht="15.75" x14ac:dyDescent="0.25">
      <c r="D117" s="1"/>
      <c r="E117" s="5"/>
    </row>
    <row r="118" spans="4:5" ht="15.75" x14ac:dyDescent="0.25">
      <c r="D118" s="1"/>
      <c r="E118" s="5"/>
    </row>
    <row r="119" spans="4:5" ht="15.75" x14ac:dyDescent="0.25">
      <c r="D119" s="1"/>
      <c r="E119" s="5"/>
    </row>
    <row r="120" spans="4:5" ht="15.75" x14ac:dyDescent="0.25">
      <c r="D120" s="1"/>
      <c r="E120" s="5"/>
    </row>
    <row r="121" spans="4:5" ht="15.75" x14ac:dyDescent="0.25">
      <c r="D121" s="1"/>
      <c r="E121" s="5"/>
    </row>
    <row r="122" spans="4:5" ht="15.75" x14ac:dyDescent="0.25">
      <c r="D122" s="1"/>
      <c r="E122" s="5"/>
    </row>
    <row r="123" spans="4:5" ht="15.75" x14ac:dyDescent="0.25">
      <c r="D123" s="1"/>
      <c r="E123" s="5"/>
    </row>
    <row r="124" spans="4:5" ht="15.75" x14ac:dyDescent="0.25">
      <c r="D124" s="1"/>
      <c r="E124" s="5"/>
    </row>
    <row r="125" spans="4:5" ht="15.75" x14ac:dyDescent="0.25">
      <c r="D125" s="1"/>
      <c r="E125" s="5"/>
    </row>
    <row r="126" spans="4:5" ht="15.75" x14ac:dyDescent="0.25">
      <c r="D126" s="1"/>
      <c r="E126" s="5"/>
    </row>
  </sheetData>
  <sortState xmlns:xlrd2="http://schemas.microsoft.com/office/spreadsheetml/2017/richdata2" ref="A2:B154">
    <sortCondition ref="A1:A154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g F A A B Q S w M E F A A C A A g A J F Q t V a m g v Q K l A A A A 9 w A A A B I A H A B D b 2 5 m a W c v U G F j a 2 F n Z S 5 4 b W w g o h g A K K A U A A A A A A A A A A A A A A A A A A A A A A A A A A A A h Y + x D o I w G I R 3 E 9 + B d K c t d T A h P 2 V g l W h i Y l w b a K A B W k O L 5 d 0 c f C R f Q Y i i b o 5 3 9 y V 3 9 7 j d I R 2 7 N r j K 3 i q j E x R h i g L r h C 5 F a 7 R M k D Y o 5 e s V H E T R i E o G E 6 1 t P N o y Q b V z l 5 g Q 7 z 3 2 G 2 z 6 i j B K I 3 L O d 8 e i l p 1 A H 1 j 9 h 0 O l 5 9 p C I g 6 n 1 x r O c E S 3 m N F p F J D F h F z p L 8 C m b E 5 / T M i G 1 g 2 9 5 N K G 2 R 7 I I o G 8 P / A n U E s D B B Q A A g A I A C R U L V V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k V C 1 V K 4 O B 0 N o C A A D U O Q A A E w A c A E Z v c m 1 1 b G F z L 1 N l Y 3 R p b 2 4 x L m 0 g o h g A K K A U A A A A A A A A A A A A A A A A A A A A A A A A A A A A 7 d r N T 9 s w F A D w e 6 X + D 1 a 4 t F J W t R 0 f 2 1 A P r C 2 l U m k Z D Y e J T M h N T G f J s T P b q Q a I v 4 r b r v x j e 2 m A h q X 7 Q p t A 0 e u l y Z O / 3 r N / S g 4 x L L B c S T L N / l u 7 l Y r 5 T D U L y V z E / I x 9 S X i s D O k Q w W y 1 Q u A 3 0 X z O J E S 6 Z t H o q S C J m L S 1 f S 5 Y o 6 u k h R t T c 7 r v / B P D t P G D m A o a c G X 8 + 6 b G H z C z n N M b d v 0 e M 1 R r J Y T y B 9 7 Q H y v L z 3 m Q 9 p D M n A 3 l A n p Q z Z W f u 8 y v r B G Y h V N 3 T 3 t M 8 I h b p j v O r u O S r h J J J E 2 n t e O S v g x U y O W 8 s 7 3 V b L Z c 8 i F R l k 3 t h W C d 1 W V j D B N + q r t Z j h s O d K I z d k l D S D 7 W K l I L D p c O p O 3 R G T Q / S m O W H T A a Q p q 1 r C g u O b 2 L 7 w k x D S B z b T p W J / m B P V g 1 C W g 0 4 z D 2 a j x P U 2 n O l Y 6 y l X s X M T O 1 n y 7 D v b p y x i q a a Q a 5 W m h L L P t q r 1 0 C 4 d t v E d O K h I z w h 5 I V W p 2 Y Z G 2 8 b 2 y 6 r B / D + 3 S m Y V d g d 3 8 1 H 2 w 4 L z Z I E y 7 O f z L s F Y K H K m Q i b T u U d n u z k d Z g G R 8 p K C W / h E N x e y M L v b o q i m H v Y G 2 G v C J Q / w C O V K j 0 b x o e s k h p T o v 5 L M u a p p N k N S J U w L G S 1 P J F M Y / 7 Q 6 3 S I X O l C B / i x X T 2 4 l h w K o P l M p b H A T o 8 B N d M E X H J s w n W b / m j w H W 9 W u F y / W l b 4 d 5 w H v G u t e s O G k f j a L z E x l + j c T S O x k t l v P 8 S 3 8 / 7 S B p J I + k n P 7 b 7 z / 1 W n n f 9 v n c 2 G B 0 N E T W i R t T / A v V z v Y Y j a k S N q P 8 T 6 k 1 E j a g R d b l Q b y F q R I 2 o y 4 V 6 G 1 E j a k R d L t Q 7 i B p R I + p y o X 6 D q B E 1 o i 4 X 6 r e I G l E j 6 n K h b j V R N a p G 1 S V Q n d Y i S b d a s 7 / / q m w A p C U P 4 e Q b E s B A V F u 4 u 9 M M W 0 Q 8 F k g l b m / m c G Y I g / y l W m S 7 5 / f 6 0 7 3 j 4 8 l o N P H b z X b b P / r o H U z G S / E 5 5 P n l o X A U j s L / V H i 1 U l 0 9 u R 8 p f 9 J n Z k g d q S P 1 l 0 n 9 O 1 B L A Q I t A B Q A A g A I A C R U L V W p o L 0 C p Q A A A P c A A A A S A A A A A A A A A A A A A A A A A A A A A A B D b 2 5 m a W c v U G F j a 2 F n Z S 5 4 b W x Q S w E C L Q A U A A I A C A A k V C 1 V U 3 I 4 L J s A A A D h A A A A E w A A A A A A A A A A A A A A A A D x A A A A W 0 N v b n R l b n R f V H l w Z X N d L n h t b F B L A Q I t A B Q A A g A I A C R U L V U r g 4 H Q 2 g I A A N Q 5 A A A T A A A A A A A A A A A A A A A A A N k B A A B G b 3 J t d W x h c y 9 T Z W N 0 a W 9 u M S 5 t U E s F B g A A A A A D A A M A w g A A A A A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8 S A Q A A A A A A 7 R E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d s c G l f Z X F 1 a X B v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O F Q x O T o x N z o w M y 4 w N j M 5 M T Y 2 W i I g L z 4 8 R W 5 0 c n k g V H l w Z T 0 i R m l s b E N v b H V t b l R 5 c G V z I i B W Y W x 1 Z T 0 i c 0 J n W U d C Z 1 l H Q m d Z R E J n W U d C Z 0 1 H Q m d Z P S I g L z 4 8 R W 5 0 c n k g V H l w Z T 0 i R m l s b E N v b H V t b k 5 h b W V z I i B W Y W x 1 Z T 0 i c 1 s m c X V v d D t O b 2 1 i c m U m c X V v d D s s J n F 1 b 3 Q 7 T s O 6 b W V y b y B k Z S B p b n Z l b n R h c m l v J n F 1 b 3 Q 7 L C Z x d W 9 0 O 1 V z d W F y a W 8 m c X V v d D s s J n F 1 b 3 Q 7 R X N 0 Y W R v J n F 1 b 3 Q 7 L C Z x d W 9 0 O 0 Z h Y n J p Y 2 F u d G U m c X V v d D s s J n F 1 b 3 Q 7 T s O 6 b W V y b y B k Z S B z Z X J p Z S Z x d W 9 0 O y w m c X V v d D t U a X B v J n F 1 b 3 Q 7 L C Z x d W 9 0 O 1 V V S U Q m c X V v d D s s J n F 1 b 3 Q 7 T W 9 k Z W x v J n F 1 b 3 Q 7 L C Z x d W 9 0 O 0 x v Y 2 F s a X p h Y 2 n D s 2 4 m c X V v d D s s J n F 1 b 3 Q 7 Q 2 9 t c G 9 u Z W 5 0 Z X M g L S B Q c m 9 j Z X N h Z G 9 y J n F 1 b 3 Q 7 L C Z x d W 9 0 O 0 N v b X B v b m V u d G V z I C 0 g T W V t b 3 J p Y S Z x d W 9 0 O y w m c X V v d D t O b 2 1 i c m U g Z G U g d X N 1 Y X J p b y B h b H R l c m 5 h d G l 2 b y Z x d W 9 0 O y w m c X V v d D t E b 2 N 1 b W V u d G 9 z I C 0 g T s O 6 b W V y b y B k Z S B k b 2 N 1 b W V u d G 9 z J n F 1 b 3 Q 7 L C Z x d W 9 0 O 0 F w c G x p Y W 5 j Z X M g L S B U a X B v I G R l I E F w c G x p Y W 5 j Z S Z x d W 9 0 O y w m c X V v d D t E b 2 1 p b m l v c y A t I E 5 v b W J y Z S Z x d W 9 0 O y w m c X V v d D t D b 2 x 1 b W 4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x w a V 9 l c X V p c G 9 z L 0 F 1 d G 9 S Z W 1 v d m V k Q 2 9 s d W 1 u c z E u e 0 5 v b W J y Z S w w f S Z x d W 9 0 O y w m c X V v d D t T Z W N 0 a W 9 u M S 9 n b H B p X 2 V x d W l w b 3 M v Q X V 0 b 1 J l b W 9 2 Z W R D b 2 x 1 b W 5 z M S 5 7 T s O 6 b W V y b y B k Z S B p b n Z l b n R h c m l v L D F 9 J n F 1 b 3 Q 7 L C Z x d W 9 0 O 1 N l Y 3 R p b 2 4 x L 2 d s c G l f Z X F 1 a X B v c y 9 B d X R v U m V t b 3 Z l Z E N v b H V t b n M x L n t V c 3 V h c m l v L D J 9 J n F 1 b 3 Q 7 L C Z x d W 9 0 O 1 N l Y 3 R p b 2 4 x L 2 d s c G l f Z X F 1 a X B v c y 9 B d X R v U m V t b 3 Z l Z E N v b H V t b n M x L n t F c 3 R h Z G 8 s M 3 0 m c X V v d D s s J n F 1 b 3 Q 7 U 2 V j d G l v b j E v Z 2 x w a V 9 l c X V p c G 9 z L 0 F 1 d G 9 S Z W 1 v d m V k Q 2 9 s d W 1 u c z E u e 0 Z h Y n J p Y 2 F u d G U s N H 0 m c X V v d D s s J n F 1 b 3 Q 7 U 2 V j d G l v b j E v Z 2 x w a V 9 l c X V p c G 9 z L 0 F 1 d G 9 S Z W 1 v d m V k Q 2 9 s d W 1 u c z E u e 0 7 D u m 1 l c m 8 g Z G U g c 2 V y a W U s N X 0 m c X V v d D s s J n F 1 b 3 Q 7 U 2 V j d G l v b j E v Z 2 x w a V 9 l c X V p c G 9 z L 0 F 1 d G 9 S Z W 1 v d m V k Q 2 9 s d W 1 u c z E u e 1 R p c G 8 s N n 0 m c X V v d D s s J n F 1 b 3 Q 7 U 2 V j d G l v b j E v Z 2 x w a V 9 l c X V p c G 9 z L 0 F 1 d G 9 S Z W 1 v d m V k Q 2 9 s d W 1 u c z E u e 1 V V S U Q s N 3 0 m c X V v d D s s J n F 1 b 3 Q 7 U 2 V j d G l v b j E v Z 2 x w a V 9 l c X V p c G 9 z L 0 F 1 d G 9 S Z W 1 v d m V k Q 2 9 s d W 1 u c z E u e 0 1 v Z G V s b y w 4 f S Z x d W 9 0 O y w m c X V v d D t T Z W N 0 a W 9 u M S 9 n b H B p X 2 V x d W l w b 3 M v Q X V 0 b 1 J l b W 9 2 Z W R D b 2 x 1 b W 5 z M S 5 7 T G 9 j Y W x p e m F j a c O z b i w 5 f S Z x d W 9 0 O y w m c X V v d D t T Z W N 0 a W 9 u M S 9 n b H B p X 2 V x d W l w b 3 M v Q X V 0 b 1 J l b W 9 2 Z W R D b 2 x 1 b W 5 z M S 5 7 Q 2 9 t c G 9 u Z W 5 0 Z X M g L S B Q c m 9 j Z X N h Z G 9 y L D E w f S Z x d W 9 0 O y w m c X V v d D t T Z W N 0 a W 9 u M S 9 n b H B p X 2 V x d W l w b 3 M v Q X V 0 b 1 J l b W 9 2 Z W R D b 2 x 1 b W 5 z M S 5 7 Q 2 9 t c G 9 u Z W 5 0 Z X M g L S B N Z W 1 v c m l h L D E x f S Z x d W 9 0 O y w m c X V v d D t T Z W N 0 a W 9 u M S 9 n b H B p X 2 V x d W l w b 3 M v Q X V 0 b 1 J l b W 9 2 Z W R D b 2 x 1 b W 5 z M S 5 7 T m 9 t Y n J l I G R l I H V z d W F y a W 8 g Y W x 0 Z X J u Y X R p d m 8 s M T J 9 J n F 1 b 3 Q 7 L C Z x d W 9 0 O 1 N l Y 3 R p b 2 4 x L 2 d s c G l f Z X F 1 a X B v c y 9 B d X R v U m V t b 3 Z l Z E N v b H V t b n M x L n t E b 2 N 1 b W V u d G 9 z I C 0 g T s O 6 b W V y b y B k Z S B k b 2 N 1 b W V u d G 9 z L D E z f S Z x d W 9 0 O y w m c X V v d D t T Z W N 0 a W 9 u M S 9 n b H B p X 2 V x d W l w b 3 M v Q X V 0 b 1 J l b W 9 2 Z W R D b 2 x 1 b W 5 z M S 5 7 Q X B w b G l h b m N l c y A t I F R p c G 8 g Z G U g Q X B w b G l h b m N l L D E 0 f S Z x d W 9 0 O y w m c X V v d D t T Z W N 0 a W 9 u M S 9 n b H B p X 2 V x d W l w b 3 M v Q X V 0 b 1 J l b W 9 2 Z W R D b 2 x 1 b W 5 z M S 5 7 R G 9 t a W 5 p b 3 M g L S B O b 2 1 i c m U s M T V 9 J n F 1 b 3 Q 7 L C Z x d W 9 0 O 1 N l Y 3 R p b 2 4 x L 2 d s c G l f Z X F 1 a X B v c y 9 B d X R v U m V t b 3 Z l Z E N v b H V t b n M x L n t D b 2 x 1 b W 4 x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Z 2 x w a V 9 l c X V p c G 9 z L 0 F 1 d G 9 S Z W 1 v d m V k Q 2 9 s d W 1 u c z E u e 0 5 v b W J y Z S w w f S Z x d W 9 0 O y w m c X V v d D t T Z W N 0 a W 9 u M S 9 n b H B p X 2 V x d W l w b 3 M v Q X V 0 b 1 J l b W 9 2 Z W R D b 2 x 1 b W 5 z M S 5 7 T s O 6 b W V y b y B k Z S B p b n Z l b n R h c m l v L D F 9 J n F 1 b 3 Q 7 L C Z x d W 9 0 O 1 N l Y 3 R p b 2 4 x L 2 d s c G l f Z X F 1 a X B v c y 9 B d X R v U m V t b 3 Z l Z E N v b H V t b n M x L n t V c 3 V h c m l v L D J 9 J n F 1 b 3 Q 7 L C Z x d W 9 0 O 1 N l Y 3 R p b 2 4 x L 2 d s c G l f Z X F 1 a X B v c y 9 B d X R v U m V t b 3 Z l Z E N v b H V t b n M x L n t F c 3 R h Z G 8 s M 3 0 m c X V v d D s s J n F 1 b 3 Q 7 U 2 V j d G l v b j E v Z 2 x w a V 9 l c X V p c G 9 z L 0 F 1 d G 9 S Z W 1 v d m V k Q 2 9 s d W 1 u c z E u e 0 Z h Y n J p Y 2 F u d G U s N H 0 m c X V v d D s s J n F 1 b 3 Q 7 U 2 V j d G l v b j E v Z 2 x w a V 9 l c X V p c G 9 z L 0 F 1 d G 9 S Z W 1 v d m V k Q 2 9 s d W 1 u c z E u e 0 7 D u m 1 l c m 8 g Z G U g c 2 V y a W U s N X 0 m c X V v d D s s J n F 1 b 3 Q 7 U 2 V j d G l v b j E v Z 2 x w a V 9 l c X V p c G 9 z L 0 F 1 d G 9 S Z W 1 v d m V k Q 2 9 s d W 1 u c z E u e 1 R p c G 8 s N n 0 m c X V v d D s s J n F 1 b 3 Q 7 U 2 V j d G l v b j E v Z 2 x w a V 9 l c X V p c G 9 z L 0 F 1 d G 9 S Z W 1 v d m V k Q 2 9 s d W 1 u c z E u e 1 V V S U Q s N 3 0 m c X V v d D s s J n F 1 b 3 Q 7 U 2 V j d G l v b j E v Z 2 x w a V 9 l c X V p c G 9 z L 0 F 1 d G 9 S Z W 1 v d m V k Q 2 9 s d W 1 u c z E u e 0 1 v Z G V s b y w 4 f S Z x d W 9 0 O y w m c X V v d D t T Z W N 0 a W 9 u M S 9 n b H B p X 2 V x d W l w b 3 M v Q X V 0 b 1 J l b W 9 2 Z W R D b 2 x 1 b W 5 z M S 5 7 T G 9 j Y W x p e m F j a c O z b i w 5 f S Z x d W 9 0 O y w m c X V v d D t T Z W N 0 a W 9 u M S 9 n b H B p X 2 V x d W l w b 3 M v Q X V 0 b 1 J l b W 9 2 Z W R D b 2 x 1 b W 5 z M S 5 7 Q 2 9 t c G 9 u Z W 5 0 Z X M g L S B Q c m 9 j Z X N h Z G 9 y L D E w f S Z x d W 9 0 O y w m c X V v d D t T Z W N 0 a W 9 u M S 9 n b H B p X 2 V x d W l w b 3 M v Q X V 0 b 1 J l b W 9 2 Z W R D b 2 x 1 b W 5 z M S 5 7 Q 2 9 t c G 9 u Z W 5 0 Z X M g L S B N Z W 1 v c m l h L D E x f S Z x d W 9 0 O y w m c X V v d D t T Z W N 0 a W 9 u M S 9 n b H B p X 2 V x d W l w b 3 M v Q X V 0 b 1 J l b W 9 2 Z W R D b 2 x 1 b W 5 z M S 5 7 T m 9 t Y n J l I G R l I H V z d W F y a W 8 g Y W x 0 Z X J u Y X R p d m 8 s M T J 9 J n F 1 b 3 Q 7 L C Z x d W 9 0 O 1 N l Y 3 R p b 2 4 x L 2 d s c G l f Z X F 1 a X B v c y 9 B d X R v U m V t b 3 Z l Z E N v b H V t b n M x L n t E b 2 N 1 b W V u d G 9 z I C 0 g T s O 6 b W V y b y B k Z S B k b 2 N 1 b W V u d G 9 z L D E z f S Z x d W 9 0 O y w m c X V v d D t T Z W N 0 a W 9 u M S 9 n b H B p X 2 V x d W l w b 3 M v Q X V 0 b 1 J l b W 9 2 Z W R D b 2 x 1 b W 5 z M S 5 7 Q X B w b G l h b m N l c y A t I F R p c G 8 g Z G U g Q X B w b G l h b m N l L D E 0 f S Z x d W 9 0 O y w m c X V v d D t T Z W N 0 a W 9 u M S 9 n b H B p X 2 V x d W l w b 3 M v Q X V 0 b 1 J l b W 9 2 Z W R D b 2 x 1 b W 5 z M S 5 7 R G 9 t a W 5 p b 3 M g L S B O b 2 1 i c m U s M T V 9 J n F 1 b 3 Q 7 L C Z x d W 9 0 O 1 N l Y 3 R p b 2 4 x L 2 d s c G l f Z X F 1 a X B v c y 9 B d X R v U m V t b 3 Z l Z E N v b H V t b n M x L n t D b 2 x 1 b W 4 x L D E 2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b H B p X 2 V x d W l w b 3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l U M D A 6 M j I 6 M j U u M j Y 4 M j g 4 N l o i I C 8 + P E V u d H J 5 I F R 5 c G U 9 I k Z p b G x D b 2 x 1 b W 5 U e X B l c y I g V m F s d W U 9 I n N C Z 1 l H Q m d Z R 0 J n W U R C Z 1 l H Q m d N R 0 J n W T 0 i I C 8 + P E V u d H J 5 I F R 5 c G U 9 I k Z p b G x D b 2 x 1 b W 5 O Y W 1 l c y I g V m F s d W U 9 I n N b J n F 1 b 3 Q 7 T m 9 t Y n J l J n F 1 b 3 Q 7 L C Z x d W 9 0 O 0 7 D u m 1 l c m 8 g Z G U g a W 5 2 Z W 5 0 Y X J p b y Z x d W 9 0 O y w m c X V v d D t V c 3 V h c m l v J n F 1 b 3 Q 7 L C Z x d W 9 0 O 0 V z d G F k b y Z x d W 9 0 O y w m c X V v d D t G Y W J y a W N h b n R l J n F 1 b 3 Q 7 L C Z x d W 9 0 O 0 7 D u m 1 l c m 8 g Z G U g c 2 V y a W U m c X V v d D s s J n F 1 b 3 Q 7 V G l w b y Z x d W 9 0 O y w m c X V v d D t V V U l E J n F 1 b 3 Q 7 L C Z x d W 9 0 O 0 1 v Z G V s b y Z x d W 9 0 O y w m c X V v d D t M b 2 N h b G l 6 Y W N p w 7 N u J n F 1 b 3 Q 7 L C Z x d W 9 0 O 0 N v b X B v b m V u d G V z I C 0 g U H J v Y 2 V z Y W R v c i Z x d W 9 0 O y w m c X V v d D t D b 2 1 w b 2 5 l b n R l c y A t I E 1 l b W 9 y a W E m c X V v d D s s J n F 1 b 3 Q 7 T m 9 t Y n J l I G R l I H V z d W F y a W 8 g Y W x 0 Z X J u Y X R p d m 8 m c X V v d D s s J n F 1 b 3 Q 7 R G 9 j d W 1 l b n R v c y A t I E 7 D u m 1 l c m 8 g Z G U g Z G 9 j d W 1 l b n R v c y Z x d W 9 0 O y w m c X V v d D t B c H B s a W F u Y 2 V z I C 0 g V G l w b y B k Z S B B c H B s a W F u Y 2 U m c X V v d D s s J n F 1 b 3 Q 7 R G 9 t a W 5 p b 3 M g L S B O b 2 1 i c m U m c X V v d D s s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s c G l f Z X F 1 a X B v c y A o M i k v Q X V 0 b 1 J l b W 9 2 Z W R D b 2 x 1 b W 5 z M S 5 7 T m 9 t Y n J l L D B 9 J n F 1 b 3 Q 7 L C Z x d W 9 0 O 1 N l Y 3 R p b 2 4 x L 2 d s c G l f Z X F 1 a X B v c y A o M i k v Q X V 0 b 1 J l b W 9 2 Z W R D b 2 x 1 b W 5 z M S 5 7 T s O 6 b W V y b y B k Z S B p b n Z l b n R h c m l v L D F 9 J n F 1 b 3 Q 7 L C Z x d W 9 0 O 1 N l Y 3 R p b 2 4 x L 2 d s c G l f Z X F 1 a X B v c y A o M i k v Q X V 0 b 1 J l b W 9 2 Z W R D b 2 x 1 b W 5 z M S 5 7 V X N 1 Y X J p b y w y f S Z x d W 9 0 O y w m c X V v d D t T Z W N 0 a W 9 u M S 9 n b H B p X 2 V x d W l w b 3 M g K D I p L 0 F 1 d G 9 S Z W 1 v d m V k Q 2 9 s d W 1 u c z E u e 0 V z d G F k b y w z f S Z x d W 9 0 O y w m c X V v d D t T Z W N 0 a W 9 u M S 9 n b H B p X 2 V x d W l w b 3 M g K D I p L 0 F 1 d G 9 S Z W 1 v d m V k Q 2 9 s d W 1 u c z E u e 0 Z h Y n J p Y 2 F u d G U s N H 0 m c X V v d D s s J n F 1 b 3 Q 7 U 2 V j d G l v b j E v Z 2 x w a V 9 l c X V p c G 9 z I C g y K S 9 B d X R v U m V t b 3 Z l Z E N v b H V t b n M x L n t O w 7 p t Z X J v I G R l I H N l c m l l L D V 9 J n F 1 b 3 Q 7 L C Z x d W 9 0 O 1 N l Y 3 R p b 2 4 x L 2 d s c G l f Z X F 1 a X B v c y A o M i k v Q X V 0 b 1 J l b W 9 2 Z W R D b 2 x 1 b W 5 z M S 5 7 V G l w b y w 2 f S Z x d W 9 0 O y w m c X V v d D t T Z W N 0 a W 9 u M S 9 n b H B p X 2 V x d W l w b 3 M g K D I p L 0 F 1 d G 9 S Z W 1 v d m V k Q 2 9 s d W 1 u c z E u e 1 V V S U Q s N 3 0 m c X V v d D s s J n F 1 b 3 Q 7 U 2 V j d G l v b j E v Z 2 x w a V 9 l c X V p c G 9 z I C g y K S 9 B d X R v U m V t b 3 Z l Z E N v b H V t b n M x L n t N b 2 R l b G 8 s O H 0 m c X V v d D s s J n F 1 b 3 Q 7 U 2 V j d G l v b j E v Z 2 x w a V 9 l c X V p c G 9 z I C g y K S 9 B d X R v U m V t b 3 Z l Z E N v b H V t b n M x L n t M b 2 N h b G l 6 Y W N p w 7 N u L D l 9 J n F 1 b 3 Q 7 L C Z x d W 9 0 O 1 N l Y 3 R p b 2 4 x L 2 d s c G l f Z X F 1 a X B v c y A o M i k v Q X V 0 b 1 J l b W 9 2 Z W R D b 2 x 1 b W 5 z M S 5 7 Q 2 9 t c G 9 u Z W 5 0 Z X M g L S B Q c m 9 j Z X N h Z G 9 y L D E w f S Z x d W 9 0 O y w m c X V v d D t T Z W N 0 a W 9 u M S 9 n b H B p X 2 V x d W l w b 3 M g K D I p L 0 F 1 d G 9 S Z W 1 v d m V k Q 2 9 s d W 1 u c z E u e 0 N v b X B v b m V u d G V z I C 0 g T W V t b 3 J p Y S w x M X 0 m c X V v d D s s J n F 1 b 3 Q 7 U 2 V j d G l v b j E v Z 2 x w a V 9 l c X V p c G 9 z I C g y K S 9 B d X R v U m V t b 3 Z l Z E N v b H V t b n M x L n t O b 2 1 i c m U g Z G U g d X N 1 Y X J p b y B h b H R l c m 5 h d G l 2 b y w x M n 0 m c X V v d D s s J n F 1 b 3 Q 7 U 2 V j d G l v b j E v Z 2 x w a V 9 l c X V p c G 9 z I C g y K S 9 B d X R v U m V t b 3 Z l Z E N v b H V t b n M x L n t E b 2 N 1 b W V u d G 9 z I C 0 g T s O 6 b W V y b y B k Z S B k b 2 N 1 b W V u d G 9 z L D E z f S Z x d W 9 0 O y w m c X V v d D t T Z W N 0 a W 9 u M S 9 n b H B p X 2 V x d W l w b 3 M g K D I p L 0 F 1 d G 9 S Z W 1 v d m V k Q 2 9 s d W 1 u c z E u e 0 F w c G x p Y W 5 j Z X M g L S B U a X B v I G R l I E F w c G x p Y W 5 j Z S w x N H 0 m c X V v d D s s J n F 1 b 3 Q 7 U 2 V j d G l v b j E v Z 2 x w a V 9 l c X V p c G 9 z I C g y K S 9 B d X R v U m V t b 3 Z l Z E N v b H V t b n M x L n t E b 2 1 p b m l v c y A t I E 5 v b W J y Z S w x N X 0 m c X V v d D s s J n F 1 b 3 Q 7 U 2 V j d G l v b j E v Z 2 x w a V 9 l c X V p c G 9 z I C g y K S 9 B d X R v U m V t b 3 Z l Z E N v b H V t b n M x L n t D b 2 x 1 b W 4 x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Z 2 x w a V 9 l c X V p c G 9 z I C g y K S 9 B d X R v U m V t b 3 Z l Z E N v b H V t b n M x L n t O b 2 1 i c m U s M H 0 m c X V v d D s s J n F 1 b 3 Q 7 U 2 V j d G l v b j E v Z 2 x w a V 9 l c X V p c G 9 z I C g y K S 9 B d X R v U m V t b 3 Z l Z E N v b H V t b n M x L n t O w 7 p t Z X J v I G R l I G l u d m V u d G F y a W 8 s M X 0 m c X V v d D s s J n F 1 b 3 Q 7 U 2 V j d G l v b j E v Z 2 x w a V 9 l c X V p c G 9 z I C g y K S 9 B d X R v U m V t b 3 Z l Z E N v b H V t b n M x L n t V c 3 V h c m l v L D J 9 J n F 1 b 3 Q 7 L C Z x d W 9 0 O 1 N l Y 3 R p b 2 4 x L 2 d s c G l f Z X F 1 a X B v c y A o M i k v Q X V 0 b 1 J l b W 9 2 Z W R D b 2 x 1 b W 5 z M S 5 7 R X N 0 Y W R v L D N 9 J n F 1 b 3 Q 7 L C Z x d W 9 0 O 1 N l Y 3 R p b 2 4 x L 2 d s c G l f Z X F 1 a X B v c y A o M i k v Q X V 0 b 1 J l b W 9 2 Z W R D b 2 x 1 b W 5 z M S 5 7 R m F i c m l j Y W 5 0 Z S w 0 f S Z x d W 9 0 O y w m c X V v d D t T Z W N 0 a W 9 u M S 9 n b H B p X 2 V x d W l w b 3 M g K D I p L 0 F 1 d G 9 S Z W 1 v d m V k Q 2 9 s d W 1 u c z E u e 0 7 D u m 1 l c m 8 g Z G U g c 2 V y a W U s N X 0 m c X V v d D s s J n F 1 b 3 Q 7 U 2 V j d G l v b j E v Z 2 x w a V 9 l c X V p c G 9 z I C g y K S 9 B d X R v U m V t b 3 Z l Z E N v b H V t b n M x L n t U a X B v L D Z 9 J n F 1 b 3 Q 7 L C Z x d W 9 0 O 1 N l Y 3 R p b 2 4 x L 2 d s c G l f Z X F 1 a X B v c y A o M i k v Q X V 0 b 1 J l b W 9 2 Z W R D b 2 x 1 b W 5 z M S 5 7 V V V J R C w 3 f S Z x d W 9 0 O y w m c X V v d D t T Z W N 0 a W 9 u M S 9 n b H B p X 2 V x d W l w b 3 M g K D I p L 0 F 1 d G 9 S Z W 1 v d m V k Q 2 9 s d W 1 u c z E u e 0 1 v Z G V s b y w 4 f S Z x d W 9 0 O y w m c X V v d D t T Z W N 0 a W 9 u M S 9 n b H B p X 2 V x d W l w b 3 M g K D I p L 0 F 1 d G 9 S Z W 1 v d m V k Q 2 9 s d W 1 u c z E u e 0 x v Y 2 F s a X p h Y 2 n D s 2 4 s O X 0 m c X V v d D s s J n F 1 b 3 Q 7 U 2 V j d G l v b j E v Z 2 x w a V 9 l c X V p c G 9 z I C g y K S 9 B d X R v U m V t b 3 Z l Z E N v b H V t b n M x L n t D b 2 1 w b 2 5 l b n R l c y A t I F B y b 2 N l c 2 F k b 3 I s M T B 9 J n F 1 b 3 Q 7 L C Z x d W 9 0 O 1 N l Y 3 R p b 2 4 x L 2 d s c G l f Z X F 1 a X B v c y A o M i k v Q X V 0 b 1 J l b W 9 2 Z W R D b 2 x 1 b W 5 z M S 5 7 Q 2 9 t c G 9 u Z W 5 0 Z X M g L S B N Z W 1 v c m l h L D E x f S Z x d W 9 0 O y w m c X V v d D t T Z W N 0 a W 9 u M S 9 n b H B p X 2 V x d W l w b 3 M g K D I p L 0 F 1 d G 9 S Z W 1 v d m V k Q 2 9 s d W 1 u c z E u e 0 5 v b W J y Z S B k Z S B 1 c 3 V h c m l v I G F s d G V y b m F 0 a X Z v L D E y f S Z x d W 9 0 O y w m c X V v d D t T Z W N 0 a W 9 u M S 9 n b H B p X 2 V x d W l w b 3 M g K D I p L 0 F 1 d G 9 S Z W 1 v d m V k Q 2 9 s d W 1 u c z E u e 0 R v Y 3 V t Z W 5 0 b 3 M g L S B O w 7 p t Z X J v I G R l I G R v Y 3 V t Z W 5 0 b 3 M s M T N 9 J n F 1 b 3 Q 7 L C Z x d W 9 0 O 1 N l Y 3 R p b 2 4 x L 2 d s c G l f Z X F 1 a X B v c y A o M i k v Q X V 0 b 1 J l b W 9 2 Z W R D b 2 x 1 b W 5 z M S 5 7 Q X B w b G l h b m N l c y A t I F R p c G 8 g Z G U g Q X B w b G l h b m N l L D E 0 f S Z x d W 9 0 O y w m c X V v d D t T Z W N 0 a W 9 u M S 9 n b H B p X 2 V x d W l w b 3 M g K D I p L 0 F 1 d G 9 S Z W 1 v d m V k Q 2 9 s d W 1 u c z E u e 0 R v b W l u a W 9 z I C 0 g T m 9 t Y n J l L D E 1 f S Z x d W 9 0 O y w m c X V v d D t T Z W N 0 a W 9 u M S 9 n b H B p X 2 V x d W l w b 3 M g K D I p L 0 F 1 d G 9 S Z W 1 v d m V k Q 2 9 s d W 1 u c z E u e 0 N v b H V t b j E s M T Z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s c G l f Z X F 1 a X B v c y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1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O V Q w M D o 0 N T o 0 M C 4 5 M z E z N j E 1 W i I g L z 4 8 R W 5 0 c n k g V H l w Z T 0 i R m l s b E N v b H V t b l R 5 c G V z I i B W Y W x 1 Z T 0 i c 0 J n W U d C Z 1 l H Q m d Z R E J n W U d C Z 0 1 H Q m d Z P S I g L z 4 8 R W 5 0 c n k g V H l w Z T 0 i R m l s b E N v b H V t b k 5 h b W V z I i B W Y W x 1 Z T 0 i c 1 s m c X V v d D t O b 2 1 i c m U m c X V v d D s s J n F 1 b 3 Q 7 T s O 6 b W V y b y B k Z S B p b n Z l b n R h c m l v J n F 1 b 3 Q 7 L C Z x d W 9 0 O 1 V z d W F y a W 8 m c X V v d D s s J n F 1 b 3 Q 7 R X N 0 Y W R v J n F 1 b 3 Q 7 L C Z x d W 9 0 O 0 Z h Y n J p Y 2 F u d G U m c X V v d D s s J n F 1 b 3 Q 7 T s O 6 b W V y b y B k Z S B z Z X J p Z S Z x d W 9 0 O y w m c X V v d D t U a X B v J n F 1 b 3 Q 7 L C Z x d W 9 0 O 1 V V S U Q m c X V v d D s s J n F 1 b 3 Q 7 T W 9 k Z W x v J n F 1 b 3 Q 7 L C Z x d W 9 0 O 0 x v Y 2 F s a X p h Y 2 n D s 2 4 m c X V v d D s s J n F 1 b 3 Q 7 Q 2 9 t c G 9 u Z W 5 0 Z X M g L S B Q c m 9 j Z X N h Z G 9 y J n F 1 b 3 Q 7 L C Z x d W 9 0 O 0 N v b X B v b m V u d G V z I C 0 g T W V t b 3 J p Y S Z x d W 9 0 O y w m c X V v d D t O b 2 1 i c m U g Z G U g d X N 1 Y X J p b y B h b H R l c m 5 h d G l 2 b y Z x d W 9 0 O y w m c X V v d D t E b 2 N 1 b W V u d G 9 z I C 0 g T s O 6 b W V y b y B k Z S B k b 2 N 1 b W V u d G 9 z J n F 1 b 3 Q 7 L C Z x d W 9 0 O 0 F w c G x p Y W 5 j Z X M g L S B U a X B v I G R l I E F w c G x p Y W 5 j Z S Z x d W 9 0 O y w m c X V v d D t E b 2 1 p b m l v c y A t I E 5 v b W J y Z S Z x d W 9 0 O y w m c X V v d D t D b 2 x 1 b W 4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x w a V 9 l c X V p c G 9 z I C g z K S 9 B d X R v U m V t b 3 Z l Z E N v b H V t b n M x L n t O b 2 1 i c m U s M H 0 m c X V v d D s s J n F 1 b 3 Q 7 U 2 V j d G l v b j E v Z 2 x w a V 9 l c X V p c G 9 z I C g z K S 9 B d X R v U m V t b 3 Z l Z E N v b H V t b n M x L n t O w 7 p t Z X J v I G R l I G l u d m V u d G F y a W 8 s M X 0 m c X V v d D s s J n F 1 b 3 Q 7 U 2 V j d G l v b j E v Z 2 x w a V 9 l c X V p c G 9 z I C g z K S 9 B d X R v U m V t b 3 Z l Z E N v b H V t b n M x L n t V c 3 V h c m l v L D J 9 J n F 1 b 3 Q 7 L C Z x d W 9 0 O 1 N l Y 3 R p b 2 4 x L 2 d s c G l f Z X F 1 a X B v c y A o M y k v Q X V 0 b 1 J l b W 9 2 Z W R D b 2 x 1 b W 5 z M S 5 7 R X N 0 Y W R v L D N 9 J n F 1 b 3 Q 7 L C Z x d W 9 0 O 1 N l Y 3 R p b 2 4 x L 2 d s c G l f Z X F 1 a X B v c y A o M y k v Q X V 0 b 1 J l b W 9 2 Z W R D b 2 x 1 b W 5 z M S 5 7 R m F i c m l j Y W 5 0 Z S w 0 f S Z x d W 9 0 O y w m c X V v d D t T Z W N 0 a W 9 u M S 9 n b H B p X 2 V x d W l w b 3 M g K D M p L 0 F 1 d G 9 S Z W 1 v d m V k Q 2 9 s d W 1 u c z E u e 0 7 D u m 1 l c m 8 g Z G U g c 2 V y a W U s N X 0 m c X V v d D s s J n F 1 b 3 Q 7 U 2 V j d G l v b j E v Z 2 x w a V 9 l c X V p c G 9 z I C g z K S 9 B d X R v U m V t b 3 Z l Z E N v b H V t b n M x L n t U a X B v L D Z 9 J n F 1 b 3 Q 7 L C Z x d W 9 0 O 1 N l Y 3 R p b 2 4 x L 2 d s c G l f Z X F 1 a X B v c y A o M y k v Q X V 0 b 1 J l b W 9 2 Z W R D b 2 x 1 b W 5 z M S 5 7 V V V J R C w 3 f S Z x d W 9 0 O y w m c X V v d D t T Z W N 0 a W 9 u M S 9 n b H B p X 2 V x d W l w b 3 M g K D M p L 0 F 1 d G 9 S Z W 1 v d m V k Q 2 9 s d W 1 u c z E u e 0 1 v Z G V s b y w 4 f S Z x d W 9 0 O y w m c X V v d D t T Z W N 0 a W 9 u M S 9 n b H B p X 2 V x d W l w b 3 M g K D M p L 0 F 1 d G 9 S Z W 1 v d m V k Q 2 9 s d W 1 u c z E u e 0 x v Y 2 F s a X p h Y 2 n D s 2 4 s O X 0 m c X V v d D s s J n F 1 b 3 Q 7 U 2 V j d G l v b j E v Z 2 x w a V 9 l c X V p c G 9 z I C g z K S 9 B d X R v U m V t b 3 Z l Z E N v b H V t b n M x L n t D b 2 1 w b 2 5 l b n R l c y A t I F B y b 2 N l c 2 F k b 3 I s M T B 9 J n F 1 b 3 Q 7 L C Z x d W 9 0 O 1 N l Y 3 R p b 2 4 x L 2 d s c G l f Z X F 1 a X B v c y A o M y k v Q X V 0 b 1 J l b W 9 2 Z W R D b 2 x 1 b W 5 z M S 5 7 Q 2 9 t c G 9 u Z W 5 0 Z X M g L S B N Z W 1 v c m l h L D E x f S Z x d W 9 0 O y w m c X V v d D t T Z W N 0 a W 9 u M S 9 n b H B p X 2 V x d W l w b 3 M g K D M p L 0 F 1 d G 9 S Z W 1 v d m V k Q 2 9 s d W 1 u c z E u e 0 5 v b W J y Z S B k Z S B 1 c 3 V h c m l v I G F s d G V y b m F 0 a X Z v L D E y f S Z x d W 9 0 O y w m c X V v d D t T Z W N 0 a W 9 u M S 9 n b H B p X 2 V x d W l w b 3 M g K D M p L 0 F 1 d G 9 S Z W 1 v d m V k Q 2 9 s d W 1 u c z E u e 0 R v Y 3 V t Z W 5 0 b 3 M g L S B O w 7 p t Z X J v I G R l I G R v Y 3 V t Z W 5 0 b 3 M s M T N 9 J n F 1 b 3 Q 7 L C Z x d W 9 0 O 1 N l Y 3 R p b 2 4 x L 2 d s c G l f Z X F 1 a X B v c y A o M y k v Q X V 0 b 1 J l b W 9 2 Z W R D b 2 x 1 b W 5 z M S 5 7 Q X B w b G l h b m N l c y A t I F R p c G 8 g Z G U g Q X B w b G l h b m N l L D E 0 f S Z x d W 9 0 O y w m c X V v d D t T Z W N 0 a W 9 u M S 9 n b H B p X 2 V x d W l w b 3 M g K D M p L 0 F 1 d G 9 S Z W 1 v d m V k Q 2 9 s d W 1 u c z E u e 0 R v b W l u a W 9 z I C 0 g T m 9 t Y n J l L D E 1 f S Z x d W 9 0 O y w m c X V v d D t T Z W N 0 a W 9 u M S 9 n b H B p X 2 V x d W l w b 3 M g K D M p L 0 F 1 d G 9 S Z W 1 v d m V k Q 2 9 s d W 1 u c z E u e 0 N v b H V t b j E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n b H B p X 2 V x d W l w b 3 M g K D M p L 0 F 1 d G 9 S Z W 1 v d m V k Q 2 9 s d W 1 u c z E u e 0 5 v b W J y Z S w w f S Z x d W 9 0 O y w m c X V v d D t T Z W N 0 a W 9 u M S 9 n b H B p X 2 V x d W l w b 3 M g K D M p L 0 F 1 d G 9 S Z W 1 v d m V k Q 2 9 s d W 1 u c z E u e 0 7 D u m 1 l c m 8 g Z G U g a W 5 2 Z W 5 0 Y X J p b y w x f S Z x d W 9 0 O y w m c X V v d D t T Z W N 0 a W 9 u M S 9 n b H B p X 2 V x d W l w b 3 M g K D M p L 0 F 1 d G 9 S Z W 1 v d m V k Q 2 9 s d W 1 u c z E u e 1 V z d W F y a W 8 s M n 0 m c X V v d D s s J n F 1 b 3 Q 7 U 2 V j d G l v b j E v Z 2 x w a V 9 l c X V p c G 9 z I C g z K S 9 B d X R v U m V t b 3 Z l Z E N v b H V t b n M x L n t F c 3 R h Z G 8 s M 3 0 m c X V v d D s s J n F 1 b 3 Q 7 U 2 V j d G l v b j E v Z 2 x w a V 9 l c X V p c G 9 z I C g z K S 9 B d X R v U m V t b 3 Z l Z E N v b H V t b n M x L n t G Y W J y a W N h b n R l L D R 9 J n F 1 b 3 Q 7 L C Z x d W 9 0 O 1 N l Y 3 R p b 2 4 x L 2 d s c G l f Z X F 1 a X B v c y A o M y k v Q X V 0 b 1 J l b W 9 2 Z W R D b 2 x 1 b W 5 z M S 5 7 T s O 6 b W V y b y B k Z S B z Z X J p Z S w 1 f S Z x d W 9 0 O y w m c X V v d D t T Z W N 0 a W 9 u M S 9 n b H B p X 2 V x d W l w b 3 M g K D M p L 0 F 1 d G 9 S Z W 1 v d m V k Q 2 9 s d W 1 u c z E u e 1 R p c G 8 s N n 0 m c X V v d D s s J n F 1 b 3 Q 7 U 2 V j d G l v b j E v Z 2 x w a V 9 l c X V p c G 9 z I C g z K S 9 B d X R v U m V t b 3 Z l Z E N v b H V t b n M x L n t V V U l E L D d 9 J n F 1 b 3 Q 7 L C Z x d W 9 0 O 1 N l Y 3 R p b 2 4 x L 2 d s c G l f Z X F 1 a X B v c y A o M y k v Q X V 0 b 1 J l b W 9 2 Z W R D b 2 x 1 b W 5 z M S 5 7 T W 9 k Z W x v L D h 9 J n F 1 b 3 Q 7 L C Z x d W 9 0 O 1 N l Y 3 R p b 2 4 x L 2 d s c G l f Z X F 1 a X B v c y A o M y k v Q X V 0 b 1 J l b W 9 2 Z W R D b 2 x 1 b W 5 z M S 5 7 T G 9 j Y W x p e m F j a c O z b i w 5 f S Z x d W 9 0 O y w m c X V v d D t T Z W N 0 a W 9 u M S 9 n b H B p X 2 V x d W l w b 3 M g K D M p L 0 F 1 d G 9 S Z W 1 v d m V k Q 2 9 s d W 1 u c z E u e 0 N v b X B v b m V u d G V z I C 0 g U H J v Y 2 V z Y W R v c i w x M H 0 m c X V v d D s s J n F 1 b 3 Q 7 U 2 V j d G l v b j E v Z 2 x w a V 9 l c X V p c G 9 z I C g z K S 9 B d X R v U m V t b 3 Z l Z E N v b H V t b n M x L n t D b 2 1 w b 2 5 l b n R l c y A t I E 1 l b W 9 y a W E s M T F 9 J n F 1 b 3 Q 7 L C Z x d W 9 0 O 1 N l Y 3 R p b 2 4 x L 2 d s c G l f Z X F 1 a X B v c y A o M y k v Q X V 0 b 1 J l b W 9 2 Z W R D b 2 x 1 b W 5 z M S 5 7 T m 9 t Y n J l I G R l I H V z d W F y a W 8 g Y W x 0 Z X J u Y X R p d m 8 s M T J 9 J n F 1 b 3 Q 7 L C Z x d W 9 0 O 1 N l Y 3 R p b 2 4 x L 2 d s c G l f Z X F 1 a X B v c y A o M y k v Q X V 0 b 1 J l b W 9 2 Z W R D b 2 x 1 b W 5 z M S 5 7 R G 9 j d W 1 l b n R v c y A t I E 7 D u m 1 l c m 8 g Z G U g Z G 9 j d W 1 l b n R v c y w x M 3 0 m c X V v d D s s J n F 1 b 3 Q 7 U 2 V j d G l v b j E v Z 2 x w a V 9 l c X V p c G 9 z I C g z K S 9 B d X R v U m V t b 3 Z l Z E N v b H V t b n M x L n t B c H B s a W F u Y 2 V z I C 0 g V G l w b y B k Z S B B c H B s a W F u Y 2 U s M T R 9 J n F 1 b 3 Q 7 L C Z x d W 9 0 O 1 N l Y 3 R p b 2 4 x L 2 d s c G l f Z X F 1 a X B v c y A o M y k v Q X V 0 b 1 J l b W 9 2 Z W R D b 2 x 1 b W 5 z M S 5 7 R G 9 t a W 5 p b 3 M g L S B O b 2 1 i c m U s M T V 9 J n F 1 b 3 Q 7 L C Z x d W 9 0 O 1 N l Y 3 R p b 2 4 x L 2 d s c G l f Z X F 1 a X B v c y A o M y k v Q X V 0 b 1 J l b W 9 2 Z W R D b 2 x 1 b W 5 z M S 5 7 Q 2 9 s d W 1 u M S w x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X F 1 a X B v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1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O V Q w M D o 1 M D o z O S 4 2 N T Y y N j Q z W i I g L z 4 8 R W 5 0 c n k g V H l w Z T 0 i R m l s b E N v b H V t b l R 5 c G V z I i B W Y W x 1 Z T 0 i c 0 J n W U d C Z 1 l H Q m d Z R E J n W U d C Z 0 1 H Q m d Z P S I g L z 4 8 R W 5 0 c n k g V H l w Z T 0 i R m l s b E N v b H V t b k 5 h b W V z I i B W Y W x 1 Z T 0 i c 1 s m c X V v d D t O b 2 1 i c m U m c X V v d D s s J n F 1 b 3 Q 7 T s O 6 b W V y b y B k Z S B p b n Z l b n R h c m l v J n F 1 b 3 Q 7 L C Z x d W 9 0 O 1 V z d W F y a W 8 m c X V v d D s s J n F 1 b 3 Q 7 R X N 0 Y W R v J n F 1 b 3 Q 7 L C Z x d W 9 0 O 0 Z h Y n J p Y 2 F u d G U m c X V v d D s s J n F 1 b 3 Q 7 T s O 6 b W V y b y B k Z S B z Z X J p Z S Z x d W 9 0 O y w m c X V v d D t U a X B v J n F 1 b 3 Q 7 L C Z x d W 9 0 O 1 V V S U Q m c X V v d D s s J n F 1 b 3 Q 7 T W 9 k Z W x v J n F 1 b 3 Q 7 L C Z x d W 9 0 O 0 x v Y 2 F s a X p h Y 2 n D s 2 4 m c X V v d D s s J n F 1 b 3 Q 7 Q 2 9 t c G 9 u Z W 5 0 Z X M g L S B Q c m 9 j Z X N h Z G 9 y J n F 1 b 3 Q 7 L C Z x d W 9 0 O 0 N v b X B v b m V u d G V z I C 0 g T W V t b 3 J p Y S Z x d W 9 0 O y w m c X V v d D t O b 2 1 i c m U g Z G U g d X N 1 Y X J p b y B h b H R l c m 5 h d G l 2 b y Z x d W 9 0 O y w m c X V v d D t E b 2 N 1 b W V u d G 9 z I C 0 g T s O 6 b W V y b y B k Z S B k b 2 N 1 b W V u d G 9 z J n F 1 b 3 Q 7 L C Z x d W 9 0 O 0 F w c G x p Y W 5 j Z X M g L S B U a X B v I G R l I E F w c G x p Y W 5 j Z S Z x d W 9 0 O y w m c X V v d D t E b 2 1 p b m l v c y A t I E 5 v b W J y Z S Z x d W 9 0 O y w m c X V v d D t D b 2 x 1 b W 4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F 1 a X B v c y 9 B d X R v U m V t b 3 Z l Z E N v b H V t b n M x L n t O b 2 1 i c m U s M H 0 m c X V v d D s s J n F 1 b 3 Q 7 U 2 V j d G l v b j E v R X F 1 a X B v c y 9 B d X R v U m V t b 3 Z l Z E N v b H V t b n M x L n t O w 7 p t Z X J v I G R l I G l u d m V u d G F y a W 8 s M X 0 m c X V v d D s s J n F 1 b 3 Q 7 U 2 V j d G l v b j E v R X F 1 a X B v c y 9 B d X R v U m V t b 3 Z l Z E N v b H V t b n M x L n t V c 3 V h c m l v L D J 9 J n F 1 b 3 Q 7 L C Z x d W 9 0 O 1 N l Y 3 R p b 2 4 x L 0 V x d W l w b 3 M v Q X V 0 b 1 J l b W 9 2 Z W R D b 2 x 1 b W 5 z M S 5 7 R X N 0 Y W R v L D N 9 J n F 1 b 3 Q 7 L C Z x d W 9 0 O 1 N l Y 3 R p b 2 4 x L 0 V x d W l w b 3 M v Q X V 0 b 1 J l b W 9 2 Z W R D b 2 x 1 b W 5 z M S 5 7 R m F i c m l j Y W 5 0 Z S w 0 f S Z x d W 9 0 O y w m c X V v d D t T Z W N 0 a W 9 u M S 9 F c X V p c G 9 z L 0 F 1 d G 9 S Z W 1 v d m V k Q 2 9 s d W 1 u c z E u e 0 7 D u m 1 l c m 8 g Z G U g c 2 V y a W U s N X 0 m c X V v d D s s J n F 1 b 3 Q 7 U 2 V j d G l v b j E v R X F 1 a X B v c y 9 B d X R v U m V t b 3 Z l Z E N v b H V t b n M x L n t U a X B v L D Z 9 J n F 1 b 3 Q 7 L C Z x d W 9 0 O 1 N l Y 3 R p b 2 4 x L 0 V x d W l w b 3 M v Q X V 0 b 1 J l b W 9 2 Z W R D b 2 x 1 b W 5 z M S 5 7 V V V J R C w 3 f S Z x d W 9 0 O y w m c X V v d D t T Z W N 0 a W 9 u M S 9 F c X V p c G 9 z L 0 F 1 d G 9 S Z W 1 v d m V k Q 2 9 s d W 1 u c z E u e 0 1 v Z G V s b y w 4 f S Z x d W 9 0 O y w m c X V v d D t T Z W N 0 a W 9 u M S 9 F c X V p c G 9 z L 0 F 1 d G 9 S Z W 1 v d m V k Q 2 9 s d W 1 u c z E u e 0 x v Y 2 F s a X p h Y 2 n D s 2 4 s O X 0 m c X V v d D s s J n F 1 b 3 Q 7 U 2 V j d G l v b j E v R X F 1 a X B v c y 9 B d X R v U m V t b 3 Z l Z E N v b H V t b n M x L n t D b 2 1 w b 2 5 l b n R l c y A t I F B y b 2 N l c 2 F k b 3 I s M T B 9 J n F 1 b 3 Q 7 L C Z x d W 9 0 O 1 N l Y 3 R p b 2 4 x L 0 V x d W l w b 3 M v Q X V 0 b 1 J l b W 9 2 Z W R D b 2 x 1 b W 5 z M S 5 7 Q 2 9 t c G 9 u Z W 5 0 Z X M g L S B N Z W 1 v c m l h L D E x f S Z x d W 9 0 O y w m c X V v d D t T Z W N 0 a W 9 u M S 9 F c X V p c G 9 z L 0 F 1 d G 9 S Z W 1 v d m V k Q 2 9 s d W 1 u c z E u e 0 5 v b W J y Z S B k Z S B 1 c 3 V h c m l v I G F s d G V y b m F 0 a X Z v L D E y f S Z x d W 9 0 O y w m c X V v d D t T Z W N 0 a W 9 u M S 9 F c X V p c G 9 z L 0 F 1 d G 9 S Z W 1 v d m V k Q 2 9 s d W 1 u c z E u e 0 R v Y 3 V t Z W 5 0 b 3 M g L S B O w 7 p t Z X J v I G R l I G R v Y 3 V t Z W 5 0 b 3 M s M T N 9 J n F 1 b 3 Q 7 L C Z x d W 9 0 O 1 N l Y 3 R p b 2 4 x L 0 V x d W l w b 3 M v Q X V 0 b 1 J l b W 9 2 Z W R D b 2 x 1 b W 5 z M S 5 7 Q X B w b G l h b m N l c y A t I F R p c G 8 g Z G U g Q X B w b G l h b m N l L D E 0 f S Z x d W 9 0 O y w m c X V v d D t T Z W N 0 a W 9 u M S 9 F c X V p c G 9 z L 0 F 1 d G 9 S Z W 1 v d m V k Q 2 9 s d W 1 u c z E u e 0 R v b W l u a W 9 z I C 0 g T m 9 t Y n J l L D E 1 f S Z x d W 9 0 O y w m c X V v d D t T Z W N 0 a W 9 u M S 9 F c X V p c G 9 z L 0 F 1 d G 9 S Z W 1 v d m V k Q 2 9 s d W 1 u c z E u e 0 N v b H V t b j E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F c X V p c G 9 z L 0 F 1 d G 9 S Z W 1 v d m V k Q 2 9 s d W 1 u c z E u e 0 5 v b W J y Z S w w f S Z x d W 9 0 O y w m c X V v d D t T Z W N 0 a W 9 u M S 9 F c X V p c G 9 z L 0 F 1 d G 9 S Z W 1 v d m V k Q 2 9 s d W 1 u c z E u e 0 7 D u m 1 l c m 8 g Z G U g a W 5 2 Z W 5 0 Y X J p b y w x f S Z x d W 9 0 O y w m c X V v d D t T Z W N 0 a W 9 u M S 9 F c X V p c G 9 z L 0 F 1 d G 9 S Z W 1 v d m V k Q 2 9 s d W 1 u c z E u e 1 V z d W F y a W 8 s M n 0 m c X V v d D s s J n F 1 b 3 Q 7 U 2 V j d G l v b j E v R X F 1 a X B v c y 9 B d X R v U m V t b 3 Z l Z E N v b H V t b n M x L n t F c 3 R h Z G 8 s M 3 0 m c X V v d D s s J n F 1 b 3 Q 7 U 2 V j d G l v b j E v R X F 1 a X B v c y 9 B d X R v U m V t b 3 Z l Z E N v b H V t b n M x L n t G Y W J y a W N h b n R l L D R 9 J n F 1 b 3 Q 7 L C Z x d W 9 0 O 1 N l Y 3 R p b 2 4 x L 0 V x d W l w b 3 M v Q X V 0 b 1 J l b W 9 2 Z W R D b 2 x 1 b W 5 z M S 5 7 T s O 6 b W V y b y B k Z S B z Z X J p Z S w 1 f S Z x d W 9 0 O y w m c X V v d D t T Z W N 0 a W 9 u M S 9 F c X V p c G 9 z L 0 F 1 d G 9 S Z W 1 v d m V k Q 2 9 s d W 1 u c z E u e 1 R p c G 8 s N n 0 m c X V v d D s s J n F 1 b 3 Q 7 U 2 V j d G l v b j E v R X F 1 a X B v c y 9 B d X R v U m V t b 3 Z l Z E N v b H V t b n M x L n t V V U l E L D d 9 J n F 1 b 3 Q 7 L C Z x d W 9 0 O 1 N l Y 3 R p b 2 4 x L 0 V x d W l w b 3 M v Q X V 0 b 1 J l b W 9 2 Z W R D b 2 x 1 b W 5 z M S 5 7 T W 9 k Z W x v L D h 9 J n F 1 b 3 Q 7 L C Z x d W 9 0 O 1 N l Y 3 R p b 2 4 x L 0 V x d W l w b 3 M v Q X V 0 b 1 J l b W 9 2 Z W R D b 2 x 1 b W 5 z M S 5 7 T G 9 j Y W x p e m F j a c O z b i w 5 f S Z x d W 9 0 O y w m c X V v d D t T Z W N 0 a W 9 u M S 9 F c X V p c G 9 z L 0 F 1 d G 9 S Z W 1 v d m V k Q 2 9 s d W 1 u c z E u e 0 N v b X B v b m V u d G V z I C 0 g U H J v Y 2 V z Y W R v c i w x M H 0 m c X V v d D s s J n F 1 b 3 Q 7 U 2 V j d G l v b j E v R X F 1 a X B v c y 9 B d X R v U m V t b 3 Z l Z E N v b H V t b n M x L n t D b 2 1 w b 2 5 l b n R l c y A t I E 1 l b W 9 y a W E s M T F 9 J n F 1 b 3 Q 7 L C Z x d W 9 0 O 1 N l Y 3 R p b 2 4 x L 0 V x d W l w b 3 M v Q X V 0 b 1 J l b W 9 2 Z W R D b 2 x 1 b W 5 z M S 5 7 T m 9 t Y n J l I G R l I H V z d W F y a W 8 g Y W x 0 Z X J u Y X R p d m 8 s M T J 9 J n F 1 b 3 Q 7 L C Z x d W 9 0 O 1 N l Y 3 R p b 2 4 x L 0 V x d W l w b 3 M v Q X V 0 b 1 J l b W 9 2 Z W R D b 2 x 1 b W 5 z M S 5 7 R G 9 j d W 1 l b n R v c y A t I E 7 D u m 1 l c m 8 g Z G U g Z G 9 j d W 1 l b n R v c y w x M 3 0 m c X V v d D s s J n F 1 b 3 Q 7 U 2 V j d G l v b j E v R X F 1 a X B v c y 9 B d X R v U m V t b 3 Z l Z E N v b H V t b n M x L n t B c H B s a W F u Y 2 V z I C 0 g V G l w b y B k Z S B B c H B s a W F u Y 2 U s M T R 9 J n F 1 b 3 Q 7 L C Z x d W 9 0 O 1 N l Y 3 R p b 2 4 x L 0 V x d W l w b 3 M v Q X V 0 b 1 J l b W 9 2 Z W R D b 2 x 1 b W 5 z M S 5 7 R G 9 t a W 5 p b 3 M g L S B O b 2 1 i c m U s M T V 9 J n F 1 b 3 Q 7 L C Z x d W 9 0 O 1 N l Y 3 R p b 2 4 x L 0 V x d W l w b 3 M v Q X V 0 b 1 J l b W 9 2 Z W R D b 2 x 1 b W 5 z M S 5 7 Q 2 9 s d W 1 u M S w x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X F 1 a X B v c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J U M T Y 6 M D Q 6 N T A u M D c x N j Q y M V o i I C 8 + P E V u d H J 5 I F R 5 c G U 9 I k Z p b G x D b 2 x 1 b W 5 U e X B l c y I g V m F s d W U 9 I n N C Z 1 l H Q m d Z R 0 J n W U R C Z 1 l H Q m d N R 0 J n W T 0 i I C 8 + P E V u d H J 5 I F R 5 c G U 9 I k Z p b G x D b 2 x 1 b W 5 O Y W 1 l c y I g V m F s d W U 9 I n N b J n F 1 b 3 Q 7 T m 9 t Y n J l J n F 1 b 3 Q 7 L C Z x d W 9 0 O 0 7 D u m 1 l c m 8 g Z G U g a W 5 2 Z W 5 0 Y X J p b y Z x d W 9 0 O y w m c X V v d D t V c 3 V h c m l v J n F 1 b 3 Q 7 L C Z x d W 9 0 O 0 V z d G F k b y Z x d W 9 0 O y w m c X V v d D t G Y W J y a W N h b n R l J n F 1 b 3 Q 7 L C Z x d W 9 0 O 0 7 D u m 1 l c m 8 g Z G U g c 2 V y a W U m c X V v d D s s J n F 1 b 3 Q 7 V G l w b y Z x d W 9 0 O y w m c X V v d D t V V U l E J n F 1 b 3 Q 7 L C Z x d W 9 0 O 0 1 v Z G V s b y Z x d W 9 0 O y w m c X V v d D t M b 2 N h b G l 6 Y W N p w 7 N u J n F 1 b 3 Q 7 L C Z x d W 9 0 O 0 N v b X B v b m V u d G V z I C 0 g U H J v Y 2 V z Y W R v c i Z x d W 9 0 O y w m c X V v d D t D b 2 1 w b 2 5 l b n R l c y A t I E 1 l b W 9 y a W E m c X V v d D s s J n F 1 b 3 Q 7 T m 9 t Y n J l I G R l I H V z d W F y a W 8 g Y W x 0 Z X J u Y X R p d m 8 m c X V v d D s s J n F 1 b 3 Q 7 R G 9 j d W 1 l b n R v c y A t I E 7 D u m 1 l c m 8 g Z G U g Z G 9 j d W 1 l b n R v c y Z x d W 9 0 O y w m c X V v d D t B c H B s a W F u Y 2 V z I C 0 g V G l w b y B k Z S B B c H B s a W F u Y 2 U m c X V v d D s s J n F 1 b 3 Q 7 R G 9 t a W 5 p b 3 M g L S B O b 2 1 i c m U m c X V v d D s s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x d W l w b 3 M g K D I p L 0 F 1 d G 9 S Z W 1 v d m V k Q 2 9 s d W 1 u c z E u e 0 5 v b W J y Z S w w f S Z x d W 9 0 O y w m c X V v d D t T Z W N 0 a W 9 u M S 9 F c X V p c G 9 z I C g y K S 9 B d X R v U m V t b 3 Z l Z E N v b H V t b n M x L n t O w 7 p t Z X J v I G R l I G l u d m V u d G F y a W 8 s M X 0 m c X V v d D s s J n F 1 b 3 Q 7 U 2 V j d G l v b j E v R X F 1 a X B v c y A o M i k v Q X V 0 b 1 J l b W 9 2 Z W R D b 2 x 1 b W 5 z M S 5 7 V X N 1 Y X J p b y w y f S Z x d W 9 0 O y w m c X V v d D t T Z W N 0 a W 9 u M S 9 F c X V p c G 9 z I C g y K S 9 B d X R v U m V t b 3 Z l Z E N v b H V t b n M x L n t F c 3 R h Z G 8 s M 3 0 m c X V v d D s s J n F 1 b 3 Q 7 U 2 V j d G l v b j E v R X F 1 a X B v c y A o M i k v Q X V 0 b 1 J l b W 9 2 Z W R D b 2 x 1 b W 5 z M S 5 7 R m F i c m l j Y W 5 0 Z S w 0 f S Z x d W 9 0 O y w m c X V v d D t T Z W N 0 a W 9 u M S 9 F c X V p c G 9 z I C g y K S 9 B d X R v U m V t b 3 Z l Z E N v b H V t b n M x L n t O w 7 p t Z X J v I G R l I H N l c m l l L D V 9 J n F 1 b 3 Q 7 L C Z x d W 9 0 O 1 N l Y 3 R p b 2 4 x L 0 V x d W l w b 3 M g K D I p L 0 F 1 d G 9 S Z W 1 v d m V k Q 2 9 s d W 1 u c z E u e 1 R p c G 8 s N n 0 m c X V v d D s s J n F 1 b 3 Q 7 U 2 V j d G l v b j E v R X F 1 a X B v c y A o M i k v Q X V 0 b 1 J l b W 9 2 Z W R D b 2 x 1 b W 5 z M S 5 7 V V V J R C w 3 f S Z x d W 9 0 O y w m c X V v d D t T Z W N 0 a W 9 u M S 9 F c X V p c G 9 z I C g y K S 9 B d X R v U m V t b 3 Z l Z E N v b H V t b n M x L n t N b 2 R l b G 8 s O H 0 m c X V v d D s s J n F 1 b 3 Q 7 U 2 V j d G l v b j E v R X F 1 a X B v c y A o M i k v Q X V 0 b 1 J l b W 9 2 Z W R D b 2 x 1 b W 5 z M S 5 7 T G 9 j Y W x p e m F j a c O z b i w 5 f S Z x d W 9 0 O y w m c X V v d D t T Z W N 0 a W 9 u M S 9 F c X V p c G 9 z I C g y K S 9 B d X R v U m V t b 3 Z l Z E N v b H V t b n M x L n t D b 2 1 w b 2 5 l b n R l c y A t I F B y b 2 N l c 2 F k b 3 I s M T B 9 J n F 1 b 3 Q 7 L C Z x d W 9 0 O 1 N l Y 3 R p b 2 4 x L 0 V x d W l w b 3 M g K D I p L 0 F 1 d G 9 S Z W 1 v d m V k Q 2 9 s d W 1 u c z E u e 0 N v b X B v b m V u d G V z I C 0 g T W V t b 3 J p Y S w x M X 0 m c X V v d D s s J n F 1 b 3 Q 7 U 2 V j d G l v b j E v R X F 1 a X B v c y A o M i k v Q X V 0 b 1 J l b W 9 2 Z W R D b 2 x 1 b W 5 z M S 5 7 T m 9 t Y n J l I G R l I H V z d W F y a W 8 g Y W x 0 Z X J u Y X R p d m 8 s M T J 9 J n F 1 b 3 Q 7 L C Z x d W 9 0 O 1 N l Y 3 R p b 2 4 x L 0 V x d W l w b 3 M g K D I p L 0 F 1 d G 9 S Z W 1 v d m V k Q 2 9 s d W 1 u c z E u e 0 R v Y 3 V t Z W 5 0 b 3 M g L S B O w 7 p t Z X J v I G R l I G R v Y 3 V t Z W 5 0 b 3 M s M T N 9 J n F 1 b 3 Q 7 L C Z x d W 9 0 O 1 N l Y 3 R p b 2 4 x L 0 V x d W l w b 3 M g K D I p L 0 F 1 d G 9 S Z W 1 v d m V k Q 2 9 s d W 1 u c z E u e 0 F w c G x p Y W 5 j Z X M g L S B U a X B v I G R l I E F w c G x p Y W 5 j Z S w x N H 0 m c X V v d D s s J n F 1 b 3 Q 7 U 2 V j d G l v b j E v R X F 1 a X B v c y A o M i k v Q X V 0 b 1 J l b W 9 2 Z W R D b 2 x 1 b W 5 z M S 5 7 R G 9 t a W 5 p b 3 M g L S B O b 2 1 i c m U s M T V 9 J n F 1 b 3 Q 7 L C Z x d W 9 0 O 1 N l Y 3 R p b 2 4 x L 0 V x d W l w b 3 M g K D I p L 0 F 1 d G 9 S Z W 1 v d m V k Q 2 9 s d W 1 u c z E u e 0 N v b H V t b j E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F c X V p c G 9 z I C g y K S 9 B d X R v U m V t b 3 Z l Z E N v b H V t b n M x L n t O b 2 1 i c m U s M H 0 m c X V v d D s s J n F 1 b 3 Q 7 U 2 V j d G l v b j E v R X F 1 a X B v c y A o M i k v Q X V 0 b 1 J l b W 9 2 Z W R D b 2 x 1 b W 5 z M S 5 7 T s O 6 b W V y b y B k Z S B p b n Z l b n R h c m l v L D F 9 J n F 1 b 3 Q 7 L C Z x d W 9 0 O 1 N l Y 3 R p b 2 4 x L 0 V x d W l w b 3 M g K D I p L 0 F 1 d G 9 S Z W 1 v d m V k Q 2 9 s d W 1 u c z E u e 1 V z d W F y a W 8 s M n 0 m c X V v d D s s J n F 1 b 3 Q 7 U 2 V j d G l v b j E v R X F 1 a X B v c y A o M i k v Q X V 0 b 1 J l b W 9 2 Z W R D b 2 x 1 b W 5 z M S 5 7 R X N 0 Y W R v L D N 9 J n F 1 b 3 Q 7 L C Z x d W 9 0 O 1 N l Y 3 R p b 2 4 x L 0 V x d W l w b 3 M g K D I p L 0 F 1 d G 9 S Z W 1 v d m V k Q 2 9 s d W 1 u c z E u e 0 Z h Y n J p Y 2 F u d G U s N H 0 m c X V v d D s s J n F 1 b 3 Q 7 U 2 V j d G l v b j E v R X F 1 a X B v c y A o M i k v Q X V 0 b 1 J l b W 9 2 Z W R D b 2 x 1 b W 5 z M S 5 7 T s O 6 b W V y b y B k Z S B z Z X J p Z S w 1 f S Z x d W 9 0 O y w m c X V v d D t T Z W N 0 a W 9 u M S 9 F c X V p c G 9 z I C g y K S 9 B d X R v U m V t b 3 Z l Z E N v b H V t b n M x L n t U a X B v L D Z 9 J n F 1 b 3 Q 7 L C Z x d W 9 0 O 1 N l Y 3 R p b 2 4 x L 0 V x d W l w b 3 M g K D I p L 0 F 1 d G 9 S Z W 1 v d m V k Q 2 9 s d W 1 u c z E u e 1 V V S U Q s N 3 0 m c X V v d D s s J n F 1 b 3 Q 7 U 2 V j d G l v b j E v R X F 1 a X B v c y A o M i k v Q X V 0 b 1 J l b W 9 2 Z W R D b 2 x 1 b W 5 z M S 5 7 T W 9 k Z W x v L D h 9 J n F 1 b 3 Q 7 L C Z x d W 9 0 O 1 N l Y 3 R p b 2 4 x L 0 V x d W l w b 3 M g K D I p L 0 F 1 d G 9 S Z W 1 v d m V k Q 2 9 s d W 1 u c z E u e 0 x v Y 2 F s a X p h Y 2 n D s 2 4 s O X 0 m c X V v d D s s J n F 1 b 3 Q 7 U 2 V j d G l v b j E v R X F 1 a X B v c y A o M i k v Q X V 0 b 1 J l b W 9 2 Z W R D b 2 x 1 b W 5 z M S 5 7 Q 2 9 t c G 9 u Z W 5 0 Z X M g L S B Q c m 9 j Z X N h Z G 9 y L D E w f S Z x d W 9 0 O y w m c X V v d D t T Z W N 0 a W 9 u M S 9 F c X V p c G 9 z I C g y K S 9 B d X R v U m V t b 3 Z l Z E N v b H V t b n M x L n t D b 2 1 w b 2 5 l b n R l c y A t I E 1 l b W 9 y a W E s M T F 9 J n F 1 b 3 Q 7 L C Z x d W 9 0 O 1 N l Y 3 R p b 2 4 x L 0 V x d W l w b 3 M g K D I p L 0 F 1 d G 9 S Z W 1 v d m V k Q 2 9 s d W 1 u c z E u e 0 5 v b W J y Z S B k Z S B 1 c 3 V h c m l v I G F s d G V y b m F 0 a X Z v L D E y f S Z x d W 9 0 O y w m c X V v d D t T Z W N 0 a W 9 u M S 9 F c X V p c G 9 z I C g y K S 9 B d X R v U m V t b 3 Z l Z E N v b H V t b n M x L n t E b 2 N 1 b W V u d G 9 z I C 0 g T s O 6 b W V y b y B k Z S B k b 2 N 1 b W V u d G 9 z L D E z f S Z x d W 9 0 O y w m c X V v d D t T Z W N 0 a W 9 u M S 9 F c X V p c G 9 z I C g y K S 9 B d X R v U m V t b 3 Z l Z E N v b H V t b n M x L n t B c H B s a W F u Y 2 V z I C 0 g V G l w b y B k Z S B B c H B s a W F u Y 2 U s M T R 9 J n F 1 b 3 Q 7 L C Z x d W 9 0 O 1 N l Y 3 R p b 2 4 x L 0 V x d W l w b 3 M g K D I p L 0 F 1 d G 9 S Z W 1 v d m V k Q 2 9 s d W 1 u c z E u e 0 R v b W l u a W 9 z I C 0 g T m 9 t Y n J l L D E 1 f S Z x d W 9 0 O y w m c X V v d D t T Z W N 0 a W 9 u M S 9 F c X V p c G 9 z I C g y K S 9 B d X R v U m V t b 3 Z l Z E N v b H V t b n M x L n t D b 2 x 1 b W 4 x L D E 2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c X V p c G 9 z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Y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y V D E 2 O j A 3 O j E 0 L j M y M T U z N T Z a I i A v P j x F b n R y e S B U e X B l P S J G a W x s Q 2 9 s d W 1 u V H l w Z X M i I F Z h b H V l P S J z Q m d Z R 0 J n W U d C Z 1 l E Q m d Z R 0 J n T U d C Z 1 k 9 I i A v P j x F b n R y e S B U e X B l P S J G a W x s Q 2 9 s d W 1 u T m F t Z X M i I F Z h b H V l P S J z W y Z x d W 9 0 O 0 5 v b W J y Z S Z x d W 9 0 O y w m c X V v d D t O w 7 p t Z X J v I G R l I G l u d m V u d G F y a W 8 m c X V v d D s s J n F 1 b 3 Q 7 V X N 1 Y X J p b y Z x d W 9 0 O y w m c X V v d D t F c 3 R h Z G 8 m c X V v d D s s J n F 1 b 3 Q 7 R m F i c m l j Y W 5 0 Z S Z x d W 9 0 O y w m c X V v d D t O w 7 p t Z X J v I G R l I H N l c m l l J n F 1 b 3 Q 7 L C Z x d W 9 0 O 1 R p c G 8 m c X V v d D s s J n F 1 b 3 Q 7 V V V J R C Z x d W 9 0 O y w m c X V v d D t N b 2 R l b G 8 m c X V v d D s s J n F 1 b 3 Q 7 T G 9 j Y W x p e m F j a c O z b i Z x d W 9 0 O y w m c X V v d D t D b 2 1 w b 2 5 l b n R l c y A t I F B y b 2 N l c 2 F k b 3 I m c X V v d D s s J n F 1 b 3 Q 7 Q 2 9 t c G 9 u Z W 5 0 Z X M g L S B N Z W 1 v c m l h J n F 1 b 3 Q 7 L C Z x d W 9 0 O 0 5 v b W J y Z S B k Z S B 1 c 3 V h c m l v I G F s d G V y b m F 0 a X Z v J n F 1 b 3 Q 7 L C Z x d W 9 0 O 0 R v Y 3 V t Z W 5 0 b 3 M g L S B O w 7 p t Z X J v I G R l I G R v Y 3 V t Z W 5 0 b 3 M m c X V v d D s s J n F 1 b 3 Q 7 Q X B w b G l h b m N l c y A t I F R p c G 8 g Z G U g Q X B w b G l h b m N l J n F 1 b 3 Q 7 L C Z x d W 9 0 O 0 R v b W l u a W 9 z I C 0 g T m 9 t Y n J l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c X V p c G 9 z I C g z K S 9 B d X R v U m V t b 3 Z l Z E N v b H V t b n M x L n t O b 2 1 i c m U s M H 0 m c X V v d D s s J n F 1 b 3 Q 7 U 2 V j d G l v b j E v R X F 1 a X B v c y A o M y k v Q X V 0 b 1 J l b W 9 2 Z W R D b 2 x 1 b W 5 z M S 5 7 T s O 6 b W V y b y B k Z S B p b n Z l b n R h c m l v L D F 9 J n F 1 b 3 Q 7 L C Z x d W 9 0 O 1 N l Y 3 R p b 2 4 x L 0 V x d W l w b 3 M g K D M p L 0 F 1 d G 9 S Z W 1 v d m V k Q 2 9 s d W 1 u c z E u e 1 V z d W F y a W 8 s M n 0 m c X V v d D s s J n F 1 b 3 Q 7 U 2 V j d G l v b j E v R X F 1 a X B v c y A o M y k v Q X V 0 b 1 J l b W 9 2 Z W R D b 2 x 1 b W 5 z M S 5 7 R X N 0 Y W R v L D N 9 J n F 1 b 3 Q 7 L C Z x d W 9 0 O 1 N l Y 3 R p b 2 4 x L 0 V x d W l w b 3 M g K D M p L 0 F 1 d G 9 S Z W 1 v d m V k Q 2 9 s d W 1 u c z E u e 0 Z h Y n J p Y 2 F u d G U s N H 0 m c X V v d D s s J n F 1 b 3 Q 7 U 2 V j d G l v b j E v R X F 1 a X B v c y A o M y k v Q X V 0 b 1 J l b W 9 2 Z W R D b 2 x 1 b W 5 z M S 5 7 T s O 6 b W V y b y B k Z S B z Z X J p Z S w 1 f S Z x d W 9 0 O y w m c X V v d D t T Z W N 0 a W 9 u M S 9 F c X V p c G 9 z I C g z K S 9 B d X R v U m V t b 3 Z l Z E N v b H V t b n M x L n t U a X B v L D Z 9 J n F 1 b 3 Q 7 L C Z x d W 9 0 O 1 N l Y 3 R p b 2 4 x L 0 V x d W l w b 3 M g K D M p L 0 F 1 d G 9 S Z W 1 v d m V k Q 2 9 s d W 1 u c z E u e 1 V V S U Q s N 3 0 m c X V v d D s s J n F 1 b 3 Q 7 U 2 V j d G l v b j E v R X F 1 a X B v c y A o M y k v Q X V 0 b 1 J l b W 9 2 Z W R D b 2 x 1 b W 5 z M S 5 7 T W 9 k Z W x v L D h 9 J n F 1 b 3 Q 7 L C Z x d W 9 0 O 1 N l Y 3 R p b 2 4 x L 0 V x d W l w b 3 M g K D M p L 0 F 1 d G 9 S Z W 1 v d m V k Q 2 9 s d W 1 u c z E u e 0 x v Y 2 F s a X p h Y 2 n D s 2 4 s O X 0 m c X V v d D s s J n F 1 b 3 Q 7 U 2 V j d G l v b j E v R X F 1 a X B v c y A o M y k v Q X V 0 b 1 J l b W 9 2 Z W R D b 2 x 1 b W 5 z M S 5 7 Q 2 9 t c G 9 u Z W 5 0 Z X M g L S B Q c m 9 j Z X N h Z G 9 y L D E w f S Z x d W 9 0 O y w m c X V v d D t T Z W N 0 a W 9 u M S 9 F c X V p c G 9 z I C g z K S 9 B d X R v U m V t b 3 Z l Z E N v b H V t b n M x L n t D b 2 1 w b 2 5 l b n R l c y A t I E 1 l b W 9 y a W E s M T F 9 J n F 1 b 3 Q 7 L C Z x d W 9 0 O 1 N l Y 3 R p b 2 4 x L 0 V x d W l w b 3 M g K D M p L 0 F 1 d G 9 S Z W 1 v d m V k Q 2 9 s d W 1 u c z E u e 0 5 v b W J y Z S B k Z S B 1 c 3 V h c m l v I G F s d G V y b m F 0 a X Z v L D E y f S Z x d W 9 0 O y w m c X V v d D t T Z W N 0 a W 9 u M S 9 F c X V p c G 9 z I C g z K S 9 B d X R v U m V t b 3 Z l Z E N v b H V t b n M x L n t E b 2 N 1 b W V u d G 9 z I C 0 g T s O 6 b W V y b y B k Z S B k b 2 N 1 b W V u d G 9 z L D E z f S Z x d W 9 0 O y w m c X V v d D t T Z W N 0 a W 9 u M S 9 F c X V p c G 9 z I C g z K S 9 B d X R v U m V t b 3 Z l Z E N v b H V t b n M x L n t B c H B s a W F u Y 2 V z I C 0 g V G l w b y B k Z S B B c H B s a W F u Y 2 U s M T R 9 J n F 1 b 3 Q 7 L C Z x d W 9 0 O 1 N l Y 3 R p b 2 4 x L 0 V x d W l w b 3 M g K D M p L 0 F 1 d G 9 S Z W 1 v d m V k Q 2 9 s d W 1 u c z E u e 0 R v b W l u a W 9 z I C 0 g T m 9 t Y n J l L D E 1 f S Z x d W 9 0 O y w m c X V v d D t T Z W N 0 a W 9 u M S 9 F c X V p c G 9 z I C g z K S 9 B d X R v U m V t b 3 Z l Z E N v b H V t b n M x L n t D b 2 x 1 b W 4 x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X F 1 a X B v c y A o M y k v Q X V 0 b 1 J l b W 9 2 Z W R D b 2 x 1 b W 5 z M S 5 7 T m 9 t Y n J l L D B 9 J n F 1 b 3 Q 7 L C Z x d W 9 0 O 1 N l Y 3 R p b 2 4 x L 0 V x d W l w b 3 M g K D M p L 0 F 1 d G 9 S Z W 1 v d m V k Q 2 9 s d W 1 u c z E u e 0 7 D u m 1 l c m 8 g Z G U g a W 5 2 Z W 5 0 Y X J p b y w x f S Z x d W 9 0 O y w m c X V v d D t T Z W N 0 a W 9 u M S 9 F c X V p c G 9 z I C g z K S 9 B d X R v U m V t b 3 Z l Z E N v b H V t b n M x L n t V c 3 V h c m l v L D J 9 J n F 1 b 3 Q 7 L C Z x d W 9 0 O 1 N l Y 3 R p b 2 4 x L 0 V x d W l w b 3 M g K D M p L 0 F 1 d G 9 S Z W 1 v d m V k Q 2 9 s d W 1 u c z E u e 0 V z d G F k b y w z f S Z x d W 9 0 O y w m c X V v d D t T Z W N 0 a W 9 u M S 9 F c X V p c G 9 z I C g z K S 9 B d X R v U m V t b 3 Z l Z E N v b H V t b n M x L n t G Y W J y a W N h b n R l L D R 9 J n F 1 b 3 Q 7 L C Z x d W 9 0 O 1 N l Y 3 R p b 2 4 x L 0 V x d W l w b 3 M g K D M p L 0 F 1 d G 9 S Z W 1 v d m V k Q 2 9 s d W 1 u c z E u e 0 7 D u m 1 l c m 8 g Z G U g c 2 V y a W U s N X 0 m c X V v d D s s J n F 1 b 3 Q 7 U 2 V j d G l v b j E v R X F 1 a X B v c y A o M y k v Q X V 0 b 1 J l b W 9 2 Z W R D b 2 x 1 b W 5 z M S 5 7 V G l w b y w 2 f S Z x d W 9 0 O y w m c X V v d D t T Z W N 0 a W 9 u M S 9 F c X V p c G 9 z I C g z K S 9 B d X R v U m V t b 3 Z l Z E N v b H V t b n M x L n t V V U l E L D d 9 J n F 1 b 3 Q 7 L C Z x d W 9 0 O 1 N l Y 3 R p b 2 4 x L 0 V x d W l w b 3 M g K D M p L 0 F 1 d G 9 S Z W 1 v d m V k Q 2 9 s d W 1 u c z E u e 0 1 v Z G V s b y w 4 f S Z x d W 9 0 O y w m c X V v d D t T Z W N 0 a W 9 u M S 9 F c X V p c G 9 z I C g z K S 9 B d X R v U m V t b 3 Z l Z E N v b H V t b n M x L n t M b 2 N h b G l 6 Y W N p w 7 N u L D l 9 J n F 1 b 3 Q 7 L C Z x d W 9 0 O 1 N l Y 3 R p b 2 4 x L 0 V x d W l w b 3 M g K D M p L 0 F 1 d G 9 S Z W 1 v d m V k Q 2 9 s d W 1 u c z E u e 0 N v b X B v b m V u d G V z I C 0 g U H J v Y 2 V z Y W R v c i w x M H 0 m c X V v d D s s J n F 1 b 3 Q 7 U 2 V j d G l v b j E v R X F 1 a X B v c y A o M y k v Q X V 0 b 1 J l b W 9 2 Z W R D b 2 x 1 b W 5 z M S 5 7 Q 2 9 t c G 9 u Z W 5 0 Z X M g L S B N Z W 1 v c m l h L D E x f S Z x d W 9 0 O y w m c X V v d D t T Z W N 0 a W 9 u M S 9 F c X V p c G 9 z I C g z K S 9 B d X R v U m V t b 3 Z l Z E N v b H V t b n M x L n t O b 2 1 i c m U g Z G U g d X N 1 Y X J p b y B h b H R l c m 5 h d G l 2 b y w x M n 0 m c X V v d D s s J n F 1 b 3 Q 7 U 2 V j d G l v b j E v R X F 1 a X B v c y A o M y k v Q X V 0 b 1 J l b W 9 2 Z W R D b 2 x 1 b W 5 z M S 5 7 R G 9 j d W 1 l b n R v c y A t I E 7 D u m 1 l c m 8 g Z G U g Z G 9 j d W 1 l b n R v c y w x M 3 0 m c X V v d D s s J n F 1 b 3 Q 7 U 2 V j d G l v b j E v R X F 1 a X B v c y A o M y k v Q X V 0 b 1 J l b W 9 2 Z W R D b 2 x 1 b W 5 z M S 5 7 Q X B w b G l h b m N l c y A t I F R p c G 8 g Z G U g Q X B w b G l h b m N l L D E 0 f S Z x d W 9 0 O y w m c X V v d D t T Z W N 0 a W 9 u M S 9 F c X V p c G 9 z I C g z K S 9 B d X R v U m V t b 3 Z l Z E N v b H V t b n M x L n t E b 2 1 p b m l v c y A t I E 5 v b W J y Z S w x N X 0 m c X V v d D s s J n F 1 b 3 Q 7 U 2 V j d G l v b j E v R X F 1 a X B v c y A o M y k v Q X V 0 b 1 J l b W 9 2 Z W R D b 2 x 1 b W 5 z M S 5 7 Q 2 9 s d W 1 u M S w x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X F 1 a X B v c y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M l Q x N j o x M T o y M i 4 2 O T M y N D c 1 W i I g L z 4 8 R W 5 0 c n k g V H l w Z T 0 i R m l s b E N v b H V t b l R 5 c G V z I i B W Y W x 1 Z T 0 i c 0 J n W U d C Z 1 l H Q m d Z R E J n W U d C Z 0 1 H Q m d Z P S I g L z 4 8 R W 5 0 c n k g V H l w Z T 0 i R m l s b E N v b H V t b k 5 h b W V z I i B W Y W x 1 Z T 0 i c 1 s m c X V v d D t O b 2 1 i c m U m c X V v d D s s J n F 1 b 3 Q 7 T s O 6 b W V y b y B k Z S B p b n Z l b n R h c m l v J n F 1 b 3 Q 7 L C Z x d W 9 0 O 1 V z d W F y a W 8 m c X V v d D s s J n F 1 b 3 Q 7 R X N 0 Y W R v J n F 1 b 3 Q 7 L C Z x d W 9 0 O 0 Z h Y n J p Y 2 F u d G U m c X V v d D s s J n F 1 b 3 Q 7 T s O 6 b W V y b y B k Z S B z Z X J p Z S Z x d W 9 0 O y w m c X V v d D t U a X B v J n F 1 b 3 Q 7 L C Z x d W 9 0 O 1 V V S U Q m c X V v d D s s J n F 1 b 3 Q 7 T W 9 k Z W x v J n F 1 b 3 Q 7 L C Z x d W 9 0 O 0 x v Y 2 F s a X p h Y 2 n D s 2 4 m c X V v d D s s J n F 1 b 3 Q 7 Q 2 9 t c G 9 u Z W 5 0 Z X M g L S B Q c m 9 j Z X N h Z G 9 y J n F 1 b 3 Q 7 L C Z x d W 9 0 O 0 N v b X B v b m V u d G V z I C 0 g T W V t b 3 J p Y S Z x d W 9 0 O y w m c X V v d D t O b 2 1 i c m U g Z G U g d X N 1 Y X J p b y B h b H R l c m 5 h d G l 2 b y Z x d W 9 0 O y w m c X V v d D t E b 2 N 1 b W V u d G 9 z I C 0 g T s O 6 b W V y b y B k Z S B k b 2 N 1 b W V u d G 9 z J n F 1 b 3 Q 7 L C Z x d W 9 0 O 0 F w c G x p Y W 5 j Z X M g L S B U a X B v I G R l I E F w c G x p Y W 5 j Z S Z x d W 9 0 O y w m c X V v d D t E b 2 1 p b m l v c y A t I E 5 v b W J y Z S Z x d W 9 0 O y w m c X V v d D t D b 2 x 1 b W 4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F 1 a X B v c y A o N C k v Q X V 0 b 1 J l b W 9 2 Z W R D b 2 x 1 b W 5 z M S 5 7 T m 9 t Y n J l L D B 9 J n F 1 b 3 Q 7 L C Z x d W 9 0 O 1 N l Y 3 R p b 2 4 x L 0 V x d W l w b 3 M g K D Q p L 0 F 1 d G 9 S Z W 1 v d m V k Q 2 9 s d W 1 u c z E u e 0 7 D u m 1 l c m 8 g Z G U g a W 5 2 Z W 5 0 Y X J p b y w x f S Z x d W 9 0 O y w m c X V v d D t T Z W N 0 a W 9 u M S 9 F c X V p c G 9 z I C g 0 K S 9 B d X R v U m V t b 3 Z l Z E N v b H V t b n M x L n t V c 3 V h c m l v L D J 9 J n F 1 b 3 Q 7 L C Z x d W 9 0 O 1 N l Y 3 R p b 2 4 x L 0 V x d W l w b 3 M g K D Q p L 0 F 1 d G 9 S Z W 1 v d m V k Q 2 9 s d W 1 u c z E u e 0 V z d G F k b y w z f S Z x d W 9 0 O y w m c X V v d D t T Z W N 0 a W 9 u M S 9 F c X V p c G 9 z I C g 0 K S 9 B d X R v U m V t b 3 Z l Z E N v b H V t b n M x L n t G Y W J y a W N h b n R l L D R 9 J n F 1 b 3 Q 7 L C Z x d W 9 0 O 1 N l Y 3 R p b 2 4 x L 0 V x d W l w b 3 M g K D Q p L 0 F 1 d G 9 S Z W 1 v d m V k Q 2 9 s d W 1 u c z E u e 0 7 D u m 1 l c m 8 g Z G U g c 2 V y a W U s N X 0 m c X V v d D s s J n F 1 b 3 Q 7 U 2 V j d G l v b j E v R X F 1 a X B v c y A o N C k v Q X V 0 b 1 J l b W 9 2 Z W R D b 2 x 1 b W 5 z M S 5 7 V G l w b y w 2 f S Z x d W 9 0 O y w m c X V v d D t T Z W N 0 a W 9 u M S 9 F c X V p c G 9 z I C g 0 K S 9 B d X R v U m V t b 3 Z l Z E N v b H V t b n M x L n t V V U l E L D d 9 J n F 1 b 3 Q 7 L C Z x d W 9 0 O 1 N l Y 3 R p b 2 4 x L 0 V x d W l w b 3 M g K D Q p L 0 F 1 d G 9 S Z W 1 v d m V k Q 2 9 s d W 1 u c z E u e 0 1 v Z G V s b y w 4 f S Z x d W 9 0 O y w m c X V v d D t T Z W N 0 a W 9 u M S 9 F c X V p c G 9 z I C g 0 K S 9 B d X R v U m V t b 3 Z l Z E N v b H V t b n M x L n t M b 2 N h b G l 6 Y W N p w 7 N u L D l 9 J n F 1 b 3 Q 7 L C Z x d W 9 0 O 1 N l Y 3 R p b 2 4 x L 0 V x d W l w b 3 M g K D Q p L 0 F 1 d G 9 S Z W 1 v d m V k Q 2 9 s d W 1 u c z E u e 0 N v b X B v b m V u d G V z I C 0 g U H J v Y 2 V z Y W R v c i w x M H 0 m c X V v d D s s J n F 1 b 3 Q 7 U 2 V j d G l v b j E v R X F 1 a X B v c y A o N C k v Q X V 0 b 1 J l b W 9 2 Z W R D b 2 x 1 b W 5 z M S 5 7 Q 2 9 t c G 9 u Z W 5 0 Z X M g L S B N Z W 1 v c m l h L D E x f S Z x d W 9 0 O y w m c X V v d D t T Z W N 0 a W 9 u M S 9 F c X V p c G 9 z I C g 0 K S 9 B d X R v U m V t b 3 Z l Z E N v b H V t b n M x L n t O b 2 1 i c m U g Z G U g d X N 1 Y X J p b y B h b H R l c m 5 h d G l 2 b y w x M n 0 m c X V v d D s s J n F 1 b 3 Q 7 U 2 V j d G l v b j E v R X F 1 a X B v c y A o N C k v Q X V 0 b 1 J l b W 9 2 Z W R D b 2 x 1 b W 5 z M S 5 7 R G 9 j d W 1 l b n R v c y A t I E 7 D u m 1 l c m 8 g Z G U g Z G 9 j d W 1 l b n R v c y w x M 3 0 m c X V v d D s s J n F 1 b 3 Q 7 U 2 V j d G l v b j E v R X F 1 a X B v c y A o N C k v Q X V 0 b 1 J l b W 9 2 Z W R D b 2 x 1 b W 5 z M S 5 7 Q X B w b G l h b m N l c y A t I F R p c G 8 g Z G U g Q X B w b G l h b m N l L D E 0 f S Z x d W 9 0 O y w m c X V v d D t T Z W N 0 a W 9 u M S 9 F c X V p c G 9 z I C g 0 K S 9 B d X R v U m V t b 3 Z l Z E N v b H V t b n M x L n t E b 2 1 p b m l v c y A t I E 5 v b W J y Z S w x N X 0 m c X V v d D s s J n F 1 b 3 Q 7 U 2 V j d G l v b j E v R X F 1 a X B v c y A o N C k v Q X V 0 b 1 J l b W 9 2 Z W R D b 2 x 1 b W 5 z M S 5 7 Q 2 9 s d W 1 u M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V x d W l w b 3 M g K D Q p L 0 F 1 d G 9 S Z W 1 v d m V k Q 2 9 s d W 1 u c z E u e 0 5 v b W J y Z S w w f S Z x d W 9 0 O y w m c X V v d D t T Z W N 0 a W 9 u M S 9 F c X V p c G 9 z I C g 0 K S 9 B d X R v U m V t b 3 Z l Z E N v b H V t b n M x L n t O w 7 p t Z X J v I G R l I G l u d m V u d G F y a W 8 s M X 0 m c X V v d D s s J n F 1 b 3 Q 7 U 2 V j d G l v b j E v R X F 1 a X B v c y A o N C k v Q X V 0 b 1 J l b W 9 2 Z W R D b 2 x 1 b W 5 z M S 5 7 V X N 1 Y X J p b y w y f S Z x d W 9 0 O y w m c X V v d D t T Z W N 0 a W 9 u M S 9 F c X V p c G 9 z I C g 0 K S 9 B d X R v U m V t b 3 Z l Z E N v b H V t b n M x L n t F c 3 R h Z G 8 s M 3 0 m c X V v d D s s J n F 1 b 3 Q 7 U 2 V j d G l v b j E v R X F 1 a X B v c y A o N C k v Q X V 0 b 1 J l b W 9 2 Z W R D b 2 x 1 b W 5 z M S 5 7 R m F i c m l j Y W 5 0 Z S w 0 f S Z x d W 9 0 O y w m c X V v d D t T Z W N 0 a W 9 u M S 9 F c X V p c G 9 z I C g 0 K S 9 B d X R v U m V t b 3 Z l Z E N v b H V t b n M x L n t O w 7 p t Z X J v I G R l I H N l c m l l L D V 9 J n F 1 b 3 Q 7 L C Z x d W 9 0 O 1 N l Y 3 R p b 2 4 x L 0 V x d W l w b 3 M g K D Q p L 0 F 1 d G 9 S Z W 1 v d m V k Q 2 9 s d W 1 u c z E u e 1 R p c G 8 s N n 0 m c X V v d D s s J n F 1 b 3 Q 7 U 2 V j d G l v b j E v R X F 1 a X B v c y A o N C k v Q X V 0 b 1 J l b W 9 2 Z W R D b 2 x 1 b W 5 z M S 5 7 V V V J R C w 3 f S Z x d W 9 0 O y w m c X V v d D t T Z W N 0 a W 9 u M S 9 F c X V p c G 9 z I C g 0 K S 9 B d X R v U m V t b 3 Z l Z E N v b H V t b n M x L n t N b 2 R l b G 8 s O H 0 m c X V v d D s s J n F 1 b 3 Q 7 U 2 V j d G l v b j E v R X F 1 a X B v c y A o N C k v Q X V 0 b 1 J l b W 9 2 Z W R D b 2 x 1 b W 5 z M S 5 7 T G 9 j Y W x p e m F j a c O z b i w 5 f S Z x d W 9 0 O y w m c X V v d D t T Z W N 0 a W 9 u M S 9 F c X V p c G 9 z I C g 0 K S 9 B d X R v U m V t b 3 Z l Z E N v b H V t b n M x L n t D b 2 1 w b 2 5 l b n R l c y A t I F B y b 2 N l c 2 F k b 3 I s M T B 9 J n F 1 b 3 Q 7 L C Z x d W 9 0 O 1 N l Y 3 R p b 2 4 x L 0 V x d W l w b 3 M g K D Q p L 0 F 1 d G 9 S Z W 1 v d m V k Q 2 9 s d W 1 u c z E u e 0 N v b X B v b m V u d G V z I C 0 g T W V t b 3 J p Y S w x M X 0 m c X V v d D s s J n F 1 b 3 Q 7 U 2 V j d G l v b j E v R X F 1 a X B v c y A o N C k v Q X V 0 b 1 J l b W 9 2 Z W R D b 2 x 1 b W 5 z M S 5 7 T m 9 t Y n J l I G R l I H V z d W F y a W 8 g Y W x 0 Z X J u Y X R p d m 8 s M T J 9 J n F 1 b 3 Q 7 L C Z x d W 9 0 O 1 N l Y 3 R p b 2 4 x L 0 V x d W l w b 3 M g K D Q p L 0 F 1 d G 9 S Z W 1 v d m V k Q 2 9 s d W 1 u c z E u e 0 R v Y 3 V t Z W 5 0 b 3 M g L S B O w 7 p t Z X J v I G R l I G R v Y 3 V t Z W 5 0 b 3 M s M T N 9 J n F 1 b 3 Q 7 L C Z x d W 9 0 O 1 N l Y 3 R p b 2 4 x L 0 V x d W l w b 3 M g K D Q p L 0 F 1 d G 9 S Z W 1 v d m V k Q 2 9 s d W 1 u c z E u e 0 F w c G x p Y W 5 j Z X M g L S B U a X B v I G R l I E F w c G x p Y W 5 j Z S w x N H 0 m c X V v d D s s J n F 1 b 3 Q 7 U 2 V j d G l v b j E v R X F 1 a X B v c y A o N C k v Q X V 0 b 1 J l b W 9 2 Z W R D b 2 x 1 b W 5 z M S 5 7 R G 9 t a W 5 p b 3 M g L S B O b 2 1 i c m U s M T V 9 J n F 1 b 3 Q 7 L C Z x d W 9 0 O 1 N l Y 3 R p b 2 4 x L 0 V x d W l w b 3 M g K D Q p L 0 F 1 d G 9 S Z W 1 v d m V k Q 2 9 s d W 1 u c z E u e 0 N v b H V t b j E s M T Z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x d W l w b 3 M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j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J U M T Y 6 M j c 6 M T Q u M z E 0 M z I z N l o i I C 8 + P E V u d H J 5 I F R 5 c G U 9 I k Z p b G x D b 2 x 1 b W 5 U e X B l c y I g V m F s d W U 9 I n N C Z 1 l H Q m d Z R 0 J n W U R C Z 1 l H Q m d N R 0 J n W T 0 i I C 8 + P E V u d H J 5 I F R 5 c G U 9 I k Z p b G x D b 2 x 1 b W 5 O Y W 1 l c y I g V m F s d W U 9 I n N b J n F 1 b 3 Q 7 T m 9 t Y n J l J n F 1 b 3 Q 7 L C Z x d W 9 0 O 0 7 D u m 1 l c m 8 g Z G U g a W 5 2 Z W 5 0 Y X J p b y Z x d W 9 0 O y w m c X V v d D t V c 3 V h c m l v J n F 1 b 3 Q 7 L C Z x d W 9 0 O 0 V z d G F k b y Z x d W 9 0 O y w m c X V v d D t G Y W J y a W N h b n R l J n F 1 b 3 Q 7 L C Z x d W 9 0 O 0 7 D u m 1 l c m 8 g Z G U g c 2 V y a W U m c X V v d D s s J n F 1 b 3 Q 7 V G l w b y Z x d W 9 0 O y w m c X V v d D t V V U l E J n F 1 b 3 Q 7 L C Z x d W 9 0 O 0 1 v Z G V s b y Z x d W 9 0 O y w m c X V v d D t M b 2 N h b G l 6 Y W N p w 7 N u J n F 1 b 3 Q 7 L C Z x d W 9 0 O 0 N v b X B v b m V u d G V z I C 0 g U H J v Y 2 V z Y W R v c i Z x d W 9 0 O y w m c X V v d D t D b 2 1 w b 2 5 l b n R l c y A t I E 1 l b W 9 y a W E m c X V v d D s s J n F 1 b 3 Q 7 T m 9 t Y n J l I G R l I H V z d W F y a W 8 g Y W x 0 Z X J u Y X R p d m 8 m c X V v d D s s J n F 1 b 3 Q 7 R G 9 j d W 1 l b n R v c y A t I E 7 D u m 1 l c m 8 g Z G U g Z G 9 j d W 1 l b n R v c y Z x d W 9 0 O y w m c X V v d D t B c H B s a W F u Y 2 V z I C 0 g V G l w b y B k Z S B B c H B s a W F u Y 2 U m c X V v d D s s J n F 1 b 3 Q 7 R G 9 t a W 5 p b 3 M g L S B O b 2 1 i c m U m c X V v d D s s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x d W l w b 3 M g K D U p L 0 F 1 d G 9 S Z W 1 v d m V k Q 2 9 s d W 1 u c z E u e 0 5 v b W J y Z S w w f S Z x d W 9 0 O y w m c X V v d D t T Z W N 0 a W 9 u M S 9 F c X V p c G 9 z I C g 1 K S 9 B d X R v U m V t b 3 Z l Z E N v b H V t b n M x L n t O w 7 p t Z X J v I G R l I G l u d m V u d G F y a W 8 s M X 0 m c X V v d D s s J n F 1 b 3 Q 7 U 2 V j d G l v b j E v R X F 1 a X B v c y A o N S k v Q X V 0 b 1 J l b W 9 2 Z W R D b 2 x 1 b W 5 z M S 5 7 V X N 1 Y X J p b y w y f S Z x d W 9 0 O y w m c X V v d D t T Z W N 0 a W 9 u M S 9 F c X V p c G 9 z I C g 1 K S 9 B d X R v U m V t b 3 Z l Z E N v b H V t b n M x L n t F c 3 R h Z G 8 s M 3 0 m c X V v d D s s J n F 1 b 3 Q 7 U 2 V j d G l v b j E v R X F 1 a X B v c y A o N S k v Q X V 0 b 1 J l b W 9 2 Z W R D b 2 x 1 b W 5 z M S 5 7 R m F i c m l j Y W 5 0 Z S w 0 f S Z x d W 9 0 O y w m c X V v d D t T Z W N 0 a W 9 u M S 9 F c X V p c G 9 z I C g 1 K S 9 B d X R v U m V t b 3 Z l Z E N v b H V t b n M x L n t O w 7 p t Z X J v I G R l I H N l c m l l L D V 9 J n F 1 b 3 Q 7 L C Z x d W 9 0 O 1 N l Y 3 R p b 2 4 x L 0 V x d W l w b 3 M g K D U p L 0 F 1 d G 9 S Z W 1 v d m V k Q 2 9 s d W 1 u c z E u e 1 R p c G 8 s N n 0 m c X V v d D s s J n F 1 b 3 Q 7 U 2 V j d G l v b j E v R X F 1 a X B v c y A o N S k v Q X V 0 b 1 J l b W 9 2 Z W R D b 2 x 1 b W 5 z M S 5 7 V V V J R C w 3 f S Z x d W 9 0 O y w m c X V v d D t T Z W N 0 a W 9 u M S 9 F c X V p c G 9 z I C g 1 K S 9 B d X R v U m V t b 3 Z l Z E N v b H V t b n M x L n t N b 2 R l b G 8 s O H 0 m c X V v d D s s J n F 1 b 3 Q 7 U 2 V j d G l v b j E v R X F 1 a X B v c y A o N S k v Q X V 0 b 1 J l b W 9 2 Z W R D b 2 x 1 b W 5 z M S 5 7 T G 9 j Y W x p e m F j a c O z b i w 5 f S Z x d W 9 0 O y w m c X V v d D t T Z W N 0 a W 9 u M S 9 F c X V p c G 9 z I C g 1 K S 9 B d X R v U m V t b 3 Z l Z E N v b H V t b n M x L n t D b 2 1 w b 2 5 l b n R l c y A t I F B y b 2 N l c 2 F k b 3 I s M T B 9 J n F 1 b 3 Q 7 L C Z x d W 9 0 O 1 N l Y 3 R p b 2 4 x L 0 V x d W l w b 3 M g K D U p L 0 F 1 d G 9 S Z W 1 v d m V k Q 2 9 s d W 1 u c z E u e 0 N v b X B v b m V u d G V z I C 0 g T W V t b 3 J p Y S w x M X 0 m c X V v d D s s J n F 1 b 3 Q 7 U 2 V j d G l v b j E v R X F 1 a X B v c y A o N S k v Q X V 0 b 1 J l b W 9 2 Z W R D b 2 x 1 b W 5 z M S 5 7 T m 9 t Y n J l I G R l I H V z d W F y a W 8 g Y W x 0 Z X J u Y X R p d m 8 s M T J 9 J n F 1 b 3 Q 7 L C Z x d W 9 0 O 1 N l Y 3 R p b 2 4 x L 0 V x d W l w b 3 M g K D U p L 0 F 1 d G 9 S Z W 1 v d m V k Q 2 9 s d W 1 u c z E u e 0 R v Y 3 V t Z W 5 0 b 3 M g L S B O w 7 p t Z X J v I G R l I G R v Y 3 V t Z W 5 0 b 3 M s M T N 9 J n F 1 b 3 Q 7 L C Z x d W 9 0 O 1 N l Y 3 R p b 2 4 x L 0 V x d W l w b 3 M g K D U p L 0 F 1 d G 9 S Z W 1 v d m V k Q 2 9 s d W 1 u c z E u e 0 F w c G x p Y W 5 j Z X M g L S B U a X B v I G R l I E F w c G x p Y W 5 j Z S w x N H 0 m c X V v d D s s J n F 1 b 3 Q 7 U 2 V j d G l v b j E v R X F 1 a X B v c y A o N S k v Q X V 0 b 1 J l b W 9 2 Z W R D b 2 x 1 b W 5 z M S 5 7 R G 9 t a W 5 p b 3 M g L S B O b 2 1 i c m U s M T V 9 J n F 1 b 3 Q 7 L C Z x d W 9 0 O 1 N l Y 3 R p b 2 4 x L 0 V x d W l w b 3 M g K D U p L 0 F 1 d G 9 S Z W 1 v d m V k Q 2 9 s d W 1 u c z E u e 0 N v b H V t b j E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F c X V p c G 9 z I C g 1 K S 9 B d X R v U m V t b 3 Z l Z E N v b H V t b n M x L n t O b 2 1 i c m U s M H 0 m c X V v d D s s J n F 1 b 3 Q 7 U 2 V j d G l v b j E v R X F 1 a X B v c y A o N S k v Q X V 0 b 1 J l b W 9 2 Z W R D b 2 x 1 b W 5 z M S 5 7 T s O 6 b W V y b y B k Z S B p b n Z l b n R h c m l v L D F 9 J n F 1 b 3 Q 7 L C Z x d W 9 0 O 1 N l Y 3 R p b 2 4 x L 0 V x d W l w b 3 M g K D U p L 0 F 1 d G 9 S Z W 1 v d m V k Q 2 9 s d W 1 u c z E u e 1 V z d W F y a W 8 s M n 0 m c X V v d D s s J n F 1 b 3 Q 7 U 2 V j d G l v b j E v R X F 1 a X B v c y A o N S k v Q X V 0 b 1 J l b W 9 2 Z W R D b 2 x 1 b W 5 z M S 5 7 R X N 0 Y W R v L D N 9 J n F 1 b 3 Q 7 L C Z x d W 9 0 O 1 N l Y 3 R p b 2 4 x L 0 V x d W l w b 3 M g K D U p L 0 F 1 d G 9 S Z W 1 v d m V k Q 2 9 s d W 1 u c z E u e 0 Z h Y n J p Y 2 F u d G U s N H 0 m c X V v d D s s J n F 1 b 3 Q 7 U 2 V j d G l v b j E v R X F 1 a X B v c y A o N S k v Q X V 0 b 1 J l b W 9 2 Z W R D b 2 x 1 b W 5 z M S 5 7 T s O 6 b W V y b y B k Z S B z Z X J p Z S w 1 f S Z x d W 9 0 O y w m c X V v d D t T Z W N 0 a W 9 u M S 9 F c X V p c G 9 z I C g 1 K S 9 B d X R v U m V t b 3 Z l Z E N v b H V t b n M x L n t U a X B v L D Z 9 J n F 1 b 3 Q 7 L C Z x d W 9 0 O 1 N l Y 3 R p b 2 4 x L 0 V x d W l w b 3 M g K D U p L 0 F 1 d G 9 S Z W 1 v d m V k Q 2 9 s d W 1 u c z E u e 1 V V S U Q s N 3 0 m c X V v d D s s J n F 1 b 3 Q 7 U 2 V j d G l v b j E v R X F 1 a X B v c y A o N S k v Q X V 0 b 1 J l b W 9 2 Z W R D b 2 x 1 b W 5 z M S 5 7 T W 9 k Z W x v L D h 9 J n F 1 b 3 Q 7 L C Z x d W 9 0 O 1 N l Y 3 R p b 2 4 x L 0 V x d W l w b 3 M g K D U p L 0 F 1 d G 9 S Z W 1 v d m V k Q 2 9 s d W 1 u c z E u e 0 x v Y 2 F s a X p h Y 2 n D s 2 4 s O X 0 m c X V v d D s s J n F 1 b 3 Q 7 U 2 V j d G l v b j E v R X F 1 a X B v c y A o N S k v Q X V 0 b 1 J l b W 9 2 Z W R D b 2 x 1 b W 5 z M S 5 7 Q 2 9 t c G 9 u Z W 5 0 Z X M g L S B Q c m 9 j Z X N h Z G 9 y L D E w f S Z x d W 9 0 O y w m c X V v d D t T Z W N 0 a W 9 u M S 9 F c X V p c G 9 z I C g 1 K S 9 B d X R v U m V t b 3 Z l Z E N v b H V t b n M x L n t D b 2 1 w b 2 5 l b n R l c y A t I E 1 l b W 9 y a W E s M T F 9 J n F 1 b 3 Q 7 L C Z x d W 9 0 O 1 N l Y 3 R p b 2 4 x L 0 V x d W l w b 3 M g K D U p L 0 F 1 d G 9 S Z W 1 v d m V k Q 2 9 s d W 1 u c z E u e 0 5 v b W J y Z S B k Z S B 1 c 3 V h c m l v I G F s d G V y b m F 0 a X Z v L D E y f S Z x d W 9 0 O y w m c X V v d D t T Z W N 0 a W 9 u M S 9 F c X V p c G 9 z I C g 1 K S 9 B d X R v U m V t b 3 Z l Z E N v b H V t b n M x L n t E b 2 N 1 b W V u d G 9 z I C 0 g T s O 6 b W V y b y B k Z S B k b 2 N 1 b W V u d G 9 z L D E z f S Z x d W 9 0 O y w m c X V v d D t T Z W N 0 a W 9 u M S 9 F c X V p c G 9 z I C g 1 K S 9 B d X R v U m V t b 3 Z l Z E N v b H V t b n M x L n t B c H B s a W F u Y 2 V z I C 0 g V G l w b y B k Z S B B c H B s a W F u Y 2 U s M T R 9 J n F 1 b 3 Q 7 L C Z x d W 9 0 O 1 N l Y 3 R p b 2 4 x L 0 V x d W l w b 3 M g K D U p L 0 F 1 d G 9 S Z W 1 v d m V k Q 2 9 s d W 1 u c z E u e 0 R v b W l u a W 9 z I C 0 g T m 9 t Y n J l L D E 1 f S Z x d W 9 0 O y w m c X V v d D t T Z W N 0 a W 9 u M S 9 F c X V p c G 9 z I C g 1 K S 9 B d X R v U m V t b 3 Z l Z E N v b H V t b n M x L n t D b 2 x 1 b W 4 x L D E 2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c X V p c G 9 z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Y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z V D E y O j M 5 O j E 4 L j U 4 M T U w N z d a I i A v P j x F b n R y e S B U e X B l P S J G a W x s Q 2 9 s d W 1 u V H l w Z X M i I F Z h b H V l P S J z Q m d Z R 0 J n W U d C Z 1 l E Q m d Z R 0 J n T U d C Z 1 k 9 I i A v P j x F b n R y e S B U e X B l P S J G a W x s Q 2 9 s d W 1 u T m F t Z X M i I F Z h b H V l P S J z W y Z x d W 9 0 O 0 5 v b W J y Z S Z x d W 9 0 O y w m c X V v d D t O w 7 p t Z X J v I G R l I G l u d m V u d G F y a W 8 m c X V v d D s s J n F 1 b 3 Q 7 V X N 1 Y X J p b y Z x d W 9 0 O y w m c X V v d D t F c 3 R h Z G 8 m c X V v d D s s J n F 1 b 3 Q 7 R m F i c m l j Y W 5 0 Z S Z x d W 9 0 O y w m c X V v d D t O w 7 p t Z X J v I G R l I H N l c m l l J n F 1 b 3 Q 7 L C Z x d W 9 0 O 1 R p c G 8 m c X V v d D s s J n F 1 b 3 Q 7 V V V J R C Z x d W 9 0 O y w m c X V v d D t N b 2 R l b G 8 m c X V v d D s s J n F 1 b 3 Q 7 T G 9 j Y W x p e m F j a c O z b i Z x d W 9 0 O y w m c X V v d D t D b 2 1 w b 2 5 l b n R l c y A t I F B y b 2 N l c 2 F k b 3 I m c X V v d D s s J n F 1 b 3 Q 7 Q 2 9 t c G 9 u Z W 5 0 Z X M g L S B N Z W 1 v c m l h J n F 1 b 3 Q 7 L C Z x d W 9 0 O 0 5 v b W J y Z S B k Z S B 1 c 3 V h c m l v I G F s d G V y b m F 0 a X Z v J n F 1 b 3 Q 7 L C Z x d W 9 0 O 0 R v Y 3 V t Z W 5 0 b 3 M g L S B O w 7 p t Z X J v I G R l I G R v Y 3 V t Z W 5 0 b 3 M m c X V v d D s s J n F 1 b 3 Q 7 Q X B w b G l h b m N l c y A t I F R p c G 8 g Z G U g Q X B w b G l h b m N l J n F 1 b 3 Q 7 L C Z x d W 9 0 O 0 R v b W l u a W 9 z I C 0 g T m 9 t Y n J l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c X V p c G 9 z I C g 2 K S 9 B d X R v U m V t b 3 Z l Z E N v b H V t b n M x L n t O b 2 1 i c m U s M H 0 m c X V v d D s s J n F 1 b 3 Q 7 U 2 V j d G l v b j E v R X F 1 a X B v c y A o N i k v Q X V 0 b 1 J l b W 9 2 Z W R D b 2 x 1 b W 5 z M S 5 7 T s O 6 b W V y b y B k Z S B p b n Z l b n R h c m l v L D F 9 J n F 1 b 3 Q 7 L C Z x d W 9 0 O 1 N l Y 3 R p b 2 4 x L 0 V x d W l w b 3 M g K D Y p L 0 F 1 d G 9 S Z W 1 v d m V k Q 2 9 s d W 1 u c z E u e 1 V z d W F y a W 8 s M n 0 m c X V v d D s s J n F 1 b 3 Q 7 U 2 V j d G l v b j E v R X F 1 a X B v c y A o N i k v Q X V 0 b 1 J l b W 9 2 Z W R D b 2 x 1 b W 5 z M S 5 7 R X N 0 Y W R v L D N 9 J n F 1 b 3 Q 7 L C Z x d W 9 0 O 1 N l Y 3 R p b 2 4 x L 0 V x d W l w b 3 M g K D Y p L 0 F 1 d G 9 S Z W 1 v d m V k Q 2 9 s d W 1 u c z E u e 0 Z h Y n J p Y 2 F u d G U s N H 0 m c X V v d D s s J n F 1 b 3 Q 7 U 2 V j d G l v b j E v R X F 1 a X B v c y A o N i k v Q X V 0 b 1 J l b W 9 2 Z W R D b 2 x 1 b W 5 z M S 5 7 T s O 6 b W V y b y B k Z S B z Z X J p Z S w 1 f S Z x d W 9 0 O y w m c X V v d D t T Z W N 0 a W 9 u M S 9 F c X V p c G 9 z I C g 2 K S 9 B d X R v U m V t b 3 Z l Z E N v b H V t b n M x L n t U a X B v L D Z 9 J n F 1 b 3 Q 7 L C Z x d W 9 0 O 1 N l Y 3 R p b 2 4 x L 0 V x d W l w b 3 M g K D Y p L 0 F 1 d G 9 S Z W 1 v d m V k Q 2 9 s d W 1 u c z E u e 1 V V S U Q s N 3 0 m c X V v d D s s J n F 1 b 3 Q 7 U 2 V j d G l v b j E v R X F 1 a X B v c y A o N i k v Q X V 0 b 1 J l b W 9 2 Z W R D b 2 x 1 b W 5 z M S 5 7 T W 9 k Z W x v L D h 9 J n F 1 b 3 Q 7 L C Z x d W 9 0 O 1 N l Y 3 R p b 2 4 x L 0 V x d W l w b 3 M g K D Y p L 0 F 1 d G 9 S Z W 1 v d m V k Q 2 9 s d W 1 u c z E u e 0 x v Y 2 F s a X p h Y 2 n D s 2 4 s O X 0 m c X V v d D s s J n F 1 b 3 Q 7 U 2 V j d G l v b j E v R X F 1 a X B v c y A o N i k v Q X V 0 b 1 J l b W 9 2 Z W R D b 2 x 1 b W 5 z M S 5 7 Q 2 9 t c G 9 u Z W 5 0 Z X M g L S B Q c m 9 j Z X N h Z G 9 y L D E w f S Z x d W 9 0 O y w m c X V v d D t T Z W N 0 a W 9 u M S 9 F c X V p c G 9 z I C g 2 K S 9 B d X R v U m V t b 3 Z l Z E N v b H V t b n M x L n t D b 2 1 w b 2 5 l b n R l c y A t I E 1 l b W 9 y a W E s M T F 9 J n F 1 b 3 Q 7 L C Z x d W 9 0 O 1 N l Y 3 R p b 2 4 x L 0 V x d W l w b 3 M g K D Y p L 0 F 1 d G 9 S Z W 1 v d m V k Q 2 9 s d W 1 u c z E u e 0 5 v b W J y Z S B k Z S B 1 c 3 V h c m l v I G F s d G V y b m F 0 a X Z v L D E y f S Z x d W 9 0 O y w m c X V v d D t T Z W N 0 a W 9 u M S 9 F c X V p c G 9 z I C g 2 K S 9 B d X R v U m V t b 3 Z l Z E N v b H V t b n M x L n t E b 2 N 1 b W V u d G 9 z I C 0 g T s O 6 b W V y b y B k Z S B k b 2 N 1 b W V u d G 9 z L D E z f S Z x d W 9 0 O y w m c X V v d D t T Z W N 0 a W 9 u M S 9 F c X V p c G 9 z I C g 2 K S 9 B d X R v U m V t b 3 Z l Z E N v b H V t b n M x L n t B c H B s a W F u Y 2 V z I C 0 g V G l w b y B k Z S B B c H B s a W F u Y 2 U s M T R 9 J n F 1 b 3 Q 7 L C Z x d W 9 0 O 1 N l Y 3 R p b 2 4 x L 0 V x d W l w b 3 M g K D Y p L 0 F 1 d G 9 S Z W 1 v d m V k Q 2 9 s d W 1 u c z E u e 0 R v b W l u a W 9 z I C 0 g T m 9 t Y n J l L D E 1 f S Z x d W 9 0 O y w m c X V v d D t T Z W N 0 a W 9 u M S 9 F c X V p c G 9 z I C g 2 K S 9 B d X R v U m V t b 3 Z l Z E N v b H V t b n M x L n t D b 2 x 1 b W 4 x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X F 1 a X B v c y A o N i k v Q X V 0 b 1 J l b W 9 2 Z W R D b 2 x 1 b W 5 z M S 5 7 T m 9 t Y n J l L D B 9 J n F 1 b 3 Q 7 L C Z x d W 9 0 O 1 N l Y 3 R p b 2 4 x L 0 V x d W l w b 3 M g K D Y p L 0 F 1 d G 9 S Z W 1 v d m V k Q 2 9 s d W 1 u c z E u e 0 7 D u m 1 l c m 8 g Z G U g a W 5 2 Z W 5 0 Y X J p b y w x f S Z x d W 9 0 O y w m c X V v d D t T Z W N 0 a W 9 u M S 9 F c X V p c G 9 z I C g 2 K S 9 B d X R v U m V t b 3 Z l Z E N v b H V t b n M x L n t V c 3 V h c m l v L D J 9 J n F 1 b 3 Q 7 L C Z x d W 9 0 O 1 N l Y 3 R p b 2 4 x L 0 V x d W l w b 3 M g K D Y p L 0 F 1 d G 9 S Z W 1 v d m V k Q 2 9 s d W 1 u c z E u e 0 V z d G F k b y w z f S Z x d W 9 0 O y w m c X V v d D t T Z W N 0 a W 9 u M S 9 F c X V p c G 9 z I C g 2 K S 9 B d X R v U m V t b 3 Z l Z E N v b H V t b n M x L n t G Y W J y a W N h b n R l L D R 9 J n F 1 b 3 Q 7 L C Z x d W 9 0 O 1 N l Y 3 R p b 2 4 x L 0 V x d W l w b 3 M g K D Y p L 0 F 1 d G 9 S Z W 1 v d m V k Q 2 9 s d W 1 u c z E u e 0 7 D u m 1 l c m 8 g Z G U g c 2 V y a W U s N X 0 m c X V v d D s s J n F 1 b 3 Q 7 U 2 V j d G l v b j E v R X F 1 a X B v c y A o N i k v Q X V 0 b 1 J l b W 9 2 Z W R D b 2 x 1 b W 5 z M S 5 7 V G l w b y w 2 f S Z x d W 9 0 O y w m c X V v d D t T Z W N 0 a W 9 u M S 9 F c X V p c G 9 z I C g 2 K S 9 B d X R v U m V t b 3 Z l Z E N v b H V t b n M x L n t V V U l E L D d 9 J n F 1 b 3 Q 7 L C Z x d W 9 0 O 1 N l Y 3 R p b 2 4 x L 0 V x d W l w b 3 M g K D Y p L 0 F 1 d G 9 S Z W 1 v d m V k Q 2 9 s d W 1 u c z E u e 0 1 v Z G V s b y w 4 f S Z x d W 9 0 O y w m c X V v d D t T Z W N 0 a W 9 u M S 9 F c X V p c G 9 z I C g 2 K S 9 B d X R v U m V t b 3 Z l Z E N v b H V t b n M x L n t M b 2 N h b G l 6 Y W N p w 7 N u L D l 9 J n F 1 b 3 Q 7 L C Z x d W 9 0 O 1 N l Y 3 R p b 2 4 x L 0 V x d W l w b 3 M g K D Y p L 0 F 1 d G 9 S Z W 1 v d m V k Q 2 9 s d W 1 u c z E u e 0 N v b X B v b m V u d G V z I C 0 g U H J v Y 2 V z Y W R v c i w x M H 0 m c X V v d D s s J n F 1 b 3 Q 7 U 2 V j d G l v b j E v R X F 1 a X B v c y A o N i k v Q X V 0 b 1 J l b W 9 2 Z W R D b 2 x 1 b W 5 z M S 5 7 Q 2 9 t c G 9 u Z W 5 0 Z X M g L S B N Z W 1 v c m l h L D E x f S Z x d W 9 0 O y w m c X V v d D t T Z W N 0 a W 9 u M S 9 F c X V p c G 9 z I C g 2 K S 9 B d X R v U m V t b 3 Z l Z E N v b H V t b n M x L n t O b 2 1 i c m U g Z G U g d X N 1 Y X J p b y B h b H R l c m 5 h d G l 2 b y w x M n 0 m c X V v d D s s J n F 1 b 3 Q 7 U 2 V j d G l v b j E v R X F 1 a X B v c y A o N i k v Q X V 0 b 1 J l b W 9 2 Z W R D b 2 x 1 b W 5 z M S 5 7 R G 9 j d W 1 l b n R v c y A t I E 7 D u m 1 l c m 8 g Z G U g Z G 9 j d W 1 l b n R v c y w x M 3 0 m c X V v d D s s J n F 1 b 3 Q 7 U 2 V j d G l v b j E v R X F 1 a X B v c y A o N i k v Q X V 0 b 1 J l b W 9 2 Z W R D b 2 x 1 b W 5 z M S 5 7 Q X B w b G l h b m N l c y A t I F R p c G 8 g Z G U g Q X B w b G l h b m N l L D E 0 f S Z x d W 9 0 O y w m c X V v d D t T Z W N 0 a W 9 u M S 9 F c X V p c G 9 z I C g 2 K S 9 B d X R v U m V t b 3 Z l Z E N v b H V t b n M x L n t E b 2 1 p b m l v c y A t I E 5 v b W J y Z S w x N X 0 m c X V v d D s s J n F 1 b 3 Q 7 U 2 V j d G l v b j E v R X F 1 a X B v c y A o N i k v Q X V 0 b 1 J l b W 9 2 Z W R D b 2 x 1 b W 5 z M S 5 7 Q 2 9 s d W 1 u M S w x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X F 1 a X B v c y U y M C g 3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2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M 1 Q x M j o 1 N j o z M C 4 x O D I 2 M D k w W i I g L z 4 8 R W 5 0 c n k g V H l w Z T 0 i R m l s b E N v b H V t b l R 5 c G V z I i B W Y W x 1 Z T 0 i c 0 J n W U d C Z 1 l H Q m d Z R E J n W U d C Z 0 1 H Q m d Z P S I g L z 4 8 R W 5 0 c n k g V H l w Z T 0 i R m l s b E N v b H V t b k 5 h b W V z I i B W Y W x 1 Z T 0 i c 1 s m c X V v d D t O b 2 1 i c m U m c X V v d D s s J n F 1 b 3 Q 7 T s O 6 b W V y b y B k Z S B p b n Z l b n R h c m l v J n F 1 b 3 Q 7 L C Z x d W 9 0 O 1 V z d W F y a W 8 m c X V v d D s s J n F 1 b 3 Q 7 R X N 0 Y W R v J n F 1 b 3 Q 7 L C Z x d W 9 0 O 0 Z h Y n J p Y 2 F u d G U m c X V v d D s s J n F 1 b 3 Q 7 T s O 6 b W V y b y B k Z S B z Z X J p Z S Z x d W 9 0 O y w m c X V v d D t U a X B v J n F 1 b 3 Q 7 L C Z x d W 9 0 O 1 V V S U Q m c X V v d D s s J n F 1 b 3 Q 7 T W 9 k Z W x v J n F 1 b 3 Q 7 L C Z x d W 9 0 O 0 x v Y 2 F s a X p h Y 2 n D s 2 4 m c X V v d D s s J n F 1 b 3 Q 7 Q 2 9 t c G 9 u Z W 5 0 Z X M g L S B Q c m 9 j Z X N h Z G 9 y J n F 1 b 3 Q 7 L C Z x d W 9 0 O 0 N v b X B v b m V u d G V z I C 0 g T W V t b 3 J p Y S Z x d W 9 0 O y w m c X V v d D t O b 2 1 i c m U g Z G U g d X N 1 Y X J p b y B h b H R l c m 5 h d G l 2 b y Z x d W 9 0 O y w m c X V v d D t E b 2 N 1 b W V u d G 9 z I C 0 g T s O 6 b W V y b y B k Z S B k b 2 N 1 b W V u d G 9 z J n F 1 b 3 Q 7 L C Z x d W 9 0 O 0 F w c G x p Y W 5 j Z X M g L S B U a X B v I G R l I E F w c G x p Y W 5 j Z S Z x d W 9 0 O y w m c X V v d D t E b 2 1 p b m l v c y A t I E 5 v b W J y Z S Z x d W 9 0 O y w m c X V v d D t D b 2 x 1 b W 4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F 1 a X B v c y A o N y k v Q X V 0 b 1 J l b W 9 2 Z W R D b 2 x 1 b W 5 z M S 5 7 T m 9 t Y n J l L D B 9 J n F 1 b 3 Q 7 L C Z x d W 9 0 O 1 N l Y 3 R p b 2 4 x L 0 V x d W l w b 3 M g K D c p L 0 F 1 d G 9 S Z W 1 v d m V k Q 2 9 s d W 1 u c z E u e 0 7 D u m 1 l c m 8 g Z G U g a W 5 2 Z W 5 0 Y X J p b y w x f S Z x d W 9 0 O y w m c X V v d D t T Z W N 0 a W 9 u M S 9 F c X V p c G 9 z I C g 3 K S 9 B d X R v U m V t b 3 Z l Z E N v b H V t b n M x L n t V c 3 V h c m l v L D J 9 J n F 1 b 3 Q 7 L C Z x d W 9 0 O 1 N l Y 3 R p b 2 4 x L 0 V x d W l w b 3 M g K D c p L 0 F 1 d G 9 S Z W 1 v d m V k Q 2 9 s d W 1 u c z E u e 0 V z d G F k b y w z f S Z x d W 9 0 O y w m c X V v d D t T Z W N 0 a W 9 u M S 9 F c X V p c G 9 z I C g 3 K S 9 B d X R v U m V t b 3 Z l Z E N v b H V t b n M x L n t G Y W J y a W N h b n R l L D R 9 J n F 1 b 3 Q 7 L C Z x d W 9 0 O 1 N l Y 3 R p b 2 4 x L 0 V x d W l w b 3 M g K D c p L 0 F 1 d G 9 S Z W 1 v d m V k Q 2 9 s d W 1 u c z E u e 0 7 D u m 1 l c m 8 g Z G U g c 2 V y a W U s N X 0 m c X V v d D s s J n F 1 b 3 Q 7 U 2 V j d G l v b j E v R X F 1 a X B v c y A o N y k v Q X V 0 b 1 J l b W 9 2 Z W R D b 2 x 1 b W 5 z M S 5 7 V G l w b y w 2 f S Z x d W 9 0 O y w m c X V v d D t T Z W N 0 a W 9 u M S 9 F c X V p c G 9 z I C g 3 K S 9 B d X R v U m V t b 3 Z l Z E N v b H V t b n M x L n t V V U l E L D d 9 J n F 1 b 3 Q 7 L C Z x d W 9 0 O 1 N l Y 3 R p b 2 4 x L 0 V x d W l w b 3 M g K D c p L 0 F 1 d G 9 S Z W 1 v d m V k Q 2 9 s d W 1 u c z E u e 0 1 v Z G V s b y w 4 f S Z x d W 9 0 O y w m c X V v d D t T Z W N 0 a W 9 u M S 9 F c X V p c G 9 z I C g 3 K S 9 B d X R v U m V t b 3 Z l Z E N v b H V t b n M x L n t M b 2 N h b G l 6 Y W N p w 7 N u L D l 9 J n F 1 b 3 Q 7 L C Z x d W 9 0 O 1 N l Y 3 R p b 2 4 x L 0 V x d W l w b 3 M g K D c p L 0 F 1 d G 9 S Z W 1 v d m V k Q 2 9 s d W 1 u c z E u e 0 N v b X B v b m V u d G V z I C 0 g U H J v Y 2 V z Y W R v c i w x M H 0 m c X V v d D s s J n F 1 b 3 Q 7 U 2 V j d G l v b j E v R X F 1 a X B v c y A o N y k v Q X V 0 b 1 J l b W 9 2 Z W R D b 2 x 1 b W 5 z M S 5 7 Q 2 9 t c G 9 u Z W 5 0 Z X M g L S B N Z W 1 v c m l h L D E x f S Z x d W 9 0 O y w m c X V v d D t T Z W N 0 a W 9 u M S 9 F c X V p c G 9 z I C g 3 K S 9 B d X R v U m V t b 3 Z l Z E N v b H V t b n M x L n t O b 2 1 i c m U g Z G U g d X N 1 Y X J p b y B h b H R l c m 5 h d G l 2 b y w x M n 0 m c X V v d D s s J n F 1 b 3 Q 7 U 2 V j d G l v b j E v R X F 1 a X B v c y A o N y k v Q X V 0 b 1 J l b W 9 2 Z W R D b 2 x 1 b W 5 z M S 5 7 R G 9 j d W 1 l b n R v c y A t I E 7 D u m 1 l c m 8 g Z G U g Z G 9 j d W 1 l b n R v c y w x M 3 0 m c X V v d D s s J n F 1 b 3 Q 7 U 2 V j d G l v b j E v R X F 1 a X B v c y A o N y k v Q X V 0 b 1 J l b W 9 2 Z W R D b 2 x 1 b W 5 z M S 5 7 Q X B w b G l h b m N l c y A t I F R p c G 8 g Z G U g Q X B w b G l h b m N l L D E 0 f S Z x d W 9 0 O y w m c X V v d D t T Z W N 0 a W 9 u M S 9 F c X V p c G 9 z I C g 3 K S 9 B d X R v U m V t b 3 Z l Z E N v b H V t b n M x L n t E b 2 1 p b m l v c y A t I E 5 v b W J y Z S w x N X 0 m c X V v d D s s J n F 1 b 3 Q 7 U 2 V j d G l v b j E v R X F 1 a X B v c y A o N y k v Q X V 0 b 1 J l b W 9 2 Z W R D b 2 x 1 b W 5 z M S 5 7 Q 2 9 s d W 1 u M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V x d W l w b 3 M g K D c p L 0 F 1 d G 9 S Z W 1 v d m V k Q 2 9 s d W 1 u c z E u e 0 5 v b W J y Z S w w f S Z x d W 9 0 O y w m c X V v d D t T Z W N 0 a W 9 u M S 9 F c X V p c G 9 z I C g 3 K S 9 B d X R v U m V t b 3 Z l Z E N v b H V t b n M x L n t O w 7 p t Z X J v I G R l I G l u d m V u d G F y a W 8 s M X 0 m c X V v d D s s J n F 1 b 3 Q 7 U 2 V j d G l v b j E v R X F 1 a X B v c y A o N y k v Q X V 0 b 1 J l b W 9 2 Z W R D b 2 x 1 b W 5 z M S 5 7 V X N 1 Y X J p b y w y f S Z x d W 9 0 O y w m c X V v d D t T Z W N 0 a W 9 u M S 9 F c X V p c G 9 z I C g 3 K S 9 B d X R v U m V t b 3 Z l Z E N v b H V t b n M x L n t F c 3 R h Z G 8 s M 3 0 m c X V v d D s s J n F 1 b 3 Q 7 U 2 V j d G l v b j E v R X F 1 a X B v c y A o N y k v Q X V 0 b 1 J l b W 9 2 Z W R D b 2 x 1 b W 5 z M S 5 7 R m F i c m l j Y W 5 0 Z S w 0 f S Z x d W 9 0 O y w m c X V v d D t T Z W N 0 a W 9 u M S 9 F c X V p c G 9 z I C g 3 K S 9 B d X R v U m V t b 3 Z l Z E N v b H V t b n M x L n t O w 7 p t Z X J v I G R l I H N l c m l l L D V 9 J n F 1 b 3 Q 7 L C Z x d W 9 0 O 1 N l Y 3 R p b 2 4 x L 0 V x d W l w b 3 M g K D c p L 0 F 1 d G 9 S Z W 1 v d m V k Q 2 9 s d W 1 u c z E u e 1 R p c G 8 s N n 0 m c X V v d D s s J n F 1 b 3 Q 7 U 2 V j d G l v b j E v R X F 1 a X B v c y A o N y k v Q X V 0 b 1 J l b W 9 2 Z W R D b 2 x 1 b W 5 z M S 5 7 V V V J R C w 3 f S Z x d W 9 0 O y w m c X V v d D t T Z W N 0 a W 9 u M S 9 F c X V p c G 9 z I C g 3 K S 9 B d X R v U m V t b 3 Z l Z E N v b H V t b n M x L n t N b 2 R l b G 8 s O H 0 m c X V v d D s s J n F 1 b 3 Q 7 U 2 V j d G l v b j E v R X F 1 a X B v c y A o N y k v Q X V 0 b 1 J l b W 9 2 Z W R D b 2 x 1 b W 5 z M S 5 7 T G 9 j Y W x p e m F j a c O z b i w 5 f S Z x d W 9 0 O y w m c X V v d D t T Z W N 0 a W 9 u M S 9 F c X V p c G 9 z I C g 3 K S 9 B d X R v U m V t b 3 Z l Z E N v b H V t b n M x L n t D b 2 1 w b 2 5 l b n R l c y A t I F B y b 2 N l c 2 F k b 3 I s M T B 9 J n F 1 b 3 Q 7 L C Z x d W 9 0 O 1 N l Y 3 R p b 2 4 x L 0 V x d W l w b 3 M g K D c p L 0 F 1 d G 9 S Z W 1 v d m V k Q 2 9 s d W 1 u c z E u e 0 N v b X B v b m V u d G V z I C 0 g T W V t b 3 J p Y S w x M X 0 m c X V v d D s s J n F 1 b 3 Q 7 U 2 V j d G l v b j E v R X F 1 a X B v c y A o N y k v Q X V 0 b 1 J l b W 9 2 Z W R D b 2 x 1 b W 5 z M S 5 7 T m 9 t Y n J l I G R l I H V z d W F y a W 8 g Y W x 0 Z X J u Y X R p d m 8 s M T J 9 J n F 1 b 3 Q 7 L C Z x d W 9 0 O 1 N l Y 3 R p b 2 4 x L 0 V x d W l w b 3 M g K D c p L 0 F 1 d G 9 S Z W 1 v d m V k Q 2 9 s d W 1 u c z E u e 0 R v Y 3 V t Z W 5 0 b 3 M g L S B O w 7 p t Z X J v I G R l I G R v Y 3 V t Z W 5 0 b 3 M s M T N 9 J n F 1 b 3 Q 7 L C Z x d W 9 0 O 1 N l Y 3 R p b 2 4 x L 0 V x d W l w b 3 M g K D c p L 0 F 1 d G 9 S Z W 1 v d m V k Q 2 9 s d W 1 u c z E u e 0 F w c G x p Y W 5 j Z X M g L S B U a X B v I G R l I E F w c G x p Y W 5 j Z S w x N H 0 m c X V v d D s s J n F 1 b 3 Q 7 U 2 V j d G l v b j E v R X F 1 a X B v c y A o N y k v Q X V 0 b 1 J l b W 9 2 Z W R D b 2 x 1 b W 5 z M S 5 7 R G 9 t a W 5 p b 3 M g L S B O b 2 1 i c m U s M T V 9 J n F 1 b 3 Q 7 L C Z x d W 9 0 O 1 N l Y 3 R p b 2 4 x L 0 V x d W l w b 3 M g K D c p L 0 F 1 d G 9 S Z W 1 v d m V k Q 2 9 s d W 1 u c z E u e 0 N v b H V t b j E s M T Z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x d W l w b 3 M l M j A o O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j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N U M T U 6 M T c 6 N T U u N D Q y O D U 0 M V o i I C 8 + P E V u d H J 5 I F R 5 c G U 9 I k Z p b G x D b 2 x 1 b W 5 U e X B l c y I g V m F s d W U 9 I n N C Z 1 l H Q m d Z R 0 J n W U R C Z 1 l H Q m d N R 0 J n W T 0 i I C 8 + P E V u d H J 5 I F R 5 c G U 9 I k Z p b G x D b 2 x 1 b W 5 O Y W 1 l c y I g V m F s d W U 9 I n N b J n F 1 b 3 Q 7 T m 9 t Y n J l J n F 1 b 3 Q 7 L C Z x d W 9 0 O 0 7 D u m 1 l c m 8 g Z G U g a W 5 2 Z W 5 0 Y X J p b y Z x d W 9 0 O y w m c X V v d D t V c 3 V h c m l v J n F 1 b 3 Q 7 L C Z x d W 9 0 O 0 V z d G F k b y Z x d W 9 0 O y w m c X V v d D t G Y W J y a W N h b n R l J n F 1 b 3 Q 7 L C Z x d W 9 0 O 0 7 D u m 1 l c m 8 g Z G U g c 2 V y a W U m c X V v d D s s J n F 1 b 3 Q 7 V G l w b y Z x d W 9 0 O y w m c X V v d D t V V U l E J n F 1 b 3 Q 7 L C Z x d W 9 0 O 0 1 v Z G V s b y Z x d W 9 0 O y w m c X V v d D t M b 2 N h b G l 6 Y W N p w 7 N u J n F 1 b 3 Q 7 L C Z x d W 9 0 O 0 N v b X B v b m V u d G V z I C 0 g U H J v Y 2 V z Y W R v c i Z x d W 9 0 O y w m c X V v d D t D b 2 1 w b 2 5 l b n R l c y A t I E 1 l b W 9 y a W E m c X V v d D s s J n F 1 b 3 Q 7 T m 9 t Y n J l I G R l I H V z d W F y a W 8 g Y W x 0 Z X J u Y X R p d m 8 m c X V v d D s s J n F 1 b 3 Q 7 R G 9 j d W 1 l b n R v c y A t I E 7 D u m 1 l c m 8 g Z G U g Z G 9 j d W 1 l b n R v c y Z x d W 9 0 O y w m c X V v d D t B c H B s a W F u Y 2 V z I C 0 g V G l w b y B k Z S B B c H B s a W F u Y 2 U m c X V v d D s s J n F 1 b 3 Q 7 R G 9 t a W 5 p b 3 M g L S B O b 2 1 i c m U m c X V v d D s s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x d W l w b 3 M g K D g p L 0 F 1 d G 9 S Z W 1 v d m V k Q 2 9 s d W 1 u c z E u e 0 5 v b W J y Z S w w f S Z x d W 9 0 O y w m c X V v d D t T Z W N 0 a W 9 u M S 9 F c X V p c G 9 z I C g 4 K S 9 B d X R v U m V t b 3 Z l Z E N v b H V t b n M x L n t O w 7 p t Z X J v I G R l I G l u d m V u d G F y a W 8 s M X 0 m c X V v d D s s J n F 1 b 3 Q 7 U 2 V j d G l v b j E v R X F 1 a X B v c y A o O C k v Q X V 0 b 1 J l b W 9 2 Z W R D b 2 x 1 b W 5 z M S 5 7 V X N 1 Y X J p b y w y f S Z x d W 9 0 O y w m c X V v d D t T Z W N 0 a W 9 u M S 9 F c X V p c G 9 z I C g 4 K S 9 B d X R v U m V t b 3 Z l Z E N v b H V t b n M x L n t F c 3 R h Z G 8 s M 3 0 m c X V v d D s s J n F 1 b 3 Q 7 U 2 V j d G l v b j E v R X F 1 a X B v c y A o O C k v Q X V 0 b 1 J l b W 9 2 Z W R D b 2 x 1 b W 5 z M S 5 7 R m F i c m l j Y W 5 0 Z S w 0 f S Z x d W 9 0 O y w m c X V v d D t T Z W N 0 a W 9 u M S 9 F c X V p c G 9 z I C g 4 K S 9 B d X R v U m V t b 3 Z l Z E N v b H V t b n M x L n t O w 7 p t Z X J v I G R l I H N l c m l l L D V 9 J n F 1 b 3 Q 7 L C Z x d W 9 0 O 1 N l Y 3 R p b 2 4 x L 0 V x d W l w b 3 M g K D g p L 0 F 1 d G 9 S Z W 1 v d m V k Q 2 9 s d W 1 u c z E u e 1 R p c G 8 s N n 0 m c X V v d D s s J n F 1 b 3 Q 7 U 2 V j d G l v b j E v R X F 1 a X B v c y A o O C k v Q X V 0 b 1 J l b W 9 2 Z W R D b 2 x 1 b W 5 z M S 5 7 V V V J R C w 3 f S Z x d W 9 0 O y w m c X V v d D t T Z W N 0 a W 9 u M S 9 F c X V p c G 9 z I C g 4 K S 9 B d X R v U m V t b 3 Z l Z E N v b H V t b n M x L n t N b 2 R l b G 8 s O H 0 m c X V v d D s s J n F 1 b 3 Q 7 U 2 V j d G l v b j E v R X F 1 a X B v c y A o O C k v Q X V 0 b 1 J l b W 9 2 Z W R D b 2 x 1 b W 5 z M S 5 7 T G 9 j Y W x p e m F j a c O z b i w 5 f S Z x d W 9 0 O y w m c X V v d D t T Z W N 0 a W 9 u M S 9 F c X V p c G 9 z I C g 4 K S 9 B d X R v U m V t b 3 Z l Z E N v b H V t b n M x L n t D b 2 1 w b 2 5 l b n R l c y A t I F B y b 2 N l c 2 F k b 3 I s M T B 9 J n F 1 b 3 Q 7 L C Z x d W 9 0 O 1 N l Y 3 R p b 2 4 x L 0 V x d W l w b 3 M g K D g p L 0 F 1 d G 9 S Z W 1 v d m V k Q 2 9 s d W 1 u c z E u e 0 N v b X B v b m V u d G V z I C 0 g T W V t b 3 J p Y S w x M X 0 m c X V v d D s s J n F 1 b 3 Q 7 U 2 V j d G l v b j E v R X F 1 a X B v c y A o O C k v Q X V 0 b 1 J l b W 9 2 Z W R D b 2 x 1 b W 5 z M S 5 7 T m 9 t Y n J l I G R l I H V z d W F y a W 8 g Y W x 0 Z X J u Y X R p d m 8 s M T J 9 J n F 1 b 3 Q 7 L C Z x d W 9 0 O 1 N l Y 3 R p b 2 4 x L 0 V x d W l w b 3 M g K D g p L 0 F 1 d G 9 S Z W 1 v d m V k Q 2 9 s d W 1 u c z E u e 0 R v Y 3 V t Z W 5 0 b 3 M g L S B O w 7 p t Z X J v I G R l I G R v Y 3 V t Z W 5 0 b 3 M s M T N 9 J n F 1 b 3 Q 7 L C Z x d W 9 0 O 1 N l Y 3 R p b 2 4 x L 0 V x d W l w b 3 M g K D g p L 0 F 1 d G 9 S Z W 1 v d m V k Q 2 9 s d W 1 u c z E u e 0 F w c G x p Y W 5 j Z X M g L S B U a X B v I G R l I E F w c G x p Y W 5 j Z S w x N H 0 m c X V v d D s s J n F 1 b 3 Q 7 U 2 V j d G l v b j E v R X F 1 a X B v c y A o O C k v Q X V 0 b 1 J l b W 9 2 Z W R D b 2 x 1 b W 5 z M S 5 7 R G 9 t a W 5 p b 3 M g L S B O b 2 1 i c m U s M T V 9 J n F 1 b 3 Q 7 L C Z x d W 9 0 O 1 N l Y 3 R p b 2 4 x L 0 V x d W l w b 3 M g K D g p L 0 F 1 d G 9 S Z W 1 v d m V k Q 2 9 s d W 1 u c z E u e 0 N v b H V t b j E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F c X V p c G 9 z I C g 4 K S 9 B d X R v U m V t b 3 Z l Z E N v b H V t b n M x L n t O b 2 1 i c m U s M H 0 m c X V v d D s s J n F 1 b 3 Q 7 U 2 V j d G l v b j E v R X F 1 a X B v c y A o O C k v Q X V 0 b 1 J l b W 9 2 Z W R D b 2 x 1 b W 5 z M S 5 7 T s O 6 b W V y b y B k Z S B p b n Z l b n R h c m l v L D F 9 J n F 1 b 3 Q 7 L C Z x d W 9 0 O 1 N l Y 3 R p b 2 4 x L 0 V x d W l w b 3 M g K D g p L 0 F 1 d G 9 S Z W 1 v d m V k Q 2 9 s d W 1 u c z E u e 1 V z d W F y a W 8 s M n 0 m c X V v d D s s J n F 1 b 3 Q 7 U 2 V j d G l v b j E v R X F 1 a X B v c y A o O C k v Q X V 0 b 1 J l b W 9 2 Z W R D b 2 x 1 b W 5 z M S 5 7 R X N 0 Y W R v L D N 9 J n F 1 b 3 Q 7 L C Z x d W 9 0 O 1 N l Y 3 R p b 2 4 x L 0 V x d W l w b 3 M g K D g p L 0 F 1 d G 9 S Z W 1 v d m V k Q 2 9 s d W 1 u c z E u e 0 Z h Y n J p Y 2 F u d G U s N H 0 m c X V v d D s s J n F 1 b 3 Q 7 U 2 V j d G l v b j E v R X F 1 a X B v c y A o O C k v Q X V 0 b 1 J l b W 9 2 Z W R D b 2 x 1 b W 5 z M S 5 7 T s O 6 b W V y b y B k Z S B z Z X J p Z S w 1 f S Z x d W 9 0 O y w m c X V v d D t T Z W N 0 a W 9 u M S 9 F c X V p c G 9 z I C g 4 K S 9 B d X R v U m V t b 3 Z l Z E N v b H V t b n M x L n t U a X B v L D Z 9 J n F 1 b 3 Q 7 L C Z x d W 9 0 O 1 N l Y 3 R p b 2 4 x L 0 V x d W l w b 3 M g K D g p L 0 F 1 d G 9 S Z W 1 v d m V k Q 2 9 s d W 1 u c z E u e 1 V V S U Q s N 3 0 m c X V v d D s s J n F 1 b 3 Q 7 U 2 V j d G l v b j E v R X F 1 a X B v c y A o O C k v Q X V 0 b 1 J l b W 9 2 Z W R D b 2 x 1 b W 5 z M S 5 7 T W 9 k Z W x v L D h 9 J n F 1 b 3 Q 7 L C Z x d W 9 0 O 1 N l Y 3 R p b 2 4 x L 0 V x d W l w b 3 M g K D g p L 0 F 1 d G 9 S Z W 1 v d m V k Q 2 9 s d W 1 u c z E u e 0 x v Y 2 F s a X p h Y 2 n D s 2 4 s O X 0 m c X V v d D s s J n F 1 b 3 Q 7 U 2 V j d G l v b j E v R X F 1 a X B v c y A o O C k v Q X V 0 b 1 J l b W 9 2 Z W R D b 2 x 1 b W 5 z M S 5 7 Q 2 9 t c G 9 u Z W 5 0 Z X M g L S B Q c m 9 j Z X N h Z G 9 y L D E w f S Z x d W 9 0 O y w m c X V v d D t T Z W N 0 a W 9 u M S 9 F c X V p c G 9 z I C g 4 K S 9 B d X R v U m V t b 3 Z l Z E N v b H V t b n M x L n t D b 2 1 w b 2 5 l b n R l c y A t I E 1 l b W 9 y a W E s M T F 9 J n F 1 b 3 Q 7 L C Z x d W 9 0 O 1 N l Y 3 R p b 2 4 x L 0 V x d W l w b 3 M g K D g p L 0 F 1 d G 9 S Z W 1 v d m V k Q 2 9 s d W 1 u c z E u e 0 5 v b W J y Z S B k Z S B 1 c 3 V h c m l v I G F s d G V y b m F 0 a X Z v L D E y f S Z x d W 9 0 O y w m c X V v d D t T Z W N 0 a W 9 u M S 9 F c X V p c G 9 z I C g 4 K S 9 B d X R v U m V t b 3 Z l Z E N v b H V t b n M x L n t E b 2 N 1 b W V u d G 9 z I C 0 g T s O 6 b W V y b y B k Z S B k b 2 N 1 b W V u d G 9 z L D E z f S Z x d W 9 0 O y w m c X V v d D t T Z W N 0 a W 9 u M S 9 F c X V p c G 9 z I C g 4 K S 9 B d X R v U m V t b 3 Z l Z E N v b H V t b n M x L n t B c H B s a W F u Y 2 V z I C 0 g V G l w b y B k Z S B B c H B s a W F u Y 2 U s M T R 9 J n F 1 b 3 Q 7 L C Z x d W 9 0 O 1 N l Y 3 R p b 2 4 x L 0 V x d W l w b 3 M g K D g p L 0 F 1 d G 9 S Z W 1 v d m V k Q 2 9 s d W 1 u c z E u e 0 R v b W l u a W 9 z I C 0 g T m 9 t Y n J l L D E 1 f S Z x d W 9 0 O y w m c X V v d D t T Z W N 0 a W 9 u M S 9 F c X V p c G 9 z I C g 4 K S 9 B d X R v U m V t b 3 Z l Z E N v b H V t b n M x L n t D b 2 x 1 b W 4 x L D E 2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c X V p c G 9 z J T I w K D k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Y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z V D E 2 O j A 4 O j I 4 L j g y N T A 1 O D F a I i A v P j x F b n R y e S B U e X B l P S J G a W x s Q 2 9 s d W 1 u V H l w Z X M i I F Z h b H V l P S J z Q m d Z R 0 J n W U d C Z 1 l E Q m d Z R 0 J n T U d C Z 1 k 9 I i A v P j x F b n R y e S B U e X B l P S J G a W x s Q 2 9 s d W 1 u T m F t Z X M i I F Z h b H V l P S J z W y Z x d W 9 0 O 0 5 v b W J y Z S Z x d W 9 0 O y w m c X V v d D t O w 7 p t Z X J v I G R l I G l u d m V u d G F y a W 8 m c X V v d D s s J n F 1 b 3 Q 7 V X N 1 Y X J p b y Z x d W 9 0 O y w m c X V v d D t F c 3 R h Z G 8 m c X V v d D s s J n F 1 b 3 Q 7 R m F i c m l j Y W 5 0 Z S Z x d W 9 0 O y w m c X V v d D t O w 7 p t Z X J v I G R l I H N l c m l l J n F 1 b 3 Q 7 L C Z x d W 9 0 O 1 R p c G 8 m c X V v d D s s J n F 1 b 3 Q 7 V V V J R C Z x d W 9 0 O y w m c X V v d D t N b 2 R l b G 8 m c X V v d D s s J n F 1 b 3 Q 7 T G 9 j Y W x p e m F j a c O z b i Z x d W 9 0 O y w m c X V v d D t D b 2 1 w b 2 5 l b n R l c y A t I F B y b 2 N l c 2 F k b 3 I m c X V v d D s s J n F 1 b 3 Q 7 Q 2 9 t c G 9 u Z W 5 0 Z X M g L S B N Z W 1 v c m l h J n F 1 b 3 Q 7 L C Z x d W 9 0 O 0 5 v b W J y Z S B k Z S B 1 c 3 V h c m l v I G F s d G V y b m F 0 a X Z v J n F 1 b 3 Q 7 L C Z x d W 9 0 O 0 R v Y 3 V t Z W 5 0 b 3 M g L S B O w 7 p t Z X J v I G R l I G R v Y 3 V t Z W 5 0 b 3 M m c X V v d D s s J n F 1 b 3 Q 7 Q X B w b G l h b m N l c y A t I F R p c G 8 g Z G U g Q X B w b G l h b m N l J n F 1 b 3 Q 7 L C Z x d W 9 0 O 0 R v b W l u a W 9 z I C 0 g T m 9 t Y n J l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c X V p c G 9 z I C g 5 K S 9 B d X R v U m V t b 3 Z l Z E N v b H V t b n M x L n t O b 2 1 i c m U s M H 0 m c X V v d D s s J n F 1 b 3 Q 7 U 2 V j d G l v b j E v R X F 1 a X B v c y A o O S k v Q X V 0 b 1 J l b W 9 2 Z W R D b 2 x 1 b W 5 z M S 5 7 T s O 6 b W V y b y B k Z S B p b n Z l b n R h c m l v L D F 9 J n F 1 b 3 Q 7 L C Z x d W 9 0 O 1 N l Y 3 R p b 2 4 x L 0 V x d W l w b 3 M g K D k p L 0 F 1 d G 9 S Z W 1 v d m V k Q 2 9 s d W 1 u c z E u e 1 V z d W F y a W 8 s M n 0 m c X V v d D s s J n F 1 b 3 Q 7 U 2 V j d G l v b j E v R X F 1 a X B v c y A o O S k v Q X V 0 b 1 J l b W 9 2 Z W R D b 2 x 1 b W 5 z M S 5 7 R X N 0 Y W R v L D N 9 J n F 1 b 3 Q 7 L C Z x d W 9 0 O 1 N l Y 3 R p b 2 4 x L 0 V x d W l w b 3 M g K D k p L 0 F 1 d G 9 S Z W 1 v d m V k Q 2 9 s d W 1 u c z E u e 0 Z h Y n J p Y 2 F u d G U s N H 0 m c X V v d D s s J n F 1 b 3 Q 7 U 2 V j d G l v b j E v R X F 1 a X B v c y A o O S k v Q X V 0 b 1 J l b W 9 2 Z W R D b 2 x 1 b W 5 z M S 5 7 T s O 6 b W V y b y B k Z S B z Z X J p Z S w 1 f S Z x d W 9 0 O y w m c X V v d D t T Z W N 0 a W 9 u M S 9 F c X V p c G 9 z I C g 5 K S 9 B d X R v U m V t b 3 Z l Z E N v b H V t b n M x L n t U a X B v L D Z 9 J n F 1 b 3 Q 7 L C Z x d W 9 0 O 1 N l Y 3 R p b 2 4 x L 0 V x d W l w b 3 M g K D k p L 0 F 1 d G 9 S Z W 1 v d m V k Q 2 9 s d W 1 u c z E u e 1 V V S U Q s N 3 0 m c X V v d D s s J n F 1 b 3 Q 7 U 2 V j d G l v b j E v R X F 1 a X B v c y A o O S k v Q X V 0 b 1 J l b W 9 2 Z W R D b 2 x 1 b W 5 z M S 5 7 T W 9 k Z W x v L D h 9 J n F 1 b 3 Q 7 L C Z x d W 9 0 O 1 N l Y 3 R p b 2 4 x L 0 V x d W l w b 3 M g K D k p L 0 F 1 d G 9 S Z W 1 v d m V k Q 2 9 s d W 1 u c z E u e 0 x v Y 2 F s a X p h Y 2 n D s 2 4 s O X 0 m c X V v d D s s J n F 1 b 3 Q 7 U 2 V j d G l v b j E v R X F 1 a X B v c y A o O S k v Q X V 0 b 1 J l b W 9 2 Z W R D b 2 x 1 b W 5 z M S 5 7 Q 2 9 t c G 9 u Z W 5 0 Z X M g L S B Q c m 9 j Z X N h Z G 9 y L D E w f S Z x d W 9 0 O y w m c X V v d D t T Z W N 0 a W 9 u M S 9 F c X V p c G 9 z I C g 5 K S 9 B d X R v U m V t b 3 Z l Z E N v b H V t b n M x L n t D b 2 1 w b 2 5 l b n R l c y A t I E 1 l b W 9 y a W E s M T F 9 J n F 1 b 3 Q 7 L C Z x d W 9 0 O 1 N l Y 3 R p b 2 4 x L 0 V x d W l w b 3 M g K D k p L 0 F 1 d G 9 S Z W 1 v d m V k Q 2 9 s d W 1 u c z E u e 0 5 v b W J y Z S B k Z S B 1 c 3 V h c m l v I G F s d G V y b m F 0 a X Z v L D E y f S Z x d W 9 0 O y w m c X V v d D t T Z W N 0 a W 9 u M S 9 F c X V p c G 9 z I C g 5 K S 9 B d X R v U m V t b 3 Z l Z E N v b H V t b n M x L n t E b 2 N 1 b W V u d G 9 z I C 0 g T s O 6 b W V y b y B k Z S B k b 2 N 1 b W V u d G 9 z L D E z f S Z x d W 9 0 O y w m c X V v d D t T Z W N 0 a W 9 u M S 9 F c X V p c G 9 z I C g 5 K S 9 B d X R v U m V t b 3 Z l Z E N v b H V t b n M x L n t B c H B s a W F u Y 2 V z I C 0 g V G l w b y B k Z S B B c H B s a W F u Y 2 U s M T R 9 J n F 1 b 3 Q 7 L C Z x d W 9 0 O 1 N l Y 3 R p b 2 4 x L 0 V x d W l w b 3 M g K D k p L 0 F 1 d G 9 S Z W 1 v d m V k Q 2 9 s d W 1 u c z E u e 0 R v b W l u a W 9 z I C 0 g T m 9 t Y n J l L D E 1 f S Z x d W 9 0 O y w m c X V v d D t T Z W N 0 a W 9 u M S 9 F c X V p c G 9 z I C g 5 K S 9 B d X R v U m V t b 3 Z l Z E N v b H V t b n M x L n t D b 2 x 1 b W 4 x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X F 1 a X B v c y A o O S k v Q X V 0 b 1 J l b W 9 2 Z W R D b 2 x 1 b W 5 z M S 5 7 T m 9 t Y n J l L D B 9 J n F 1 b 3 Q 7 L C Z x d W 9 0 O 1 N l Y 3 R p b 2 4 x L 0 V x d W l w b 3 M g K D k p L 0 F 1 d G 9 S Z W 1 v d m V k Q 2 9 s d W 1 u c z E u e 0 7 D u m 1 l c m 8 g Z G U g a W 5 2 Z W 5 0 Y X J p b y w x f S Z x d W 9 0 O y w m c X V v d D t T Z W N 0 a W 9 u M S 9 F c X V p c G 9 z I C g 5 K S 9 B d X R v U m V t b 3 Z l Z E N v b H V t b n M x L n t V c 3 V h c m l v L D J 9 J n F 1 b 3 Q 7 L C Z x d W 9 0 O 1 N l Y 3 R p b 2 4 x L 0 V x d W l w b 3 M g K D k p L 0 F 1 d G 9 S Z W 1 v d m V k Q 2 9 s d W 1 u c z E u e 0 V z d G F k b y w z f S Z x d W 9 0 O y w m c X V v d D t T Z W N 0 a W 9 u M S 9 F c X V p c G 9 z I C g 5 K S 9 B d X R v U m V t b 3 Z l Z E N v b H V t b n M x L n t G Y W J y a W N h b n R l L D R 9 J n F 1 b 3 Q 7 L C Z x d W 9 0 O 1 N l Y 3 R p b 2 4 x L 0 V x d W l w b 3 M g K D k p L 0 F 1 d G 9 S Z W 1 v d m V k Q 2 9 s d W 1 u c z E u e 0 7 D u m 1 l c m 8 g Z G U g c 2 V y a W U s N X 0 m c X V v d D s s J n F 1 b 3 Q 7 U 2 V j d G l v b j E v R X F 1 a X B v c y A o O S k v Q X V 0 b 1 J l b W 9 2 Z W R D b 2 x 1 b W 5 z M S 5 7 V G l w b y w 2 f S Z x d W 9 0 O y w m c X V v d D t T Z W N 0 a W 9 u M S 9 F c X V p c G 9 z I C g 5 K S 9 B d X R v U m V t b 3 Z l Z E N v b H V t b n M x L n t V V U l E L D d 9 J n F 1 b 3 Q 7 L C Z x d W 9 0 O 1 N l Y 3 R p b 2 4 x L 0 V x d W l w b 3 M g K D k p L 0 F 1 d G 9 S Z W 1 v d m V k Q 2 9 s d W 1 u c z E u e 0 1 v Z G V s b y w 4 f S Z x d W 9 0 O y w m c X V v d D t T Z W N 0 a W 9 u M S 9 F c X V p c G 9 z I C g 5 K S 9 B d X R v U m V t b 3 Z l Z E N v b H V t b n M x L n t M b 2 N h b G l 6 Y W N p w 7 N u L D l 9 J n F 1 b 3 Q 7 L C Z x d W 9 0 O 1 N l Y 3 R p b 2 4 x L 0 V x d W l w b 3 M g K D k p L 0 F 1 d G 9 S Z W 1 v d m V k Q 2 9 s d W 1 u c z E u e 0 N v b X B v b m V u d G V z I C 0 g U H J v Y 2 V z Y W R v c i w x M H 0 m c X V v d D s s J n F 1 b 3 Q 7 U 2 V j d G l v b j E v R X F 1 a X B v c y A o O S k v Q X V 0 b 1 J l b W 9 2 Z W R D b 2 x 1 b W 5 z M S 5 7 Q 2 9 t c G 9 u Z W 5 0 Z X M g L S B N Z W 1 v c m l h L D E x f S Z x d W 9 0 O y w m c X V v d D t T Z W N 0 a W 9 u M S 9 F c X V p c G 9 z I C g 5 K S 9 B d X R v U m V t b 3 Z l Z E N v b H V t b n M x L n t O b 2 1 i c m U g Z G U g d X N 1 Y X J p b y B h b H R l c m 5 h d G l 2 b y w x M n 0 m c X V v d D s s J n F 1 b 3 Q 7 U 2 V j d G l v b j E v R X F 1 a X B v c y A o O S k v Q X V 0 b 1 J l b W 9 2 Z W R D b 2 x 1 b W 5 z M S 5 7 R G 9 j d W 1 l b n R v c y A t I E 7 D u m 1 l c m 8 g Z G U g Z G 9 j d W 1 l b n R v c y w x M 3 0 m c X V v d D s s J n F 1 b 3 Q 7 U 2 V j d G l v b j E v R X F 1 a X B v c y A o O S k v Q X V 0 b 1 J l b W 9 2 Z W R D b 2 x 1 b W 5 z M S 5 7 Q X B w b G l h b m N l c y A t I F R p c G 8 g Z G U g Q X B w b G l h b m N l L D E 0 f S Z x d W 9 0 O y w m c X V v d D t T Z W N 0 a W 9 u M S 9 F c X V p c G 9 z I C g 5 K S 9 B d X R v U m V t b 3 Z l Z E N v b H V t b n M x L n t E b 2 1 p b m l v c y A t I E 5 v b W J y Z S w x N X 0 m c X V v d D s s J n F 1 b 3 Q 7 U 2 V j d G l v b j E v R X F 1 a X B v c y A o O S k v Q X V 0 b 1 J l b W 9 2 Z W R D b 2 x 1 b W 5 z M S 5 7 Q 2 9 s d W 1 u M S w x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X F 1 a X B v c y U y M C g x M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U 6 M D I 6 M j k u N z A w O D Y 0 N F o i I C 8 + P E V u d H J 5 I F R 5 c G U 9 I k Z p b G x D b 2 x 1 b W 5 U e X B l c y I g V m F s d W U 9 I n N C Z 1 l H Q m d Z R 0 J n W U R C Z 1 l H Q m d N R 0 J n W T 0 i I C 8 + P E V u d H J 5 I F R 5 c G U 9 I k Z p b G x D b 2 x 1 b W 5 O Y W 1 l c y I g V m F s d W U 9 I n N b J n F 1 b 3 Q 7 T m 9 t Y n J l J n F 1 b 3 Q 7 L C Z x d W 9 0 O 0 7 D u m 1 l c m 8 g Z G U g a W 5 2 Z W 5 0 Y X J p b y Z x d W 9 0 O y w m c X V v d D t V c 3 V h c m l v J n F 1 b 3 Q 7 L C Z x d W 9 0 O 0 V z d G F k b y Z x d W 9 0 O y w m c X V v d D t G Y W J y a W N h b n R l J n F 1 b 3 Q 7 L C Z x d W 9 0 O 0 7 D u m 1 l c m 8 g Z G U g c 2 V y a W U m c X V v d D s s J n F 1 b 3 Q 7 V G l w b y Z x d W 9 0 O y w m c X V v d D t V V U l E J n F 1 b 3 Q 7 L C Z x d W 9 0 O 0 1 v Z G V s b y Z x d W 9 0 O y w m c X V v d D t M b 2 N h b G l 6 Y W N p w 7 N u J n F 1 b 3 Q 7 L C Z x d W 9 0 O 0 N v b X B v b m V u d G V z I C 0 g U H J v Y 2 V z Y W R v c i Z x d W 9 0 O y w m c X V v d D t D b 2 1 w b 2 5 l b n R l c y A t I E 1 l b W 9 y a W E m c X V v d D s s J n F 1 b 3 Q 7 T m 9 t Y n J l I G R l I H V z d W F y a W 8 g Y W x 0 Z X J u Y X R p d m 8 m c X V v d D s s J n F 1 b 3 Q 7 R G 9 j d W 1 l b n R v c y A t I E 7 D u m 1 l c m 8 g Z G U g Z G 9 j d W 1 l b n R v c y Z x d W 9 0 O y w m c X V v d D t B c H B s a W F u Y 2 V z I C 0 g V G l w b y B k Z S B B c H B s a W F u Y 2 U m c X V v d D s s J n F 1 b 3 Q 7 R G 9 t a W 5 p b 3 M g L S B O b 2 1 i c m U m c X V v d D s s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x d W l w b 3 M g K D E w K S 9 B d X R v U m V t b 3 Z l Z E N v b H V t b n M x L n t O b 2 1 i c m U s M H 0 m c X V v d D s s J n F 1 b 3 Q 7 U 2 V j d G l v b j E v R X F 1 a X B v c y A o M T A p L 0 F 1 d G 9 S Z W 1 v d m V k Q 2 9 s d W 1 u c z E u e 0 7 D u m 1 l c m 8 g Z G U g a W 5 2 Z W 5 0 Y X J p b y w x f S Z x d W 9 0 O y w m c X V v d D t T Z W N 0 a W 9 u M S 9 F c X V p c G 9 z I C g x M C k v Q X V 0 b 1 J l b W 9 2 Z W R D b 2 x 1 b W 5 z M S 5 7 V X N 1 Y X J p b y w y f S Z x d W 9 0 O y w m c X V v d D t T Z W N 0 a W 9 u M S 9 F c X V p c G 9 z I C g x M C k v Q X V 0 b 1 J l b W 9 2 Z W R D b 2 x 1 b W 5 z M S 5 7 R X N 0 Y W R v L D N 9 J n F 1 b 3 Q 7 L C Z x d W 9 0 O 1 N l Y 3 R p b 2 4 x L 0 V x d W l w b 3 M g K D E w K S 9 B d X R v U m V t b 3 Z l Z E N v b H V t b n M x L n t G Y W J y a W N h b n R l L D R 9 J n F 1 b 3 Q 7 L C Z x d W 9 0 O 1 N l Y 3 R p b 2 4 x L 0 V x d W l w b 3 M g K D E w K S 9 B d X R v U m V t b 3 Z l Z E N v b H V t b n M x L n t O w 7 p t Z X J v I G R l I H N l c m l l L D V 9 J n F 1 b 3 Q 7 L C Z x d W 9 0 O 1 N l Y 3 R p b 2 4 x L 0 V x d W l w b 3 M g K D E w K S 9 B d X R v U m V t b 3 Z l Z E N v b H V t b n M x L n t U a X B v L D Z 9 J n F 1 b 3 Q 7 L C Z x d W 9 0 O 1 N l Y 3 R p b 2 4 x L 0 V x d W l w b 3 M g K D E w K S 9 B d X R v U m V t b 3 Z l Z E N v b H V t b n M x L n t V V U l E L D d 9 J n F 1 b 3 Q 7 L C Z x d W 9 0 O 1 N l Y 3 R p b 2 4 x L 0 V x d W l w b 3 M g K D E w K S 9 B d X R v U m V t b 3 Z l Z E N v b H V t b n M x L n t N b 2 R l b G 8 s O H 0 m c X V v d D s s J n F 1 b 3 Q 7 U 2 V j d G l v b j E v R X F 1 a X B v c y A o M T A p L 0 F 1 d G 9 S Z W 1 v d m V k Q 2 9 s d W 1 u c z E u e 0 x v Y 2 F s a X p h Y 2 n D s 2 4 s O X 0 m c X V v d D s s J n F 1 b 3 Q 7 U 2 V j d G l v b j E v R X F 1 a X B v c y A o M T A p L 0 F 1 d G 9 S Z W 1 v d m V k Q 2 9 s d W 1 u c z E u e 0 N v b X B v b m V u d G V z I C 0 g U H J v Y 2 V z Y W R v c i w x M H 0 m c X V v d D s s J n F 1 b 3 Q 7 U 2 V j d G l v b j E v R X F 1 a X B v c y A o M T A p L 0 F 1 d G 9 S Z W 1 v d m V k Q 2 9 s d W 1 u c z E u e 0 N v b X B v b m V u d G V z I C 0 g T W V t b 3 J p Y S w x M X 0 m c X V v d D s s J n F 1 b 3 Q 7 U 2 V j d G l v b j E v R X F 1 a X B v c y A o M T A p L 0 F 1 d G 9 S Z W 1 v d m V k Q 2 9 s d W 1 u c z E u e 0 5 v b W J y Z S B k Z S B 1 c 3 V h c m l v I G F s d G V y b m F 0 a X Z v L D E y f S Z x d W 9 0 O y w m c X V v d D t T Z W N 0 a W 9 u M S 9 F c X V p c G 9 z I C g x M C k v Q X V 0 b 1 J l b W 9 2 Z W R D b 2 x 1 b W 5 z M S 5 7 R G 9 j d W 1 l b n R v c y A t I E 7 D u m 1 l c m 8 g Z G U g Z G 9 j d W 1 l b n R v c y w x M 3 0 m c X V v d D s s J n F 1 b 3 Q 7 U 2 V j d G l v b j E v R X F 1 a X B v c y A o M T A p L 0 F 1 d G 9 S Z W 1 v d m V k Q 2 9 s d W 1 u c z E u e 0 F w c G x p Y W 5 j Z X M g L S B U a X B v I G R l I E F w c G x p Y W 5 j Z S w x N H 0 m c X V v d D s s J n F 1 b 3 Q 7 U 2 V j d G l v b j E v R X F 1 a X B v c y A o M T A p L 0 F 1 d G 9 S Z W 1 v d m V k Q 2 9 s d W 1 u c z E u e 0 R v b W l u a W 9 z I C 0 g T m 9 t Y n J l L D E 1 f S Z x d W 9 0 O y w m c X V v d D t T Z W N 0 a W 9 u M S 9 F c X V p c G 9 z I C g x M C k v Q X V 0 b 1 J l b W 9 2 Z W R D b 2 x 1 b W 5 z M S 5 7 Q 2 9 s d W 1 u M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V x d W l w b 3 M g K D E w K S 9 B d X R v U m V t b 3 Z l Z E N v b H V t b n M x L n t O b 2 1 i c m U s M H 0 m c X V v d D s s J n F 1 b 3 Q 7 U 2 V j d G l v b j E v R X F 1 a X B v c y A o M T A p L 0 F 1 d G 9 S Z W 1 v d m V k Q 2 9 s d W 1 u c z E u e 0 7 D u m 1 l c m 8 g Z G U g a W 5 2 Z W 5 0 Y X J p b y w x f S Z x d W 9 0 O y w m c X V v d D t T Z W N 0 a W 9 u M S 9 F c X V p c G 9 z I C g x M C k v Q X V 0 b 1 J l b W 9 2 Z W R D b 2 x 1 b W 5 z M S 5 7 V X N 1 Y X J p b y w y f S Z x d W 9 0 O y w m c X V v d D t T Z W N 0 a W 9 u M S 9 F c X V p c G 9 z I C g x M C k v Q X V 0 b 1 J l b W 9 2 Z W R D b 2 x 1 b W 5 z M S 5 7 R X N 0 Y W R v L D N 9 J n F 1 b 3 Q 7 L C Z x d W 9 0 O 1 N l Y 3 R p b 2 4 x L 0 V x d W l w b 3 M g K D E w K S 9 B d X R v U m V t b 3 Z l Z E N v b H V t b n M x L n t G Y W J y a W N h b n R l L D R 9 J n F 1 b 3 Q 7 L C Z x d W 9 0 O 1 N l Y 3 R p b 2 4 x L 0 V x d W l w b 3 M g K D E w K S 9 B d X R v U m V t b 3 Z l Z E N v b H V t b n M x L n t O w 7 p t Z X J v I G R l I H N l c m l l L D V 9 J n F 1 b 3 Q 7 L C Z x d W 9 0 O 1 N l Y 3 R p b 2 4 x L 0 V x d W l w b 3 M g K D E w K S 9 B d X R v U m V t b 3 Z l Z E N v b H V t b n M x L n t U a X B v L D Z 9 J n F 1 b 3 Q 7 L C Z x d W 9 0 O 1 N l Y 3 R p b 2 4 x L 0 V x d W l w b 3 M g K D E w K S 9 B d X R v U m V t b 3 Z l Z E N v b H V t b n M x L n t V V U l E L D d 9 J n F 1 b 3 Q 7 L C Z x d W 9 0 O 1 N l Y 3 R p b 2 4 x L 0 V x d W l w b 3 M g K D E w K S 9 B d X R v U m V t b 3 Z l Z E N v b H V t b n M x L n t N b 2 R l b G 8 s O H 0 m c X V v d D s s J n F 1 b 3 Q 7 U 2 V j d G l v b j E v R X F 1 a X B v c y A o M T A p L 0 F 1 d G 9 S Z W 1 v d m V k Q 2 9 s d W 1 u c z E u e 0 x v Y 2 F s a X p h Y 2 n D s 2 4 s O X 0 m c X V v d D s s J n F 1 b 3 Q 7 U 2 V j d G l v b j E v R X F 1 a X B v c y A o M T A p L 0 F 1 d G 9 S Z W 1 v d m V k Q 2 9 s d W 1 u c z E u e 0 N v b X B v b m V u d G V z I C 0 g U H J v Y 2 V z Y W R v c i w x M H 0 m c X V v d D s s J n F 1 b 3 Q 7 U 2 V j d G l v b j E v R X F 1 a X B v c y A o M T A p L 0 F 1 d G 9 S Z W 1 v d m V k Q 2 9 s d W 1 u c z E u e 0 N v b X B v b m V u d G V z I C 0 g T W V t b 3 J p Y S w x M X 0 m c X V v d D s s J n F 1 b 3 Q 7 U 2 V j d G l v b j E v R X F 1 a X B v c y A o M T A p L 0 F 1 d G 9 S Z W 1 v d m V k Q 2 9 s d W 1 u c z E u e 0 5 v b W J y Z S B k Z S B 1 c 3 V h c m l v I G F s d G V y b m F 0 a X Z v L D E y f S Z x d W 9 0 O y w m c X V v d D t T Z W N 0 a W 9 u M S 9 F c X V p c G 9 z I C g x M C k v Q X V 0 b 1 J l b W 9 2 Z W R D b 2 x 1 b W 5 z M S 5 7 R G 9 j d W 1 l b n R v c y A t I E 7 D u m 1 l c m 8 g Z G U g Z G 9 j d W 1 l b n R v c y w x M 3 0 m c X V v d D s s J n F 1 b 3 Q 7 U 2 V j d G l v b j E v R X F 1 a X B v c y A o M T A p L 0 F 1 d G 9 S Z W 1 v d m V k Q 2 9 s d W 1 u c z E u e 0 F w c G x p Y W 5 j Z X M g L S B U a X B v I G R l I E F w c G x p Y W 5 j Z S w x N H 0 m c X V v d D s s J n F 1 b 3 Q 7 U 2 V j d G l v b j E v R X F 1 a X B v c y A o M T A p L 0 F 1 d G 9 S Z W 1 v d m V k Q 2 9 s d W 1 u c z E u e 0 R v b W l u a W 9 z I C 0 g T m 9 t Y n J l L D E 1 f S Z x d W 9 0 O y w m c X V v d D t T Z W N 0 a W 9 u M S 9 F c X V p c G 9 z I C g x M C k v Q X V 0 b 1 J l b W 9 2 Z W R D b 2 x 1 b W 5 z M S 5 7 Q 2 9 s d W 1 u M S w x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c H V 0 Y W R v c m V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z V D E 1 O j I 1 O j A w L j c 1 M T U 5 N z Z a I i A v P j x F b n R y e S B U e X B l P S J G a W x s Q 2 9 s d W 1 u V H l w Z X M i I F Z h b H V l P S J z Q m d Z R 0 J n W U d C Z 1 l E Q m d Z R 0 J n T U d C Z 1 k 9 I i A v P j x F b n R y e S B U e X B l P S J G a W x s Q 2 9 s d W 1 u T m F t Z X M i I F Z h b H V l P S J z W y Z x d W 9 0 O 0 5 v b W J y Z S Z x d W 9 0 O y w m c X V v d D t O w 7 p t Z X J v I G R l I G l u d m V u d G F y a W 8 m c X V v d D s s J n F 1 b 3 Q 7 V X N 1 Y X J p b y Z x d W 9 0 O y w m c X V v d D t F c 3 R h Z G 8 m c X V v d D s s J n F 1 b 3 Q 7 R m F i c m l j Y W 5 0 Z S Z x d W 9 0 O y w m c X V v d D t O w 7 p t Z X J v I G R l I H N l c m l l J n F 1 b 3 Q 7 L C Z x d W 9 0 O 1 R p c G 8 m c X V v d D s s J n F 1 b 3 Q 7 V V V J R C Z x d W 9 0 O y w m c X V v d D t N b 2 R l b G 8 m c X V v d D s s J n F 1 b 3 Q 7 T G 9 j Y W x p e m F j a c O z b i Z x d W 9 0 O y w m c X V v d D t D b 2 1 w b 2 5 l b n R l c y A t I F B y b 2 N l c 2 F k b 3 I m c X V v d D s s J n F 1 b 3 Q 7 Q 2 9 t c G 9 u Z W 5 0 Z X M g L S B N Z W 1 v c m l h J n F 1 b 3 Q 7 L C Z x d W 9 0 O 0 5 v b W J y Z S B k Z S B 1 c 3 V h c m l v I G F s d G V y b m F 0 a X Z v J n F 1 b 3 Q 7 L C Z x d W 9 0 O 0 R v Y 3 V t Z W 5 0 b 3 M g L S B O w 7 p t Z X J v I G R l I G R v Y 3 V t Z W 5 0 b 3 M m c X V v d D s s J n F 1 b 3 Q 7 Q X B w b G l h b m N l c y A t I F R p c G 8 g Z G U g Q X B w b G l h b m N l J n F 1 b 3 Q 7 L C Z x d W 9 0 O 0 R v b W l u a W 9 z I C 0 g T m 9 t Y n J l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d X R h Z G 9 y Z X M v Q X V 0 b 1 J l b W 9 2 Z W R D b 2 x 1 b W 5 z M S 5 7 T m 9 t Y n J l L D B 9 J n F 1 b 3 Q 7 L C Z x d W 9 0 O 1 N l Y 3 R p b 2 4 x L 0 N v b X B 1 d G F k b 3 J l c y 9 B d X R v U m V t b 3 Z l Z E N v b H V t b n M x L n t O w 7 p t Z X J v I G R l I G l u d m V u d G F y a W 8 s M X 0 m c X V v d D s s J n F 1 b 3 Q 7 U 2 V j d G l v b j E v Q 2 9 t c H V 0 Y W R v c m V z L 0 F 1 d G 9 S Z W 1 v d m V k Q 2 9 s d W 1 u c z E u e 1 V z d W F y a W 8 s M n 0 m c X V v d D s s J n F 1 b 3 Q 7 U 2 V j d G l v b j E v Q 2 9 t c H V 0 Y W R v c m V z L 0 F 1 d G 9 S Z W 1 v d m V k Q 2 9 s d W 1 u c z E u e 0 V z d G F k b y w z f S Z x d W 9 0 O y w m c X V v d D t T Z W N 0 a W 9 u M S 9 D b 2 1 w d X R h Z G 9 y Z X M v Q X V 0 b 1 J l b W 9 2 Z W R D b 2 x 1 b W 5 z M S 5 7 R m F i c m l j Y W 5 0 Z S w 0 f S Z x d W 9 0 O y w m c X V v d D t T Z W N 0 a W 9 u M S 9 D b 2 1 w d X R h Z G 9 y Z X M v Q X V 0 b 1 J l b W 9 2 Z W R D b 2 x 1 b W 5 z M S 5 7 T s O 6 b W V y b y B k Z S B z Z X J p Z S w 1 f S Z x d W 9 0 O y w m c X V v d D t T Z W N 0 a W 9 u M S 9 D b 2 1 w d X R h Z G 9 y Z X M v Q X V 0 b 1 J l b W 9 2 Z W R D b 2 x 1 b W 5 z M S 5 7 V G l w b y w 2 f S Z x d W 9 0 O y w m c X V v d D t T Z W N 0 a W 9 u M S 9 D b 2 1 w d X R h Z G 9 y Z X M v Q X V 0 b 1 J l b W 9 2 Z W R D b 2 x 1 b W 5 z M S 5 7 V V V J R C w 3 f S Z x d W 9 0 O y w m c X V v d D t T Z W N 0 a W 9 u M S 9 D b 2 1 w d X R h Z G 9 y Z X M v Q X V 0 b 1 J l b W 9 2 Z W R D b 2 x 1 b W 5 z M S 5 7 T W 9 k Z W x v L D h 9 J n F 1 b 3 Q 7 L C Z x d W 9 0 O 1 N l Y 3 R p b 2 4 x L 0 N v b X B 1 d G F k b 3 J l c y 9 B d X R v U m V t b 3 Z l Z E N v b H V t b n M x L n t M b 2 N h b G l 6 Y W N p w 7 N u L D l 9 J n F 1 b 3 Q 7 L C Z x d W 9 0 O 1 N l Y 3 R p b 2 4 x L 0 N v b X B 1 d G F k b 3 J l c y 9 B d X R v U m V t b 3 Z l Z E N v b H V t b n M x L n t D b 2 1 w b 2 5 l b n R l c y A t I F B y b 2 N l c 2 F k b 3 I s M T B 9 J n F 1 b 3 Q 7 L C Z x d W 9 0 O 1 N l Y 3 R p b 2 4 x L 0 N v b X B 1 d G F k b 3 J l c y 9 B d X R v U m V t b 3 Z l Z E N v b H V t b n M x L n t D b 2 1 w b 2 5 l b n R l c y A t I E 1 l b W 9 y a W E s M T F 9 J n F 1 b 3 Q 7 L C Z x d W 9 0 O 1 N l Y 3 R p b 2 4 x L 0 N v b X B 1 d G F k b 3 J l c y 9 B d X R v U m V t b 3 Z l Z E N v b H V t b n M x L n t O b 2 1 i c m U g Z G U g d X N 1 Y X J p b y B h b H R l c m 5 h d G l 2 b y w x M n 0 m c X V v d D s s J n F 1 b 3 Q 7 U 2 V j d G l v b j E v Q 2 9 t c H V 0 Y W R v c m V z L 0 F 1 d G 9 S Z W 1 v d m V k Q 2 9 s d W 1 u c z E u e 0 R v Y 3 V t Z W 5 0 b 3 M g L S B O w 7 p t Z X J v I G R l I G R v Y 3 V t Z W 5 0 b 3 M s M T N 9 J n F 1 b 3 Q 7 L C Z x d W 9 0 O 1 N l Y 3 R p b 2 4 x L 0 N v b X B 1 d G F k b 3 J l c y 9 B d X R v U m V t b 3 Z l Z E N v b H V t b n M x L n t B c H B s a W F u Y 2 V z I C 0 g V G l w b y B k Z S B B c H B s a W F u Y 2 U s M T R 9 J n F 1 b 3 Q 7 L C Z x d W 9 0 O 1 N l Y 3 R p b 2 4 x L 0 N v b X B 1 d G F k b 3 J l c y 9 B d X R v U m V t b 3 Z l Z E N v b H V t b n M x L n t E b 2 1 p b m l v c y A t I E 5 v b W J y Z S w x N X 0 m c X V v d D s s J n F 1 b 3 Q 7 U 2 V j d G l v b j E v Q 2 9 t c H V 0 Y W R v c m V z L 0 F 1 d G 9 S Z W 1 v d m V k Q 2 9 s d W 1 u c z E u e 0 N v b H V t b j E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D b 2 1 w d X R h Z G 9 y Z X M v Q X V 0 b 1 J l b W 9 2 Z W R D b 2 x 1 b W 5 z M S 5 7 T m 9 t Y n J l L D B 9 J n F 1 b 3 Q 7 L C Z x d W 9 0 O 1 N l Y 3 R p b 2 4 x L 0 N v b X B 1 d G F k b 3 J l c y 9 B d X R v U m V t b 3 Z l Z E N v b H V t b n M x L n t O w 7 p t Z X J v I G R l I G l u d m V u d G F y a W 8 s M X 0 m c X V v d D s s J n F 1 b 3 Q 7 U 2 V j d G l v b j E v Q 2 9 t c H V 0 Y W R v c m V z L 0 F 1 d G 9 S Z W 1 v d m V k Q 2 9 s d W 1 u c z E u e 1 V z d W F y a W 8 s M n 0 m c X V v d D s s J n F 1 b 3 Q 7 U 2 V j d G l v b j E v Q 2 9 t c H V 0 Y W R v c m V z L 0 F 1 d G 9 S Z W 1 v d m V k Q 2 9 s d W 1 u c z E u e 0 V z d G F k b y w z f S Z x d W 9 0 O y w m c X V v d D t T Z W N 0 a W 9 u M S 9 D b 2 1 w d X R h Z G 9 y Z X M v Q X V 0 b 1 J l b W 9 2 Z W R D b 2 x 1 b W 5 z M S 5 7 R m F i c m l j Y W 5 0 Z S w 0 f S Z x d W 9 0 O y w m c X V v d D t T Z W N 0 a W 9 u M S 9 D b 2 1 w d X R h Z G 9 y Z X M v Q X V 0 b 1 J l b W 9 2 Z W R D b 2 x 1 b W 5 z M S 5 7 T s O 6 b W V y b y B k Z S B z Z X J p Z S w 1 f S Z x d W 9 0 O y w m c X V v d D t T Z W N 0 a W 9 u M S 9 D b 2 1 w d X R h Z G 9 y Z X M v Q X V 0 b 1 J l b W 9 2 Z W R D b 2 x 1 b W 5 z M S 5 7 V G l w b y w 2 f S Z x d W 9 0 O y w m c X V v d D t T Z W N 0 a W 9 u M S 9 D b 2 1 w d X R h Z G 9 y Z X M v Q X V 0 b 1 J l b W 9 2 Z W R D b 2 x 1 b W 5 z M S 5 7 V V V J R C w 3 f S Z x d W 9 0 O y w m c X V v d D t T Z W N 0 a W 9 u M S 9 D b 2 1 w d X R h Z G 9 y Z X M v Q X V 0 b 1 J l b W 9 2 Z W R D b 2 x 1 b W 5 z M S 5 7 T W 9 k Z W x v L D h 9 J n F 1 b 3 Q 7 L C Z x d W 9 0 O 1 N l Y 3 R p b 2 4 x L 0 N v b X B 1 d G F k b 3 J l c y 9 B d X R v U m V t b 3 Z l Z E N v b H V t b n M x L n t M b 2 N h b G l 6 Y W N p w 7 N u L D l 9 J n F 1 b 3 Q 7 L C Z x d W 9 0 O 1 N l Y 3 R p b 2 4 x L 0 N v b X B 1 d G F k b 3 J l c y 9 B d X R v U m V t b 3 Z l Z E N v b H V t b n M x L n t D b 2 1 w b 2 5 l b n R l c y A t I F B y b 2 N l c 2 F k b 3 I s M T B 9 J n F 1 b 3 Q 7 L C Z x d W 9 0 O 1 N l Y 3 R p b 2 4 x L 0 N v b X B 1 d G F k b 3 J l c y 9 B d X R v U m V t b 3 Z l Z E N v b H V t b n M x L n t D b 2 1 w b 2 5 l b n R l c y A t I E 1 l b W 9 y a W E s M T F 9 J n F 1 b 3 Q 7 L C Z x d W 9 0 O 1 N l Y 3 R p b 2 4 x L 0 N v b X B 1 d G F k b 3 J l c y 9 B d X R v U m V t b 3 Z l Z E N v b H V t b n M x L n t O b 2 1 i c m U g Z G U g d X N 1 Y X J p b y B h b H R l c m 5 h d G l 2 b y w x M n 0 m c X V v d D s s J n F 1 b 3 Q 7 U 2 V j d G l v b j E v Q 2 9 t c H V 0 Y W R v c m V z L 0 F 1 d G 9 S Z W 1 v d m V k Q 2 9 s d W 1 u c z E u e 0 R v Y 3 V t Z W 5 0 b 3 M g L S B O w 7 p t Z X J v I G R l I G R v Y 3 V t Z W 5 0 b 3 M s M T N 9 J n F 1 b 3 Q 7 L C Z x d W 9 0 O 1 N l Y 3 R p b 2 4 x L 0 N v b X B 1 d G F k b 3 J l c y 9 B d X R v U m V t b 3 Z l Z E N v b H V t b n M x L n t B c H B s a W F u Y 2 V z I C 0 g V G l w b y B k Z S B B c H B s a W F u Y 2 U s M T R 9 J n F 1 b 3 Q 7 L C Z x d W 9 0 O 1 N l Y 3 R p b 2 4 x L 0 N v b X B 1 d G F k b 3 J l c y 9 B d X R v U m V t b 3 Z l Z E N v b H V t b n M x L n t E b 2 1 p b m l v c y A t I E 5 v b W J y Z S w x N X 0 m c X V v d D s s J n F 1 b 3 Q 7 U 2 V j d G l v b j E v Q 2 9 t c H V 0 Y W R v c m V z L 0 F 1 d G 9 S Z W 1 v d m V k Q 2 9 s d W 1 u c z E u e 0 N v b H V t b j E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2 x w a V 9 l c X V p c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s c G l f Z X F 1 a X B v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H B p X 2 V x d W l w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x w a V 9 l c X V p c G 9 z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s c G l f Z X F 1 a X B v c y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H B p X 2 V x d W l w b 3 M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x w a V 9 l c X V p c G 9 z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s c G l f Z X F 1 a X B v c y U y M C g z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H B p X 2 V x d W l w b 3 M l M j A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F 1 a X B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X V p c G 9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x d W l w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F 1 a X B v c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X V p c G 9 z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x d W l w b 3 M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F 1 a X B v c y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X V p c G 9 z J T I w K D M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x d W l w b 3 M l M j A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F 1 a X B v c y U y M C g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X V p c G 9 z J T I w K D Q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x d W l w b 3 M l M j A o N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F 1 a X B v c y U y M C g 1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X V p c G 9 z J T I w K D U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x d W l w b 3 M l M j A o N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F 1 a X B v c y U y M C g 2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X V p c G 9 z J T I w K D Y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x d W l w b 3 M l M j A o N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F 1 a X B v c y U y M C g 3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X V p c G 9 z J T I w K D c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x d W l w b 3 M l M j A o N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F 1 a X B v c y U y M C g 4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X V p c G 9 z J T I w K D g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x d W l w b 3 M l M j A o O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F 1 a X B v c y U y M C g 5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X V p c G 9 z J T I w K D k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x d W l w b 3 M l M j A o O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F 1 a X B v c y U y M C g x M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F 1 a X B v c y U y M C g x M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F 1 a X B v c y U y M C g x M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H V 0 Y W R v c m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1 d G F k b 3 J l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d X R h Z G 9 y Z X M v V G l w b y U y M G N h b W J p Y W R v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X B 1 d G F k b 3 J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X B 1 d G F k b 3 J l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T N U M T U 6 M z M 6 M D g u N j c y N D c 2 O F o i I C 8 + P E V u d H J 5 I F R 5 c G U 9 I k Z p b G x D b 2 x 1 b W 5 U e X B l c y I g V m F s d W U 9 I n N C Z 1 l H Q m d Z R 0 J n W U R C Z 1 l H Q m d N R 0 J n W T 0 i I C 8 + P E V u d H J 5 I F R 5 c G U 9 I k Z p b G x D b 2 x 1 b W 5 O Y W 1 l c y I g V m F s d W U 9 I n N b J n F 1 b 3 Q 7 T m 9 t Y n J l J n F 1 b 3 Q 7 L C Z x d W 9 0 O 0 7 D u m 1 l c m 8 g Z G U g a W 5 2 Z W 5 0 Y X J p b y Z x d W 9 0 O y w m c X V v d D t V c 3 V h c m l v J n F 1 b 3 Q 7 L C Z x d W 9 0 O 0 V z d G F k b y Z x d W 9 0 O y w m c X V v d D t G Y W J y a W N h b n R l J n F 1 b 3 Q 7 L C Z x d W 9 0 O 0 7 D u m 1 l c m 8 g Z G U g c 2 V y a W U m c X V v d D s s J n F 1 b 3 Q 7 V G l w b y Z x d W 9 0 O y w m c X V v d D t V V U l E J n F 1 b 3 Q 7 L C Z x d W 9 0 O 0 1 v Z G V s b y Z x d W 9 0 O y w m c X V v d D t M b 2 N h b G l 6 Y W N p w 7 N u J n F 1 b 3 Q 7 L C Z x d W 9 0 O 0 N v b X B v b m V u d G V z I C 0 g U H J v Y 2 V z Y W R v c i Z x d W 9 0 O y w m c X V v d D t D b 2 1 w b 2 5 l b n R l c y A t I E 1 l b W 9 y a W E m c X V v d D s s J n F 1 b 3 Q 7 T m 9 t Y n J l I G R l I H V z d W F y a W 8 g Y W x 0 Z X J u Y X R p d m 8 m c X V v d D s s J n F 1 b 3 Q 7 R G 9 j d W 1 l b n R v c y A t I E 7 D u m 1 l c m 8 g Z G U g Z G 9 j d W 1 l b n R v c y Z x d W 9 0 O y w m c X V v d D t B c H B s a W F u Y 2 V z I C 0 g V G l w b y B k Z S B B c H B s a W F u Y 2 U m c X V v d D s s J n F 1 b 3 Q 7 R G 9 t a W 5 p b 3 M g L S B O b 2 1 i c m U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d X R h Z G 9 y Z X M g K D I p L 0 F 1 d G 9 S Z W 1 v d m V k Q 2 9 s d W 1 u c z E u e 0 5 v b W J y Z S w w f S Z x d W 9 0 O y w m c X V v d D t T Z W N 0 a W 9 u M S 9 D b 2 1 w d X R h Z G 9 y Z X M g K D I p L 0 F 1 d G 9 S Z W 1 v d m V k Q 2 9 s d W 1 u c z E u e 0 7 D u m 1 l c m 8 g Z G U g a W 5 2 Z W 5 0 Y X J p b y w x f S Z x d W 9 0 O y w m c X V v d D t T Z W N 0 a W 9 u M S 9 D b 2 1 w d X R h Z G 9 y Z X M g K D I p L 0 F 1 d G 9 S Z W 1 v d m V k Q 2 9 s d W 1 u c z E u e 1 V z d W F y a W 8 s M n 0 m c X V v d D s s J n F 1 b 3 Q 7 U 2 V j d G l v b j E v Q 2 9 t c H V 0 Y W R v c m V z I C g y K S 9 B d X R v U m V t b 3 Z l Z E N v b H V t b n M x L n t F c 3 R h Z G 8 s M 3 0 m c X V v d D s s J n F 1 b 3 Q 7 U 2 V j d G l v b j E v Q 2 9 t c H V 0 Y W R v c m V z I C g y K S 9 B d X R v U m V t b 3 Z l Z E N v b H V t b n M x L n t G Y W J y a W N h b n R l L D R 9 J n F 1 b 3 Q 7 L C Z x d W 9 0 O 1 N l Y 3 R p b 2 4 x L 0 N v b X B 1 d G F k b 3 J l c y A o M i k v Q X V 0 b 1 J l b W 9 2 Z W R D b 2 x 1 b W 5 z M S 5 7 T s O 6 b W V y b y B k Z S B z Z X J p Z S w 1 f S Z x d W 9 0 O y w m c X V v d D t T Z W N 0 a W 9 u M S 9 D b 2 1 w d X R h Z G 9 y Z X M g K D I p L 0 F 1 d G 9 S Z W 1 v d m V k Q 2 9 s d W 1 u c z E u e 1 R p c G 8 s N n 0 m c X V v d D s s J n F 1 b 3 Q 7 U 2 V j d G l v b j E v Q 2 9 t c H V 0 Y W R v c m V z I C g y K S 9 B d X R v U m V t b 3 Z l Z E N v b H V t b n M x L n t V V U l E L D d 9 J n F 1 b 3 Q 7 L C Z x d W 9 0 O 1 N l Y 3 R p b 2 4 x L 0 N v b X B 1 d G F k b 3 J l c y A o M i k v Q X V 0 b 1 J l b W 9 2 Z W R D b 2 x 1 b W 5 z M S 5 7 T W 9 k Z W x v L D h 9 J n F 1 b 3 Q 7 L C Z x d W 9 0 O 1 N l Y 3 R p b 2 4 x L 0 N v b X B 1 d G F k b 3 J l c y A o M i k v Q X V 0 b 1 J l b W 9 2 Z W R D b 2 x 1 b W 5 z M S 5 7 T G 9 j Y W x p e m F j a c O z b i w 5 f S Z x d W 9 0 O y w m c X V v d D t T Z W N 0 a W 9 u M S 9 D b 2 1 w d X R h Z G 9 y Z X M g K D I p L 0 F 1 d G 9 S Z W 1 v d m V k Q 2 9 s d W 1 u c z E u e 0 N v b X B v b m V u d G V z I C 0 g U H J v Y 2 V z Y W R v c i w x M H 0 m c X V v d D s s J n F 1 b 3 Q 7 U 2 V j d G l v b j E v Q 2 9 t c H V 0 Y W R v c m V z I C g y K S 9 B d X R v U m V t b 3 Z l Z E N v b H V t b n M x L n t D b 2 1 w b 2 5 l b n R l c y A t I E 1 l b W 9 y a W E s M T F 9 J n F 1 b 3 Q 7 L C Z x d W 9 0 O 1 N l Y 3 R p b 2 4 x L 0 N v b X B 1 d G F k b 3 J l c y A o M i k v Q X V 0 b 1 J l b W 9 2 Z W R D b 2 x 1 b W 5 z M S 5 7 T m 9 t Y n J l I G R l I H V z d W F y a W 8 g Y W x 0 Z X J u Y X R p d m 8 s M T J 9 J n F 1 b 3 Q 7 L C Z x d W 9 0 O 1 N l Y 3 R p b 2 4 x L 0 N v b X B 1 d G F k b 3 J l c y A o M i k v Q X V 0 b 1 J l b W 9 2 Z W R D b 2 x 1 b W 5 z M S 5 7 R G 9 j d W 1 l b n R v c y A t I E 7 D u m 1 l c m 8 g Z G U g Z G 9 j d W 1 l b n R v c y w x M 3 0 m c X V v d D s s J n F 1 b 3 Q 7 U 2 V j d G l v b j E v Q 2 9 t c H V 0 Y W R v c m V z I C g y K S 9 B d X R v U m V t b 3 Z l Z E N v b H V t b n M x L n t B c H B s a W F u Y 2 V z I C 0 g V G l w b y B k Z S B B c H B s a W F u Y 2 U s M T R 9 J n F 1 b 3 Q 7 L C Z x d W 9 0 O 1 N l Y 3 R p b 2 4 x L 0 N v b X B 1 d G F k b 3 J l c y A o M i k v Q X V 0 b 1 J l b W 9 2 Z W R D b 2 x 1 b W 5 z M S 5 7 R G 9 t a W 5 p b 3 M g L S B O b 2 1 i c m U s M T V 9 J n F 1 b 3 Q 7 L C Z x d W 9 0 O 1 N l Y 3 R p b 2 4 x L 0 N v b X B 1 d G F k b 3 J l c y A o M i k v Q X V 0 b 1 J l b W 9 2 Z W R D b 2 x 1 b W 5 z M S 5 7 Q 2 9 s d W 1 u M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N v b X B 1 d G F k b 3 J l c y A o M i k v Q X V 0 b 1 J l b W 9 2 Z W R D b 2 x 1 b W 5 z M S 5 7 T m 9 t Y n J l L D B 9 J n F 1 b 3 Q 7 L C Z x d W 9 0 O 1 N l Y 3 R p b 2 4 x L 0 N v b X B 1 d G F k b 3 J l c y A o M i k v Q X V 0 b 1 J l b W 9 2 Z W R D b 2 x 1 b W 5 z M S 5 7 T s O 6 b W V y b y B k Z S B p b n Z l b n R h c m l v L D F 9 J n F 1 b 3 Q 7 L C Z x d W 9 0 O 1 N l Y 3 R p b 2 4 x L 0 N v b X B 1 d G F k b 3 J l c y A o M i k v Q X V 0 b 1 J l b W 9 2 Z W R D b 2 x 1 b W 5 z M S 5 7 V X N 1 Y X J p b y w y f S Z x d W 9 0 O y w m c X V v d D t T Z W N 0 a W 9 u M S 9 D b 2 1 w d X R h Z G 9 y Z X M g K D I p L 0 F 1 d G 9 S Z W 1 v d m V k Q 2 9 s d W 1 u c z E u e 0 V z d G F k b y w z f S Z x d W 9 0 O y w m c X V v d D t T Z W N 0 a W 9 u M S 9 D b 2 1 w d X R h Z G 9 y Z X M g K D I p L 0 F 1 d G 9 S Z W 1 v d m V k Q 2 9 s d W 1 u c z E u e 0 Z h Y n J p Y 2 F u d G U s N H 0 m c X V v d D s s J n F 1 b 3 Q 7 U 2 V j d G l v b j E v Q 2 9 t c H V 0 Y W R v c m V z I C g y K S 9 B d X R v U m V t b 3 Z l Z E N v b H V t b n M x L n t O w 7 p t Z X J v I G R l I H N l c m l l L D V 9 J n F 1 b 3 Q 7 L C Z x d W 9 0 O 1 N l Y 3 R p b 2 4 x L 0 N v b X B 1 d G F k b 3 J l c y A o M i k v Q X V 0 b 1 J l b W 9 2 Z W R D b 2 x 1 b W 5 z M S 5 7 V G l w b y w 2 f S Z x d W 9 0 O y w m c X V v d D t T Z W N 0 a W 9 u M S 9 D b 2 1 w d X R h Z G 9 y Z X M g K D I p L 0 F 1 d G 9 S Z W 1 v d m V k Q 2 9 s d W 1 u c z E u e 1 V V S U Q s N 3 0 m c X V v d D s s J n F 1 b 3 Q 7 U 2 V j d G l v b j E v Q 2 9 t c H V 0 Y W R v c m V z I C g y K S 9 B d X R v U m V t b 3 Z l Z E N v b H V t b n M x L n t N b 2 R l b G 8 s O H 0 m c X V v d D s s J n F 1 b 3 Q 7 U 2 V j d G l v b j E v Q 2 9 t c H V 0 Y W R v c m V z I C g y K S 9 B d X R v U m V t b 3 Z l Z E N v b H V t b n M x L n t M b 2 N h b G l 6 Y W N p w 7 N u L D l 9 J n F 1 b 3 Q 7 L C Z x d W 9 0 O 1 N l Y 3 R p b 2 4 x L 0 N v b X B 1 d G F k b 3 J l c y A o M i k v Q X V 0 b 1 J l b W 9 2 Z W R D b 2 x 1 b W 5 z M S 5 7 Q 2 9 t c G 9 u Z W 5 0 Z X M g L S B Q c m 9 j Z X N h Z G 9 y L D E w f S Z x d W 9 0 O y w m c X V v d D t T Z W N 0 a W 9 u M S 9 D b 2 1 w d X R h Z G 9 y Z X M g K D I p L 0 F 1 d G 9 S Z W 1 v d m V k Q 2 9 s d W 1 u c z E u e 0 N v b X B v b m V u d G V z I C 0 g T W V t b 3 J p Y S w x M X 0 m c X V v d D s s J n F 1 b 3 Q 7 U 2 V j d G l v b j E v Q 2 9 t c H V 0 Y W R v c m V z I C g y K S 9 B d X R v U m V t b 3 Z l Z E N v b H V t b n M x L n t O b 2 1 i c m U g Z G U g d X N 1 Y X J p b y B h b H R l c m 5 h d G l 2 b y w x M n 0 m c X V v d D s s J n F 1 b 3 Q 7 U 2 V j d G l v b j E v Q 2 9 t c H V 0 Y W R v c m V z I C g y K S 9 B d X R v U m V t b 3 Z l Z E N v b H V t b n M x L n t E b 2 N 1 b W V u d G 9 z I C 0 g T s O 6 b W V y b y B k Z S B k b 2 N 1 b W V u d G 9 z L D E z f S Z x d W 9 0 O y w m c X V v d D t T Z W N 0 a W 9 u M S 9 D b 2 1 w d X R h Z G 9 y Z X M g K D I p L 0 F 1 d G 9 S Z W 1 v d m V k Q 2 9 s d W 1 u c z E u e 0 F w c G x p Y W 5 j Z X M g L S B U a X B v I G R l I E F w c G x p Y W 5 j Z S w x N H 0 m c X V v d D s s J n F 1 b 3 Q 7 U 2 V j d G l v b j E v Q 2 9 t c H V 0 Y W R v c m V z I C g y K S 9 B d X R v U m V t b 3 Z l Z E N v b H V t b n M x L n t E b 2 1 p b m l v c y A t I E 5 v b W J y Z S w x N X 0 m c X V v d D s s J n F 1 b 3 Q 7 U 2 V j d G l v b j E v Q 2 9 t c H V 0 Y W R v c m V z I C g y K S 9 B d X R v U m V t b 3 Z l Z E N v b H V t b n M x L n t D b 2 x 1 b W 4 x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c H V 0 Y W R v c m V z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1 d G F k b 3 J l c y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d X R h Z G 9 y Z X M l M j A o M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x j / F 6 z Q q R M j d r J o 2 C G E O A A A A A A A g A A A A A A A 2 Y A A M A A A A A Q A A A A Q e l f p a k W L S m I U J v R x R h B X g A A A A A E g A A A o A A A A B A A A A D e Z J x 8 c k r Y o P Q N E i H 2 H 6 1 w U A A A A K K B Y r Q q + V v k 2 / D B H M m M U s r V X D j / Y U 0 C 9 b D M L R / W / M 1 l I g o L B D U O G T l p y B O I D l c 8 L R b Y h i H O P U k s / k + Z b m r b R R 1 C n A d W b I o 6 c D 5 J o O n m K O L y F A A A A I 8 j K 0 u f 6 O Q 7 q a C F p j 7 a q 7 1 V 8 6 I K < / D a t a M a s h u p > 
</file>

<file path=customXml/itemProps1.xml><?xml version="1.0" encoding="utf-8"?>
<ds:datastoreItem xmlns:ds="http://schemas.openxmlformats.org/officeDocument/2006/customXml" ds:itemID="{A3D2C6AC-96B2-4100-9C56-F8257568A1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Computadores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Augusto Palacios Alarcón</dc:creator>
  <cp:lastModifiedBy>Cesar Augusto Palacios Alarcón</cp:lastModifiedBy>
  <dcterms:created xsi:type="dcterms:W3CDTF">2022-04-18T19:16:00Z</dcterms:created>
  <dcterms:modified xsi:type="dcterms:W3CDTF">2022-09-13T15:39:09Z</dcterms:modified>
</cp:coreProperties>
</file>