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Gestión Tecnológica e Innovación\DESARROLLO\2022\PYTHON\GTI\Inventario\"/>
    </mc:Choice>
  </mc:AlternateContent>
  <xr:revisionPtr revIDLastSave="0" documentId="13_ncr:1_{560BCD06-237D-4A5C-BF1B-F5518D3F8E5F}" xr6:coauthVersionLast="47" xr6:coauthVersionMax="47" xr10:uidLastSave="{00000000-0000-0000-0000-000000000000}"/>
  <bookViews>
    <workbookView xWindow="-120" yWindow="480" windowWidth="29040" windowHeight="15840" xr2:uid="{80F27144-7BAA-4F93-A60C-7BD7243E5F6C}"/>
  </bookViews>
  <sheets>
    <sheet name="Telefonos" sheetId="18" r:id="rId1"/>
    <sheet name="Hoja1" sheetId="5" r:id="rId2"/>
  </sheets>
  <externalReferences>
    <externalReference r:id="rId3"/>
  </externalReferences>
  <definedNames>
    <definedName name="DatosExternos_1" localSheetId="0" hidden="1">Telefonos!$A$1:$L$149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8" l="1"/>
  <c r="C3" i="18"/>
  <c r="C5" i="18"/>
  <c r="C6" i="18"/>
  <c r="C7" i="18"/>
  <c r="C8" i="18"/>
  <c r="C9" i="18"/>
  <c r="C10" i="18"/>
  <c r="C11" i="18"/>
  <c r="C13" i="18"/>
  <c r="C14" i="18"/>
  <c r="C15" i="18"/>
  <c r="C16" i="18"/>
  <c r="C17" i="18"/>
  <c r="C18" i="18"/>
  <c r="C20" i="18"/>
  <c r="C22" i="18"/>
  <c r="C23" i="18"/>
  <c r="C24" i="18"/>
  <c r="C25" i="18"/>
  <c r="C26" i="18"/>
  <c r="C27" i="18"/>
  <c r="C28" i="18"/>
  <c r="C30" i="18"/>
  <c r="C31" i="18"/>
  <c r="C32" i="18"/>
  <c r="C33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2" i="18"/>
  <c r="C63" i="18"/>
  <c r="C64" i="18"/>
  <c r="C65" i="18"/>
  <c r="C66" i="18"/>
  <c r="C67" i="18"/>
  <c r="C69" i="18"/>
  <c r="C70" i="18"/>
  <c r="C71" i="18"/>
  <c r="C72" i="18"/>
  <c r="C73" i="18"/>
  <c r="C74" i="18"/>
  <c r="C75" i="18"/>
  <c r="C76" i="18"/>
  <c r="C77" i="18"/>
  <c r="C78" i="18"/>
  <c r="C79" i="18"/>
  <c r="C81" i="18"/>
  <c r="C82" i="18"/>
  <c r="C83" i="18"/>
  <c r="C84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40" i="18"/>
  <c r="C141" i="18"/>
  <c r="C142" i="18"/>
  <c r="C143" i="18"/>
  <c r="C144" i="18"/>
  <c r="C145" i="18"/>
  <c r="C146" i="18"/>
  <c r="C147" i="18"/>
  <c r="C148" i="18"/>
  <c r="C149" i="18"/>
  <c r="B100" i="5"/>
  <c r="A100" i="5"/>
  <c r="B97" i="5" l="1"/>
  <c r="B98" i="5"/>
  <c r="B99" i="5"/>
  <c r="A97" i="5"/>
  <c r="A98" i="5"/>
  <c r="B96" i="5"/>
  <c r="A96" i="5"/>
  <c r="A70" i="5"/>
  <c r="A73" i="5"/>
  <c r="A78" i="5"/>
  <c r="A81" i="5"/>
  <c r="A86" i="5"/>
  <c r="A89" i="5"/>
  <c r="A9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1" i="5"/>
  <c r="A72" i="5"/>
  <c r="A74" i="5"/>
  <c r="A75" i="5"/>
  <c r="A76" i="5"/>
  <c r="A77" i="5"/>
  <c r="A79" i="5"/>
  <c r="A80" i="5"/>
  <c r="A82" i="5"/>
  <c r="A83" i="5"/>
  <c r="A84" i="5"/>
  <c r="A85" i="5"/>
  <c r="A87" i="5"/>
  <c r="A88" i="5"/>
  <c r="A90" i="5"/>
  <c r="A91" i="5"/>
  <c r="A92" i="5"/>
  <c r="A93" i="5"/>
  <c r="A95" i="5"/>
  <c r="A2" i="5"/>
  <c r="A99" i="5"/>
  <c r="C34" i="18" l="1"/>
  <c r="C19" i="18"/>
  <c r="C139" i="18"/>
  <c r="C4" i="18"/>
  <c r="C12" i="18"/>
  <c r="C68" i="18"/>
  <c r="C21" i="18"/>
  <c r="C29" i="18"/>
  <c r="C61" i="18"/>
  <c r="C85" i="18"/>
  <c r="C8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C55C1-0524-4848-B4B2-09D2EED21A7E}" keepAlive="1" name="Consulta - glpi_Telefonos" description="Conexión a la consulta 'glpi_Telefonos' en el libro." type="5" refreshedVersion="7" background="1" saveData="1">
    <dbPr connection="Provider=Microsoft.Mashup.OleDb.1;Data Source=$Workbook$;Location=glpi_Telefonos;Extended Properties=&quot;&quot;" command="SELECT * FROM [glpi_Telefonos]"/>
  </connection>
  <connection id="2" xr16:uid="{1838AC18-DFF9-4549-AFDD-05E6A7714C15}" keepAlive="1" name="Consulta - Telefonos" description="Conexión a la consulta 'Telefonos' en el libro." type="5" refreshedVersion="0" background="1">
    <dbPr connection="Provider=Microsoft.Mashup.OleDb.1;Data Source=$Workbook$;Location=Telefonos;Extended Properties=&quot;&quot;" command="SELECT * FROM [Telefonos]"/>
  </connection>
  <connection id="3" xr16:uid="{2F8EE6C6-68E9-47D5-A939-93721CA17935}" keepAlive="1" name="Consulta - Telefonos (10)" description="Conexión a la consulta 'Telefonos (10)' en el libro." type="5" refreshedVersion="8" background="1" saveData="1">
    <dbPr connection="Provider=Microsoft.Mashup.OleDb.1;Data Source=$Workbook$;Location=&quot;Telefonos (10)&quot;;Extended Properties=&quot;&quot;" command="SELECT * FROM [Telefonos (10)]"/>
  </connection>
  <connection id="4" xr16:uid="{E4FD1AB0-E93E-4184-A476-AC2B8F9F251F}" keepAlive="1" name="Consulta - Telefonos (11)" description="Conexión a la consulta 'Telefonos (11)' en el libro." type="5" refreshedVersion="8" background="1" saveData="1">
    <dbPr connection="Provider=Microsoft.Mashup.OleDb.1;Data Source=$Workbook$;Location=&quot;Telefonos (11)&quot;;Extended Properties=&quot;&quot;" command="SELECT * FROM [Telefonos (11)]"/>
  </connection>
  <connection id="5" xr16:uid="{D1CA327B-291F-470F-89D3-49F6A4C0D12F}" keepAlive="1" name="Consulta - Telefonos (12)" description="Conexión a la consulta 'Telefonos (12)' en el libro." type="5" refreshedVersion="8" background="1" saveData="1">
    <dbPr connection="Provider=Microsoft.Mashup.OleDb.1;Data Source=$Workbook$;Location=&quot;Telefonos (12)&quot;;Extended Properties=&quot;&quot;" command="SELECT * FROM [Telefonos (12)]"/>
  </connection>
  <connection id="6" xr16:uid="{3493A01D-F5D9-46D2-92F9-5FE78F4DFBAB}" keepAlive="1" name="Consulta - Telefonos (13)" description="Conexión a la consulta 'Telefonos (13)' en el libro." type="5" refreshedVersion="8" background="1" saveData="1">
    <dbPr connection="Provider=Microsoft.Mashup.OleDb.1;Data Source=$Workbook$;Location=&quot;Telefonos (13)&quot;;Extended Properties=&quot;&quot;" command="SELECT * FROM [Telefonos (13)]"/>
  </connection>
  <connection id="7" xr16:uid="{8D7D4F96-3B9A-40E2-A713-4E982B82C281}" keepAlive="1" name="Consulta - Telefonos (14)" description="Conexión a la consulta 'Telefonos (14)' en el libro." type="5" refreshedVersion="0" background="1">
    <dbPr connection="Provider=Microsoft.Mashup.OleDb.1;Data Source=$Workbook$;Location=&quot;Telefonos (14)&quot;;Extended Properties=&quot;&quot;" command="SELECT * FROM [Telefonos (14)]"/>
  </connection>
  <connection id="8" xr16:uid="{D8C1FCE7-2AE4-4536-A47E-5F068CDC3C1B}" keepAlive="1" name="Consulta - Telefonos (15)" description="Conexión a la consulta 'Telefonos (15)' en el libro." type="5" refreshedVersion="0" background="1">
    <dbPr connection="Provider=Microsoft.Mashup.OleDb.1;Data Source=$Workbook$;Location=&quot;Telefonos (15)&quot;;Extended Properties=&quot;&quot;" command="SELECT * FROM [Telefonos (15)]"/>
  </connection>
  <connection id="9" xr16:uid="{E6E6DAF3-8C7A-4986-9203-50EADF425A0F}" keepAlive="1" name="Consulta - Telefonos (16)" description="Conexión a la consulta 'Telefonos (16)' en el libro." type="5" refreshedVersion="8" background="1" saveData="1">
    <dbPr connection="Provider=Microsoft.Mashup.OleDb.1;Data Source=$Workbook$;Location=&quot;Telefonos (16)&quot;;Extended Properties=&quot;&quot;" command="SELECT * FROM [Telefonos (16)]"/>
  </connection>
  <connection id="10" xr16:uid="{3D59B0FF-62A1-4386-8D08-71E12D1C29DC}" keepAlive="1" name="Consulta - Telefonos (2)" description="Conexión a la consulta 'Telefonos (2)' en el libro." type="5" refreshedVersion="7" background="1" saveData="1">
    <dbPr connection="Provider=Microsoft.Mashup.OleDb.1;Data Source=$Workbook$;Location=&quot;Telefonos (2)&quot;;Extended Properties=&quot;&quot;" command="SELECT * FROM [Telefonos (2)]"/>
  </connection>
  <connection id="11" xr16:uid="{6377BE77-FE53-43A1-A1DC-6DB2C17AB0D0}" keepAlive="1" name="Consulta - Telefonos (3)" description="Conexión a la consulta 'Telefonos (3)' en el libro." type="5" refreshedVersion="7" background="1" saveData="1">
    <dbPr connection="Provider=Microsoft.Mashup.OleDb.1;Data Source=$Workbook$;Location=&quot;Telefonos (3)&quot;;Extended Properties=&quot;&quot;" command="SELECT * FROM [Telefonos (3)]"/>
  </connection>
  <connection id="12" xr16:uid="{9D95DD66-92AA-4101-BAA7-5C7DB856B1F9}" keepAlive="1" name="Consulta - Telefonos (4)" description="Conexión a la consulta 'Telefonos (4)' en el libro." type="5" refreshedVersion="0" background="1">
    <dbPr connection="Provider=Microsoft.Mashup.OleDb.1;Data Source=$Workbook$;Location=&quot;Telefonos (4)&quot;;Extended Properties=&quot;&quot;" command="SELECT * FROM [Telefonos (4)]"/>
  </connection>
  <connection id="13" xr16:uid="{BBC8D66F-B732-4331-91DA-6AEA39BAF523}" keepAlive="1" name="Consulta - Telefonos (5)" description="Conexión a la consulta 'Telefonos (5)' en el libro." type="5" refreshedVersion="0" background="1">
    <dbPr connection="Provider=Microsoft.Mashup.OleDb.1;Data Source=$Workbook$;Location=&quot;Telefonos (5)&quot;;Extended Properties=&quot;&quot;" command="SELECT * FROM [Telefonos (5)]"/>
  </connection>
  <connection id="14" xr16:uid="{226AC8AF-F300-4509-A98C-38AEECA481CA}" keepAlive="1" name="Consulta - Telefonos (6)" description="Conexión a la consulta 'Telefonos (6)' en el libro." type="5" refreshedVersion="8" background="1" saveData="1">
    <dbPr connection="Provider=Microsoft.Mashup.OleDb.1;Data Source=$Workbook$;Location=&quot;Telefonos (6)&quot;;Extended Properties=&quot;&quot;" command="SELECT * FROM [Telefonos (6)]"/>
  </connection>
  <connection id="15" xr16:uid="{B0A67CF6-25FC-4FE4-992B-A8FCC3C60933}" keepAlive="1" name="Consulta - Telefonos (7)" description="Conexión a la consulta 'Telefonos (7)' en el libro." type="5" refreshedVersion="8" background="1" saveData="1">
    <dbPr connection="Provider=Microsoft.Mashup.OleDb.1;Data Source=$Workbook$;Location=&quot;Telefonos (7)&quot;;Extended Properties=&quot;&quot;" command="SELECT * FROM [Telefonos (7)]"/>
  </connection>
  <connection id="16" xr16:uid="{2EA52F5E-C7DB-4434-8811-E993498F449C}" keepAlive="1" name="Consulta - Telefonos (8)" description="Conexión a la consulta 'Telefonos (8)' en el libro." type="5" refreshedVersion="8" background="1" saveData="1">
    <dbPr connection="Provider=Microsoft.Mashup.OleDb.1;Data Source=$Workbook$;Location=&quot;Telefonos (8)&quot;;Extended Properties=&quot;&quot;" command="SELECT * FROM [Telefonos (8)]"/>
  </connection>
  <connection id="17" xr16:uid="{D358DC0A-E6A1-40DB-918B-BC8CD4BD79F2}" keepAlive="1" name="Consulta - Telefonos (9)" description="Conexión a la consulta 'Telefonos (9)' en el libro." type="5" refreshedVersion="0" background="1">
    <dbPr connection="Provider=Microsoft.Mashup.OleDb.1;Data Source=$Workbook$;Location=&quot;Telefonos (9)&quot;;Extended Properties=&quot;&quot;" command="SELECT * FROM [Telefonos (9)]"/>
  </connection>
</connections>
</file>

<file path=xl/sharedStrings.xml><?xml version="1.0" encoding="utf-8"?>
<sst xmlns="http://schemas.openxmlformats.org/spreadsheetml/2006/main" count="1642" uniqueCount="444">
  <si>
    <t>Column1</t>
  </si>
  <si>
    <t>Nombre</t>
  </si>
  <si>
    <t>Número de inventario</t>
  </si>
  <si>
    <t>Usuario</t>
  </si>
  <si>
    <t>Estado</t>
  </si>
  <si>
    <t>Tipo</t>
  </si>
  <si>
    <t>Modelo</t>
  </si>
  <si>
    <t>Número de serie</t>
  </si>
  <si>
    <t>Localización</t>
  </si>
  <si>
    <t>Nombre de usuario alternativo</t>
  </si>
  <si>
    <t/>
  </si>
  <si>
    <t>CEL-CELULAR</t>
  </si>
  <si>
    <t>CEL-001</t>
  </si>
  <si>
    <t>Activo</t>
  </si>
  <si>
    <t>Celular</t>
  </si>
  <si>
    <t>309665/30Z723025</t>
  </si>
  <si>
    <t>SEDE PRINCIPAL &gt; Gestión de Operaciones &gt; Gestión y Administración de Proyectos</t>
  </si>
  <si>
    <t>CEL-002</t>
  </si>
  <si>
    <t>TRT-LX3C469B151</t>
  </si>
  <si>
    <t>SEDE PRINCIPAL &gt; Gestión Financiera y Contable</t>
  </si>
  <si>
    <t>CEL-003</t>
  </si>
  <si>
    <t>4AA06E10</t>
  </si>
  <si>
    <t>SEDE PRINCIPAL &gt; Gestión Administrativa &gt; Gestión de la Seguridad y Salud en el Trabajo</t>
  </si>
  <si>
    <t>CEL-004</t>
  </si>
  <si>
    <t>14364aee</t>
  </si>
  <si>
    <t>SEDE PRINCIPAL &gt; Comunicaciones y Relaciones Corporativas</t>
  </si>
  <si>
    <t>CEL-054</t>
  </si>
  <si>
    <t>25434/60PW00436</t>
  </si>
  <si>
    <t>CEL-053</t>
  </si>
  <si>
    <t>30965/30Z717853</t>
  </si>
  <si>
    <t>SEDE PRINCIPAL &gt; Gestión Administrativa</t>
  </si>
  <si>
    <t>CEL-005</t>
  </si>
  <si>
    <t>R28M21FL2NA</t>
  </si>
  <si>
    <t>CEL-052</t>
  </si>
  <si>
    <t>22876/498B03235</t>
  </si>
  <si>
    <t>CEL-051</t>
  </si>
  <si>
    <t>22878/49DUQ00613</t>
  </si>
  <si>
    <t>CEL-006</t>
  </si>
  <si>
    <t>134c838e</t>
  </si>
  <si>
    <t>CEL-007</t>
  </si>
  <si>
    <t>Disponible</t>
  </si>
  <si>
    <t>R28M21FKBSR</t>
  </si>
  <si>
    <t>SEDE PRINCIPAL &gt; Gestión de Operaciones &gt; Tienda Universitaria</t>
  </si>
  <si>
    <t>CEL-050</t>
  </si>
  <si>
    <t>868379044914074</t>
  </si>
  <si>
    <t>SEDE PRINCIPAL &gt; Gestión Administrativa &gt; Gestión de Nómina y Compesaciones</t>
  </si>
  <si>
    <t>CEL-049</t>
  </si>
  <si>
    <t>25420/60PW04743</t>
  </si>
  <si>
    <t>CEL-048</t>
  </si>
  <si>
    <t>35260/S1YX03002</t>
  </si>
  <si>
    <t>SEDE PRINCIPAL &gt; Gestión de Operaciones &gt; Proyecto Seduca</t>
  </si>
  <si>
    <t>CEL-008</t>
  </si>
  <si>
    <t>R9WMC1TYBGJ</t>
  </si>
  <si>
    <t>CEL-047</t>
  </si>
  <si>
    <t>35260/S1YX03262</t>
  </si>
  <si>
    <t>SEDE PRINCIPAL &gt; Gestión de Operaciones &gt; Proyecto de Conducción de Vehículos de Transporte Masivo</t>
  </si>
  <si>
    <t>CEL-046</t>
  </si>
  <si>
    <t>28382-S1TX02316</t>
  </si>
  <si>
    <t>SEDE PRINCIPAL &gt; Gestión Tecnológica e Innovación</t>
  </si>
  <si>
    <t>CEL-009</t>
  </si>
  <si>
    <t>FFNX262JHYFK</t>
  </si>
  <si>
    <t>CEL-044</t>
  </si>
  <si>
    <t>25987/61NC04479</t>
  </si>
  <si>
    <t>CEL-010</t>
  </si>
  <si>
    <t>606VTPA074728</t>
  </si>
  <si>
    <t>CEL-043</t>
  </si>
  <si>
    <t>30965/30Z513980</t>
  </si>
  <si>
    <t>CEL-011</t>
  </si>
  <si>
    <t>25434/60PQ12981</t>
  </si>
  <si>
    <t>CEL-042</t>
  </si>
  <si>
    <t>25987/61NC01287</t>
  </si>
  <si>
    <t>SEDE PRINCIPAL &gt; Gestión Administrativa &gt; Gestión de Recursos Humanos</t>
  </si>
  <si>
    <t>CEL-012</t>
  </si>
  <si>
    <t>DX3YJ0TAHG7G</t>
  </si>
  <si>
    <t>SEDE PRINCIPAL &gt; Secretaría General</t>
  </si>
  <si>
    <t>CEL-013</t>
  </si>
  <si>
    <t>35260/S1YX03242</t>
  </si>
  <si>
    <t>CEL-014</t>
  </si>
  <si>
    <t>FFNYVEWMJC67</t>
  </si>
  <si>
    <t>CEL-040</t>
  </si>
  <si>
    <t>309665/30Z718369</t>
  </si>
  <si>
    <t>CEL-039</t>
  </si>
  <si>
    <t>25987/61NC02809</t>
  </si>
  <si>
    <t>CEL-038</t>
  </si>
  <si>
    <t>35263/S2NN00773</t>
  </si>
  <si>
    <t>CEL-037</t>
  </si>
  <si>
    <t>25987/61NC01446</t>
  </si>
  <si>
    <t>CEL-036</t>
  </si>
  <si>
    <t>25420/60PW01788</t>
  </si>
  <si>
    <t>CEL-015</t>
  </si>
  <si>
    <t>25987/60YJ01160</t>
  </si>
  <si>
    <t>CEL-035</t>
  </si>
  <si>
    <t>30968/60ZA02537</t>
  </si>
  <si>
    <t>CEL-034</t>
  </si>
  <si>
    <t>25987/60YJ01968 // 1EEC75E0</t>
  </si>
  <si>
    <t>SEDE PRINCIPAL &gt; Gestión Administrativa &gt; Compras de Bienes y Servicios</t>
  </si>
  <si>
    <t>CEL-016</t>
  </si>
  <si>
    <t>705ACWC069561</t>
  </si>
  <si>
    <t>CEL-033</t>
  </si>
  <si>
    <t>25433/60UB00276</t>
  </si>
  <si>
    <t>CEL-032</t>
  </si>
  <si>
    <t>DX3FLCTLN73D</t>
  </si>
  <si>
    <t>SEDE PRINCIPAL &gt; Dirección Ejecutiva</t>
  </si>
  <si>
    <t>CEL-017</t>
  </si>
  <si>
    <t>FFNZKK84JC67</t>
  </si>
  <si>
    <t>CEL-018</t>
  </si>
  <si>
    <t>M1901F7H/a616cc3d</t>
  </si>
  <si>
    <t>SEDE PRINCIPAL &gt; Tesorería</t>
  </si>
  <si>
    <t>CEL-031</t>
  </si>
  <si>
    <t>26037/K0SW03823</t>
  </si>
  <si>
    <t>CEL-030</t>
  </si>
  <si>
    <t>PAGTOO30CO</t>
  </si>
  <si>
    <t>CEL-029</t>
  </si>
  <si>
    <t>ZY326JLRLL</t>
  </si>
  <si>
    <t>CEL-028</t>
  </si>
  <si>
    <t>25434/60N300867</t>
  </si>
  <si>
    <t>CEL-019</t>
  </si>
  <si>
    <t>25434/60N303296</t>
  </si>
  <si>
    <t>CEL-020</t>
  </si>
  <si>
    <t>25434/60N303286</t>
  </si>
  <si>
    <t>CEL-027</t>
  </si>
  <si>
    <t>30965/30Z718452</t>
  </si>
  <si>
    <t>CEDI &gt; Recepción</t>
  </si>
  <si>
    <t>CEL-021</t>
  </si>
  <si>
    <t>30965/30ZS17442</t>
  </si>
  <si>
    <t>CEL-026</t>
  </si>
  <si>
    <t>25434/60PW00360</t>
  </si>
  <si>
    <t>CEL-025</t>
  </si>
  <si>
    <t>R9WMC1TYCNJ</t>
  </si>
  <si>
    <t>CEL-022</t>
  </si>
  <si>
    <t>CEL-024</t>
  </si>
  <si>
    <t>25975/K9ZW01135</t>
  </si>
  <si>
    <t>CEL-023</t>
  </si>
  <si>
    <t>25434/60N604675</t>
  </si>
  <si>
    <t>SEDE PRINCIPAL &gt; Gestión Administrativa &gt; Gestión Infraestructura</t>
  </si>
  <si>
    <t>TELEFONO IP</t>
  </si>
  <si>
    <t>TIP-001</t>
  </si>
  <si>
    <t>IP</t>
  </si>
  <si>
    <t>24UMJYWG60963D65</t>
  </si>
  <si>
    <t>SEDE PRINCIPAL &gt; Proyecto de Conducción de Vehículos de Transporte Masivo</t>
  </si>
  <si>
    <t>TIP-002</t>
  </si>
  <si>
    <t>20EZ1QHJ40D6A25F</t>
  </si>
  <si>
    <t>TIP-003</t>
  </si>
  <si>
    <t>24UMJYWG60963D6C</t>
  </si>
  <si>
    <t>SEDE PRINCIPAL &gt; Gestión Administrativa &gt; Gestión de Calidad</t>
  </si>
  <si>
    <t>TIP-004</t>
  </si>
  <si>
    <t>24UMJYWG60963D6D</t>
  </si>
  <si>
    <t>TIP-005</t>
  </si>
  <si>
    <t>20EZ0KYF10767F21</t>
  </si>
  <si>
    <t>TIP-006</t>
  </si>
  <si>
    <t>20EZ1QHJ90EA668F</t>
  </si>
  <si>
    <t>TIP-007</t>
  </si>
  <si>
    <t>20EZ0KYF10767F4B</t>
  </si>
  <si>
    <t>TIP-008</t>
  </si>
  <si>
    <t>20EZ0KYF10767F1D</t>
  </si>
  <si>
    <t>SEDE PRINCIPAL &gt; Gestión y Administración de Proyectos</t>
  </si>
  <si>
    <t>TIP-009</t>
  </si>
  <si>
    <t>207GHTWG709A455B</t>
  </si>
  <si>
    <t>TIP-010</t>
  </si>
  <si>
    <t>207GHWUG5001F3HC</t>
  </si>
  <si>
    <t>TIP-011</t>
  </si>
  <si>
    <t>20EZ1QHJC0F4D5D4</t>
  </si>
  <si>
    <t>TIP-012</t>
  </si>
  <si>
    <t>20EZ1QHJC0F4D5DA</t>
  </si>
  <si>
    <t>TIP-013</t>
  </si>
  <si>
    <t>22MT9SEG409279DE</t>
  </si>
  <si>
    <t>TIP-014</t>
  </si>
  <si>
    <t>20EZ1QHJC0F4D5DC</t>
  </si>
  <si>
    <t>SEDE PRINCIPAL &gt; Gestión de Operaciones &gt; Proyecto de Gestión de Aseo de la Ciudad</t>
  </si>
  <si>
    <t>TIP-015</t>
  </si>
  <si>
    <t>20EZ1QHJC0F4D5DE</t>
  </si>
  <si>
    <t>TIP-016</t>
  </si>
  <si>
    <t>24UMJYWG60963D9A</t>
  </si>
  <si>
    <t>TIP-017</t>
  </si>
  <si>
    <t>22MT9SEFC087F146</t>
  </si>
  <si>
    <t>TIP-018</t>
  </si>
  <si>
    <t>24UMJYWG60963D69</t>
  </si>
  <si>
    <t>SEDE PRINCIPAL &gt; Proyecto de Gestión de Aseo de la Ciudad</t>
  </si>
  <si>
    <t>TIP-019</t>
  </si>
  <si>
    <t>24UMJYWG60963D6A</t>
  </si>
  <si>
    <t>TIP-020</t>
  </si>
  <si>
    <t>24UMJYWG60963D98</t>
  </si>
  <si>
    <t>SEDE PRINCIPAL &gt; Gestión Administrativa &gt; Gestión Ambiental</t>
  </si>
  <si>
    <t>TIP-021</t>
  </si>
  <si>
    <t>24UMJYWG60963D68</t>
  </si>
  <si>
    <t>TIP-022</t>
  </si>
  <si>
    <t>24UMJYWG60963D63</t>
  </si>
  <si>
    <t>TIP-023</t>
  </si>
  <si>
    <t>20EZ1QHJC0F4D2BE</t>
  </si>
  <si>
    <t>TIP-024</t>
  </si>
  <si>
    <t>24UMJYWG60963D70</t>
  </si>
  <si>
    <t>TIP-025</t>
  </si>
  <si>
    <t>24UMYWG60963D6B</t>
  </si>
  <si>
    <t>TIP-026</t>
  </si>
  <si>
    <t>24UMJYWG60963D9B</t>
  </si>
  <si>
    <t>TIP-027</t>
  </si>
  <si>
    <t>24UMJYWG60963D66</t>
  </si>
  <si>
    <t>TIP-028</t>
  </si>
  <si>
    <t>20EZ0KYF10768F22</t>
  </si>
  <si>
    <t>Tienda Universitaria</t>
  </si>
  <si>
    <t>TIP-029</t>
  </si>
  <si>
    <t>20EZ0KYF10767B6C</t>
  </si>
  <si>
    <t>TIP-030</t>
  </si>
  <si>
    <t>20EYZMNC07453B2</t>
  </si>
  <si>
    <t>TIP-031</t>
  </si>
  <si>
    <t>20EZ0KYF10767F17</t>
  </si>
  <si>
    <t>TIP-032</t>
  </si>
  <si>
    <t>20EZ0KYF10768DF8</t>
  </si>
  <si>
    <t>TIP-033</t>
  </si>
  <si>
    <t>24UMJYWG60963D6E</t>
  </si>
  <si>
    <t>TIP-034</t>
  </si>
  <si>
    <t>24UMJYWG60963D67</t>
  </si>
  <si>
    <t>TIP-035</t>
  </si>
  <si>
    <t>22MT9SEFC0873C32</t>
  </si>
  <si>
    <t>TIP-036</t>
  </si>
  <si>
    <t>22MT9SEFC08737BC</t>
  </si>
  <si>
    <t>TIP-037</t>
  </si>
  <si>
    <t>20EZ0KYF10767F1A</t>
  </si>
  <si>
    <t>TIP-038</t>
  </si>
  <si>
    <t>20EZ0KYF10767EB7</t>
  </si>
  <si>
    <t>TIP-039</t>
  </si>
  <si>
    <t>20EZ1QHH90C3AA76</t>
  </si>
  <si>
    <t>SEDE PRINCIPAL &gt; Gestión Administrativa &gt; Gestión de Recursos Humanos &gt; Gestión de la Seguridad y Salud en el Trabajo</t>
  </si>
  <si>
    <t>TIP-040</t>
  </si>
  <si>
    <t>20EZ1QHJC0F4D5D8</t>
  </si>
  <si>
    <t>TIP-041</t>
  </si>
  <si>
    <t>20EZ0KYF10767F22</t>
  </si>
  <si>
    <t>TIP-042</t>
  </si>
  <si>
    <t>22MT9CEFC87339B</t>
  </si>
  <si>
    <t>TIP-043</t>
  </si>
  <si>
    <t>20EZ0KYF10767B65</t>
  </si>
  <si>
    <t>TIP-044</t>
  </si>
  <si>
    <t>24UMJYWG60963D64</t>
  </si>
  <si>
    <t>TIP-045</t>
  </si>
  <si>
    <t>24UMJYWG60963D6F</t>
  </si>
  <si>
    <t>TIP-046</t>
  </si>
  <si>
    <t>22MT9SEFC08737B3</t>
  </si>
  <si>
    <t>TIP-047</t>
  </si>
  <si>
    <t>24UMJYWG60963D9D</t>
  </si>
  <si>
    <t>TIP-048</t>
  </si>
  <si>
    <t>20EZ0CF10767F1E</t>
  </si>
  <si>
    <t>SEDE PRINCIPAL &gt; Gestión Administrativa &gt; Bienestar Humano</t>
  </si>
  <si>
    <t>TIP-049</t>
  </si>
  <si>
    <t>22MT9SEFC0873C2D</t>
  </si>
  <si>
    <t>TIP-050</t>
  </si>
  <si>
    <t>20EZ0KYF10767F1C</t>
  </si>
  <si>
    <t>TIP-051</t>
  </si>
  <si>
    <t>22MT9SEFC087F0CE</t>
  </si>
  <si>
    <t>TIP-052</t>
  </si>
  <si>
    <t>22MT9SEFC087339C</t>
  </si>
  <si>
    <t>TIP-053</t>
  </si>
  <si>
    <t>24UMJYWG60963D71</t>
  </si>
  <si>
    <t>TIP-054</t>
  </si>
  <si>
    <t>22MT9SEFAO83937B</t>
  </si>
  <si>
    <t>TIP-055</t>
  </si>
  <si>
    <t>20EZ0KYF10768DF1</t>
  </si>
  <si>
    <t>TIP-056</t>
  </si>
  <si>
    <t>20EZ1QHJC0F4D5D7</t>
  </si>
  <si>
    <t>TIP-057</t>
  </si>
  <si>
    <t>24UMJYWG60963D72</t>
  </si>
  <si>
    <t>TIP-058</t>
  </si>
  <si>
    <t>22MT9SEFA0839379</t>
  </si>
  <si>
    <t>CEDI &gt; Oficina Principal</t>
  </si>
  <si>
    <t>TIP-059</t>
  </si>
  <si>
    <t>24UMJYWG60963DA0</t>
  </si>
  <si>
    <t>TIP-060</t>
  </si>
  <si>
    <t>20EZ1QHJC0F4D5DB</t>
  </si>
  <si>
    <t>TIP-061</t>
  </si>
  <si>
    <t>22MT9SEG40927CBD</t>
  </si>
  <si>
    <t>TIP-062</t>
  </si>
  <si>
    <t>20EZ1QHH90C3E60E</t>
  </si>
  <si>
    <t>SEDE PRINCIPAL &gt; Gestión Administrativa &gt; Gestión Documental</t>
  </si>
  <si>
    <t>TIP-063</t>
  </si>
  <si>
    <t>24UMJYWG60963DA1</t>
  </si>
  <si>
    <t>TIP-064</t>
  </si>
  <si>
    <t>22MT9SEFC0873383</t>
  </si>
  <si>
    <t>TIP-065</t>
  </si>
  <si>
    <t>24UMJYWG60963DA2</t>
  </si>
  <si>
    <t>SEDE PRINCIPAL &gt; Relaciones Corporativas</t>
  </si>
  <si>
    <t>TIP-066</t>
  </si>
  <si>
    <t>20EZ1QHJC0F4D5D0</t>
  </si>
  <si>
    <t>TIP-067</t>
  </si>
  <si>
    <t>20EZ1QHHA0C55C46</t>
  </si>
  <si>
    <t>TIP-068</t>
  </si>
  <si>
    <t>20EZ0KYF10767F1B</t>
  </si>
  <si>
    <t>TIP-069</t>
  </si>
  <si>
    <t>Aprendiz</t>
  </si>
  <si>
    <t>TIP-070</t>
  </si>
  <si>
    <t>20EZ0KYF10767F23</t>
  </si>
  <si>
    <t>TIP-071</t>
  </si>
  <si>
    <t>20EZ1QHJC0F4D5D9</t>
  </si>
  <si>
    <t>TIP-072</t>
  </si>
  <si>
    <t>20EZ0KYF10767F18</t>
  </si>
  <si>
    <t>TIP-073</t>
  </si>
  <si>
    <t>20EZ0KYF10767F20</t>
  </si>
  <si>
    <t>ESTACIONES MOVILIZACIÓN &gt; San Antonio</t>
  </si>
  <si>
    <t>TIP-074</t>
  </si>
  <si>
    <t>20EZ0KYF10768DF4</t>
  </si>
  <si>
    <t>TIP-075</t>
  </si>
  <si>
    <t>22MT9SEG409279D5</t>
  </si>
  <si>
    <t>TIP-076</t>
  </si>
  <si>
    <t>20EZ0KYF10767F19</t>
  </si>
  <si>
    <t>TIP-077</t>
  </si>
  <si>
    <t>24UMJYWG60963D9E</t>
  </si>
  <si>
    <t>TIP-078</t>
  </si>
  <si>
    <t>22MT9SEG40927320</t>
  </si>
  <si>
    <t>TIP-079</t>
  </si>
  <si>
    <t>20EZ0KYF10767F16</t>
  </si>
  <si>
    <t>TIP-080</t>
  </si>
  <si>
    <t>24UMJYWG60963D94</t>
  </si>
  <si>
    <t>TIP-081</t>
  </si>
  <si>
    <t>20EZ0KYF10767F1F</t>
  </si>
  <si>
    <t>TIP-082</t>
  </si>
  <si>
    <t>20EZ0KYF10768F25</t>
  </si>
  <si>
    <t>TIP-083</t>
  </si>
  <si>
    <t>24UMJYWG60963D9F</t>
  </si>
  <si>
    <t>TIP-084</t>
  </si>
  <si>
    <t>24UMJYWG60963D9C</t>
  </si>
  <si>
    <t>TIP-085</t>
  </si>
  <si>
    <t>20EZ1QHJ40D6A261</t>
  </si>
  <si>
    <t>TIP-086</t>
  </si>
  <si>
    <t>20EZ0KYF9082A010</t>
  </si>
  <si>
    <t>SEDE PRINCIPAL &gt; Gestión de Operaciones</t>
  </si>
  <si>
    <t>TIP-087</t>
  </si>
  <si>
    <t>24UMJYWG60963D93</t>
  </si>
  <si>
    <t>TIP-088</t>
  </si>
  <si>
    <t>20EZ1QHJ40D6A265</t>
  </si>
  <si>
    <t>TIP-089</t>
  </si>
  <si>
    <t>20EZ1QHJ40D6A260</t>
  </si>
  <si>
    <t>TIP-090</t>
  </si>
  <si>
    <t>20EZ0KYF10767F14</t>
  </si>
  <si>
    <t>TIP-091</t>
  </si>
  <si>
    <t>Inalambrico</t>
  </si>
  <si>
    <t>961-00039-16A001</t>
  </si>
  <si>
    <t>TIP-093</t>
  </si>
  <si>
    <t>24UMJYWG60963D97</t>
  </si>
  <si>
    <t>SEDE PRINCIPAL &gt; Centro de Datos</t>
  </si>
  <si>
    <t>Fabricante</t>
  </si>
  <si>
    <t>XIAOMY</t>
  </si>
  <si>
    <t>HUAWEI</t>
  </si>
  <si>
    <t>SAMSUNG</t>
  </si>
  <si>
    <t>APPLE</t>
  </si>
  <si>
    <t>LG</t>
  </si>
  <si>
    <t>MOTOROLA</t>
  </si>
  <si>
    <t>GRANDSTREAM</t>
  </si>
  <si>
    <t>Cedula</t>
  </si>
  <si>
    <t>Cuarto Mantenimiento</t>
  </si>
  <si>
    <t>15dd66fa</t>
  </si>
  <si>
    <t>CEL-055</t>
  </si>
  <si>
    <t>36587/61ZU78391</t>
  </si>
  <si>
    <t>LUISA FERNANDA GRISALES</t>
  </si>
  <si>
    <t>BEATRIZ ELENA MADRIGAL</t>
  </si>
  <si>
    <t>EDISON ALEJANDRO ARIAS GARCIA</t>
  </si>
  <si>
    <t>NATALIA ARISTIZABAL ALVAREZ</t>
  </si>
  <si>
    <t>MONICA MARÍA GONZÁLEZ VELÁSQUEZ</t>
  </si>
  <si>
    <t>ANA MARIA ARANGO MONSALVE</t>
  </si>
  <si>
    <t>MILENA PATRICIA CORREA FORONDA</t>
  </si>
  <si>
    <t>FABIO ANDRÉS VÁSQUEZ ROLDAN</t>
  </si>
  <si>
    <t>ERIKA LOPEZ ORTEGA</t>
  </si>
  <si>
    <t>LUIS EDUARDO TORRES OSPINA</t>
  </si>
  <si>
    <t>CESAR AUGUSTO PALACIOS ALARCON</t>
  </si>
  <si>
    <t>WILDER MARIN DIAZ</t>
  </si>
  <si>
    <t>SONIA STELLA PEREZ OSPINA</t>
  </si>
  <si>
    <t>EVELYN SERNA ARREDONDO</t>
  </si>
  <si>
    <t>YOMARA ANDREA GUTIERREZ MURIEL</t>
  </si>
  <si>
    <t>CARLOS ARTURO YEPES MONTOYA</t>
  </si>
  <si>
    <t>ALEJANDRO ESTEBAN LONDOÑO GUTIÉRREZ</t>
  </si>
  <si>
    <t>YEISON DEIVI GUZMAN VERGARA</t>
  </si>
  <si>
    <t>SINDY MARCELA ROBLEDO CARDENAS</t>
  </si>
  <si>
    <t>WILMAR GARCÍA GÓMEZ</t>
  </si>
  <si>
    <t>LUZ DARY BENITEZ BERRIO</t>
  </si>
  <si>
    <t>ANGELA MARÍA RESTREPO ARISTIZABAL</t>
  </si>
  <si>
    <t>ROBERT ALONSO ZULUAGA ACEVEDO</t>
  </si>
  <si>
    <t>LADY VIVIANA RAMIREZ FRANCO</t>
  </si>
  <si>
    <t>ANGIE PAOLA CARDONA OCAMPO</t>
  </si>
  <si>
    <t>CAROLINA MUÑETON FRANCO</t>
  </si>
  <si>
    <t>CATALINA MARIA SIERRA ZABALA</t>
  </si>
  <si>
    <t>YECENIA OSPINA HERNÁNDEZ</t>
  </si>
  <si>
    <t>DAYANA VALENCIA LÓPEZ</t>
  </si>
  <si>
    <t>HERNAN ARLEY HERRERA OSORIO</t>
  </si>
  <si>
    <t>ALEJANDRA GIRALDO ZULETA</t>
  </si>
  <si>
    <t>LUIS FERNANDO MUNERA DIEZ</t>
  </si>
  <si>
    <t>PAULA ANDREA GIRALDO ZULETA</t>
  </si>
  <si>
    <t>MONICA PIEDAD POSADA GOMEZ</t>
  </si>
  <si>
    <t>DANIELA FLOREZ OCHOA</t>
  </si>
  <si>
    <t>JULIANA MONTOYA VELASQUEZ</t>
  </si>
  <si>
    <t>JULIAN ESTEBAN CORREA OCAMPO</t>
  </si>
  <si>
    <t>LADY JOHANA HURTADO SUAZA</t>
  </si>
  <si>
    <t>LUISA FERNANDA CEBALLOS ARIAS</t>
  </si>
  <si>
    <t>LORENA CARDONA OSORNO</t>
  </si>
  <si>
    <t>MARY LUZ PARRA RESTREPO</t>
  </si>
  <si>
    <t>ISABEL CRISTINA CARMONA ATEHORTUA</t>
  </si>
  <si>
    <t>AMILKAR HINCAPIE MACIAS</t>
  </si>
  <si>
    <t>SANTIAGO JARAMILLO BETANCOURT</t>
  </si>
  <si>
    <t>LEIDY MARCELA ANGEL PEREZ</t>
  </si>
  <si>
    <t>ANDRÉS FELIPE REYES SÁNCHEZ</t>
  </si>
  <si>
    <t>PAULA ANDREA CIFUENTES CUARTAS</t>
  </si>
  <si>
    <t>JOSE DANIEL GIRALDO MANCO</t>
  </si>
  <si>
    <t>MARIA CAMILA RESTREPO TORO</t>
  </si>
  <si>
    <t>CAMILO ESTRADA RAIGOZA</t>
  </si>
  <si>
    <t>SINDY PAOLA GARCÍA BEDOYA</t>
  </si>
  <si>
    <t>JOAN CAMILO LLANOS TENJO</t>
  </si>
  <si>
    <t>CESAR AUGUSTO AVALOS OSORIO</t>
  </si>
  <si>
    <t>LUIS MIGUEL GIL LOPERA</t>
  </si>
  <si>
    <t>DULCE SOBEIDY CASAS RODRIGUEZ</t>
  </si>
  <si>
    <t>DURLEY PATRICIA AGUIRRE JARAMILLO</t>
  </si>
  <si>
    <t>EDWIN FARLEY MINA CAVICHE</t>
  </si>
  <si>
    <t>JUAN CARLOS ALVAREZ CALLE</t>
  </si>
  <si>
    <t>FABIAN RAMIREZ CUARTAS</t>
  </si>
  <si>
    <t>ISABEL CRISTINA PATIÑO SALAZAR</t>
  </si>
  <si>
    <t>JHON FERNANDO MACHADO YEPES</t>
  </si>
  <si>
    <t>JHON DAVID VÉLEZ SUCERQUIA</t>
  </si>
  <si>
    <t>JOHNY ALEJANDRO LONDOÑO GOMEZ</t>
  </si>
  <si>
    <t>LUIS EDUARDO BETANCUR MARULANDA</t>
  </si>
  <si>
    <t>JORGE ENRIQUE ROBLEDO DUQUE</t>
  </si>
  <si>
    <t>JULIAN ESTEBAN MARÍN HERRERA</t>
  </si>
  <si>
    <t>FERNANDA ALVAREZ PEREZ</t>
  </si>
  <si>
    <t>STEPFANIE ELEJALDE GOMEZ</t>
  </si>
  <si>
    <t>MARIA CAMILA QUINTERO</t>
  </si>
  <si>
    <t>MARIBEL LORA CASTRILLON</t>
  </si>
  <si>
    <t>PAULINA AGUDELO JARAMILLO</t>
  </si>
  <si>
    <t>PEDRO LEON CUARTAS VALENCIA</t>
  </si>
  <si>
    <t>RENE HOYOS TOBÓN</t>
  </si>
  <si>
    <t>SANDRA MILENA HINCAPIE SÁNCHEZ</t>
  </si>
  <si>
    <t>SANDRA MILENA GARCIA RODAS</t>
  </si>
  <si>
    <t>SANDRA MILENA OROZCO MONTES</t>
  </si>
  <si>
    <t>ELEY MENA CONRADO</t>
  </si>
  <si>
    <t>TATIANA PALLARES MEJIA</t>
  </si>
  <si>
    <t>VICTOR EDUARDO VALLEJO ARENAS</t>
  </si>
  <si>
    <t>VIVIANA SOTO ANGEL</t>
  </si>
  <si>
    <t>SERGIO RODRIGUEZ TORO</t>
  </si>
  <si>
    <t>YURI TATIANA TORO ZAPATA</t>
  </si>
  <si>
    <t>Hurtado</t>
  </si>
  <si>
    <t>CEL-056</t>
  </si>
  <si>
    <t>25987/61NC02101</t>
  </si>
  <si>
    <t>Obsoleto</t>
  </si>
  <si>
    <t>Margoth Adarve</t>
  </si>
  <si>
    <t>JULIETH ALEXANDRA HERNANDEZ RENDON</t>
  </si>
  <si>
    <t>CEL-057</t>
  </si>
  <si>
    <t>29303/62PV70211</t>
  </si>
  <si>
    <t>CEL-058</t>
  </si>
  <si>
    <t>29303/62PV70227</t>
  </si>
  <si>
    <t>LUZ ADRIANA COLORADO</t>
  </si>
  <si>
    <t>LAURA MARIA MUÑOZ 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</si>
</sst>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4659340C-5344-42D6-8116-96797A363B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dulas_Correos_Car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1057584104</v>
          </cell>
          <cell r="F2" t="str">
            <v>CESAR AUGUSTO PALACIOS ALARCON</v>
          </cell>
        </row>
        <row r="3">
          <cell r="A3">
            <v>1035912814</v>
          </cell>
          <cell r="F3" t="str">
            <v>ALEJANDRA GIRALDO ZULETA</v>
          </cell>
        </row>
        <row r="4">
          <cell r="A4">
            <v>8358309</v>
          </cell>
          <cell r="F4" t="str">
            <v>ALEJANDRO ESTEBAN LONDOÑO GUTIÉRREZ</v>
          </cell>
        </row>
        <row r="5">
          <cell r="A5">
            <v>71798669</v>
          </cell>
          <cell r="F5" t="str">
            <v>AMILKAR HINCAPIE MACIAS</v>
          </cell>
        </row>
        <row r="6">
          <cell r="A6">
            <v>43080175</v>
          </cell>
          <cell r="F6" t="str">
            <v>AMPARO DEL SOCORRO ACEVEDO SERNA</v>
          </cell>
        </row>
        <row r="7">
          <cell r="A7">
            <v>1128456811</v>
          </cell>
          <cell r="F7" t="str">
            <v>ANA MARIA ARANGO MONSALVE</v>
          </cell>
        </row>
        <row r="8">
          <cell r="A8">
            <v>1016018470</v>
          </cell>
          <cell r="F8" t="str">
            <v>ANDRÉS FELIPE REYES SÁNCHEZ</v>
          </cell>
        </row>
        <row r="9">
          <cell r="A9">
            <v>43999823</v>
          </cell>
          <cell r="F9" t="str">
            <v>ANGELA MARÍA RESTREPO ARISTIZABAL</v>
          </cell>
        </row>
        <row r="10">
          <cell r="A10">
            <v>1020489722</v>
          </cell>
          <cell r="F10" t="str">
            <v>ANGIE PAOLA CARDONA OCAMPO</v>
          </cell>
        </row>
        <row r="11">
          <cell r="A11">
            <v>43577791</v>
          </cell>
          <cell r="F11" t="str">
            <v>BEATRIZ ELENA MADRIGAL</v>
          </cell>
        </row>
        <row r="12">
          <cell r="A12">
            <v>1037591598</v>
          </cell>
          <cell r="F12" t="str">
            <v>CAMILO ESTRADA RAIGOZA</v>
          </cell>
        </row>
        <row r="13">
          <cell r="A13">
            <v>1007376590</v>
          </cell>
          <cell r="F13" t="str">
            <v>CARLOS ANDRÉS ECHAVARRIA CORREA</v>
          </cell>
        </row>
        <row r="14">
          <cell r="A14">
            <v>98701768</v>
          </cell>
          <cell r="F14" t="str">
            <v>CARLOS ARTURO YEPES MONTOYA</v>
          </cell>
        </row>
        <row r="15">
          <cell r="A15">
            <v>1037585659</v>
          </cell>
          <cell r="F15" t="str">
            <v>CAROLINA GUERRA VELEZ</v>
          </cell>
        </row>
        <row r="16">
          <cell r="A16">
            <v>1017198081</v>
          </cell>
          <cell r="F16" t="str">
            <v>CAROLINA MUÑETON FRANCO</v>
          </cell>
        </row>
        <row r="17">
          <cell r="A17">
            <v>43871292</v>
          </cell>
          <cell r="F17" t="str">
            <v>CATALINA MARIA SIERRA ZABALA</v>
          </cell>
        </row>
        <row r="18">
          <cell r="A18">
            <v>1017170139</v>
          </cell>
          <cell r="F18" t="str">
            <v>CESAR AUGUSTO AVALOS OSORIO</v>
          </cell>
        </row>
        <row r="19">
          <cell r="A19">
            <v>43607888</v>
          </cell>
          <cell r="F19" t="str">
            <v>CLAUDIA PATRICIA TORO VASCO</v>
          </cell>
        </row>
        <row r="20">
          <cell r="A20">
            <v>8359544</v>
          </cell>
          <cell r="F20" t="str">
            <v>DANIEL VALENCIA RUEDA</v>
          </cell>
        </row>
        <row r="21">
          <cell r="A21">
            <v>1035913090</v>
          </cell>
          <cell r="F21" t="str">
            <v>DANIELA FLOREZ OCHOA</v>
          </cell>
        </row>
        <row r="22">
          <cell r="A22">
            <v>1017202147</v>
          </cell>
          <cell r="F22" t="str">
            <v>MARGOTH ADARVE</v>
          </cell>
        </row>
        <row r="23">
          <cell r="A23">
            <v>1216725962</v>
          </cell>
          <cell r="F23" t="str">
            <v>DAYANA VALENCIA LÓPEZ</v>
          </cell>
        </row>
        <row r="24">
          <cell r="A24">
            <v>1128403926</v>
          </cell>
          <cell r="F24" t="str">
            <v>DEISY JULIETH JARAMILLO URIBE</v>
          </cell>
        </row>
        <row r="25">
          <cell r="A25">
            <v>43991166</v>
          </cell>
          <cell r="F25" t="str">
            <v>DULCE SOBEIDY CASAS RODRIGUEZ</v>
          </cell>
        </row>
        <row r="26">
          <cell r="A26">
            <v>43618442</v>
          </cell>
          <cell r="F26" t="str">
            <v>DURLEY PATRICIA AGUIRRE JARAMILLO</v>
          </cell>
        </row>
        <row r="27">
          <cell r="A27">
            <v>6405948</v>
          </cell>
          <cell r="F27" t="str">
            <v>EDWIN FARLEY MINA CAVICHE</v>
          </cell>
        </row>
        <row r="28">
          <cell r="A28">
            <v>43499190</v>
          </cell>
          <cell r="F28" t="str">
            <v>ELEY MENA CONRADO</v>
          </cell>
        </row>
        <row r="29">
          <cell r="A29">
            <v>43488392</v>
          </cell>
          <cell r="F29" t="str">
            <v>ELVIA LUCIA PABON ARENAS</v>
          </cell>
        </row>
        <row r="30">
          <cell r="A30">
            <v>1152455845</v>
          </cell>
          <cell r="F30" t="str">
            <v>ERIKA LOPEZ ORTEGA</v>
          </cell>
        </row>
        <row r="31">
          <cell r="A31">
            <v>43978656</v>
          </cell>
          <cell r="F31" t="str">
            <v>EVELYN SERNA ARREDONDO</v>
          </cell>
        </row>
        <row r="32">
          <cell r="A32">
            <v>98640643</v>
          </cell>
          <cell r="F32" t="str">
            <v>FABIAN RAMIREZ CUARTAS</v>
          </cell>
        </row>
        <row r="33">
          <cell r="A33">
            <v>1035911526</v>
          </cell>
          <cell r="F33" t="str">
            <v>FABIO ANDRÉS VÁSQUEZ ROLDAN</v>
          </cell>
        </row>
        <row r="34">
          <cell r="A34">
            <v>1214716390</v>
          </cell>
          <cell r="F34" t="str">
            <v>FERNANDA ALVAREZ PEREZ</v>
          </cell>
        </row>
        <row r="35">
          <cell r="A35">
            <v>1020412154</v>
          </cell>
          <cell r="F35" t="str">
            <v>HERNAN ARLEY HERRERA OSORIO</v>
          </cell>
        </row>
        <row r="36">
          <cell r="A36">
            <v>43984981</v>
          </cell>
          <cell r="F36" t="str">
            <v>ISABEL CRISTINA MORENO PALACIO</v>
          </cell>
        </row>
        <row r="37">
          <cell r="A37">
            <v>43910307</v>
          </cell>
          <cell r="F37" t="str">
            <v>ISABEL CRISTINA PATIÑO SALAZAR</v>
          </cell>
        </row>
        <row r="38">
          <cell r="A38">
            <v>43187573</v>
          </cell>
          <cell r="F38" t="str">
            <v>ISABEL CRISTINA CARMONA ATEHORTUA</v>
          </cell>
        </row>
        <row r="39">
          <cell r="A39">
            <v>1001507945</v>
          </cell>
          <cell r="F39" t="str">
            <v>JESICA NATALIA OQUENDO TAMAYO</v>
          </cell>
        </row>
        <row r="40">
          <cell r="A40">
            <v>1026134884</v>
          </cell>
          <cell r="F40" t="str">
            <v>JHON DAVID VÉLEZ SUCERQUIA</v>
          </cell>
        </row>
        <row r="41">
          <cell r="A41">
            <v>1035417687</v>
          </cell>
          <cell r="F41" t="str">
            <v>JHON FERNANDO MACHADO YEPES</v>
          </cell>
        </row>
        <row r="42">
          <cell r="A42">
            <v>1026277067</v>
          </cell>
          <cell r="F42" t="str">
            <v>JOAN CAMILO LLANOS TENJO</v>
          </cell>
        </row>
        <row r="43">
          <cell r="A43">
            <v>71291338</v>
          </cell>
          <cell r="F43" t="str">
            <v>JOHNY ALEJANDRO LONDOÑO GOMEZ</v>
          </cell>
        </row>
        <row r="44">
          <cell r="A44">
            <v>71262295</v>
          </cell>
          <cell r="F44" t="str">
            <v>JORGE ENRIQUE ROBLEDO DUQUE</v>
          </cell>
        </row>
        <row r="45">
          <cell r="A45">
            <v>1000759622</v>
          </cell>
          <cell r="F45" t="str">
            <v>JOSE DANIEL GIRALDO MANCO</v>
          </cell>
        </row>
        <row r="46">
          <cell r="A46">
            <v>71749163</v>
          </cell>
          <cell r="F46" t="str">
            <v>JUAN CARLOS ALVAREZ CALLE</v>
          </cell>
        </row>
        <row r="47">
          <cell r="A47">
            <v>1036946703</v>
          </cell>
          <cell r="F47" t="str">
            <v>JULIAN ESTEBAN CORREA OCAMPO</v>
          </cell>
        </row>
        <row r="48">
          <cell r="A48">
            <v>1033649316</v>
          </cell>
          <cell r="F48" t="str">
            <v>JULIAN ESTEBAN MARÍN HERRERA</v>
          </cell>
        </row>
        <row r="49">
          <cell r="A49">
            <v>39178711</v>
          </cell>
          <cell r="F49" t="str">
            <v>JULIANA MONTOYA VELASQUEZ</v>
          </cell>
        </row>
        <row r="50">
          <cell r="A50">
            <v>24336905</v>
          </cell>
          <cell r="F50" t="str">
            <v>LADY JOHANA HURTADO SUAZA</v>
          </cell>
        </row>
        <row r="51">
          <cell r="A51">
            <v>1026137971</v>
          </cell>
          <cell r="F51" t="str">
            <v>LADY VIVIANA RAMIREZ FRANCO</v>
          </cell>
        </row>
        <row r="52">
          <cell r="A52">
            <v>43928497</v>
          </cell>
          <cell r="F52" t="str">
            <v>LEIDY MARCELA ANGEL PEREZ</v>
          </cell>
        </row>
        <row r="53">
          <cell r="A53">
            <v>1035920728</v>
          </cell>
          <cell r="F53" t="str">
            <v>LORENA CARDONA OSORNO</v>
          </cell>
        </row>
        <row r="54">
          <cell r="A54">
            <v>1128272016</v>
          </cell>
          <cell r="F54" t="str">
            <v>LUIS EDUARDO BETANCUR MARULANDA</v>
          </cell>
        </row>
        <row r="55">
          <cell r="A55">
            <v>71659104</v>
          </cell>
          <cell r="F55" t="str">
            <v>LUIS EDUARDO TORRES OSPINA</v>
          </cell>
        </row>
        <row r="56">
          <cell r="A56">
            <v>8244624</v>
          </cell>
          <cell r="F56" t="str">
            <v>LUIS FERNANDO MUNERA DIEZ</v>
          </cell>
        </row>
        <row r="57">
          <cell r="A57">
            <v>1152700476</v>
          </cell>
          <cell r="F57" t="str">
            <v>LUIS MIGUEL GIL LOPERA</v>
          </cell>
        </row>
        <row r="58">
          <cell r="A58">
            <v>1037641175</v>
          </cell>
          <cell r="F58" t="str">
            <v>LUISA FERNANDA CEBALLOS ARIAS</v>
          </cell>
        </row>
        <row r="59">
          <cell r="A59">
            <v>1017188089</v>
          </cell>
          <cell r="F59" t="str">
            <v>LUISA FERNANDA GRISALES</v>
          </cell>
        </row>
        <row r="60">
          <cell r="A60">
            <v>1152698812</v>
          </cell>
          <cell r="F60" t="str">
            <v>LUZ DARY BENITEZ BERRIO</v>
          </cell>
        </row>
        <row r="61">
          <cell r="A61">
            <v>1037648584</v>
          </cell>
          <cell r="F61" t="str">
            <v>MARIA CAMILA RESTREPO TORO</v>
          </cell>
        </row>
        <row r="62">
          <cell r="A62">
            <v>1017214814</v>
          </cell>
          <cell r="F62" t="str">
            <v>MARIA CAMILA QUINTERO</v>
          </cell>
        </row>
        <row r="63">
          <cell r="A63">
            <v>44005157</v>
          </cell>
          <cell r="F63" t="str">
            <v>MARIBEL LORA CASTRILLON</v>
          </cell>
        </row>
        <row r="64">
          <cell r="A64">
            <v>43911469</v>
          </cell>
          <cell r="F64" t="str">
            <v>MARY LUZ PARRA RESTREPO</v>
          </cell>
        </row>
        <row r="65">
          <cell r="A65">
            <v>1040362531</v>
          </cell>
          <cell r="F65" t="str">
            <v>MILENA PATRICIA CORREA FORONDA</v>
          </cell>
        </row>
        <row r="66">
          <cell r="A66">
            <v>1128281486</v>
          </cell>
          <cell r="F66" t="str">
            <v>JULIETH ALEXANDRA HERNANDEZ RENDON</v>
          </cell>
        </row>
        <row r="67">
          <cell r="A67">
            <v>43273227</v>
          </cell>
          <cell r="F67" t="str">
            <v>MONICA MARÍA GONZÁLEZ VELÁSQUEZ</v>
          </cell>
        </row>
        <row r="68">
          <cell r="A68">
            <v>43757745</v>
          </cell>
          <cell r="F68" t="str">
            <v>MONICA PIEDAD POSADA GOMEZ</v>
          </cell>
        </row>
        <row r="69">
          <cell r="A69">
            <v>1035914222</v>
          </cell>
          <cell r="F69" t="str">
            <v>NATALIA GALLEGO HINCAPIÉ</v>
          </cell>
        </row>
        <row r="70">
          <cell r="A70">
            <v>43878389</v>
          </cell>
          <cell r="F70" t="str">
            <v>NATALIA ARISTIZABAL ALVAREZ</v>
          </cell>
        </row>
        <row r="71">
          <cell r="A71">
            <v>39175644</v>
          </cell>
          <cell r="F71" t="str">
            <v>PAULA ANDREA CIFUENTES CUARTAS</v>
          </cell>
        </row>
        <row r="72">
          <cell r="A72">
            <v>43210442</v>
          </cell>
          <cell r="F72" t="str">
            <v>PAULA ANDREA GIRALDO ZULETA</v>
          </cell>
        </row>
        <row r="73">
          <cell r="A73">
            <v>1001499790</v>
          </cell>
          <cell r="F73" t="str">
            <v>PAULINA AGUDELO JARAMILLO</v>
          </cell>
        </row>
        <row r="74">
          <cell r="A74">
            <v>98580650</v>
          </cell>
          <cell r="F74" t="str">
            <v>PEDRO LEON CUARTAS VALENCIA</v>
          </cell>
        </row>
        <row r="75">
          <cell r="A75">
            <v>1035870928</v>
          </cell>
          <cell r="F75" t="str">
            <v>RENE HOYOS TOBÓN</v>
          </cell>
        </row>
        <row r="76">
          <cell r="A76">
            <v>98628314</v>
          </cell>
          <cell r="F76" t="str">
            <v>ROBERT ALONSO ZULUAGA ACEVEDO</v>
          </cell>
        </row>
        <row r="77">
          <cell r="A77">
            <v>43461669</v>
          </cell>
          <cell r="F77" t="str">
            <v>SANDRA MILENA OROZCO MONTES</v>
          </cell>
        </row>
        <row r="78">
          <cell r="A78">
            <v>43922484</v>
          </cell>
          <cell r="F78" t="str">
            <v>SANDRA MILENA GARCIA RODAS</v>
          </cell>
        </row>
        <row r="79">
          <cell r="A79">
            <v>32209003</v>
          </cell>
          <cell r="F79" t="str">
            <v>SANDRA MILENA HINCAPIE SÁNCHEZ</v>
          </cell>
        </row>
        <row r="80">
          <cell r="A80">
            <v>1035865844</v>
          </cell>
          <cell r="F80" t="str">
            <v>SANTIAGO JARAMILLO BETANCOURT</v>
          </cell>
        </row>
        <row r="81">
          <cell r="A81">
            <v>1039452171</v>
          </cell>
          <cell r="F81" t="str">
            <v>SERGIO RODRIGUEZ TORO</v>
          </cell>
        </row>
        <row r="82">
          <cell r="A82">
            <v>1038803850</v>
          </cell>
          <cell r="F82" t="str">
            <v>SINDY MARCELA ROBLEDO CARDENAS</v>
          </cell>
        </row>
        <row r="83">
          <cell r="A83">
            <v>43695509</v>
          </cell>
          <cell r="F83" t="str">
            <v>SONIA STELLA PEREZ OSPINA</v>
          </cell>
        </row>
        <row r="84">
          <cell r="A84">
            <v>1039452391</v>
          </cell>
          <cell r="F84" t="str">
            <v>STEPFANIE ELEJALDE GOMEZ</v>
          </cell>
        </row>
        <row r="85">
          <cell r="A85">
            <v>1017265593</v>
          </cell>
          <cell r="F85" t="str">
            <v>TATIANA PALLARES MEJIA</v>
          </cell>
        </row>
        <row r="86">
          <cell r="A86">
            <v>1128453870</v>
          </cell>
          <cell r="F86" t="str">
            <v>VANESSA SUCERQUIA MONTOYA</v>
          </cell>
        </row>
        <row r="87">
          <cell r="A87">
            <v>1037598052</v>
          </cell>
          <cell r="F87" t="str">
            <v>VICTOR EDUARDO VALLEJO ARENAS</v>
          </cell>
        </row>
        <row r="88">
          <cell r="A88">
            <v>1128453330</v>
          </cell>
          <cell r="F88" t="str">
            <v>VIVIANA HIGUITA CARMONA</v>
          </cell>
        </row>
        <row r="89">
          <cell r="A89">
            <v>43975249</v>
          </cell>
          <cell r="F89" t="str">
            <v>VIVIANA SOTO ANGEL</v>
          </cell>
        </row>
        <row r="90">
          <cell r="A90">
            <v>1020401936</v>
          </cell>
          <cell r="F90" t="str">
            <v>WALTER ALEJANDRO GARCIA OSORIO</v>
          </cell>
        </row>
        <row r="91">
          <cell r="A91">
            <v>71790585</v>
          </cell>
          <cell r="F91" t="str">
            <v>WILDER MARIN DIAZ</v>
          </cell>
        </row>
        <row r="92">
          <cell r="A92">
            <v>1152694690</v>
          </cell>
          <cell r="F92" t="str">
            <v>WILMAR GARCÍA GÓMEZ</v>
          </cell>
        </row>
        <row r="93">
          <cell r="A93">
            <v>98700585</v>
          </cell>
          <cell r="F93" t="str">
            <v>YEISON DEIVI GUZMAN VERGARA</v>
          </cell>
        </row>
        <row r="94">
          <cell r="A94">
            <v>43484215</v>
          </cell>
          <cell r="F94" t="str">
            <v>YOMARA ANDREA GUTIERREZ MURIEL</v>
          </cell>
        </row>
        <row r="95">
          <cell r="A95">
            <v>1036639268</v>
          </cell>
          <cell r="F95" t="str">
            <v>YURI TATIANA TORO ZAPATA</v>
          </cell>
        </row>
        <row r="96">
          <cell r="A96">
            <v>1128399688</v>
          </cell>
          <cell r="F96" t="str">
            <v>YECENIA OSPINA HERNÁNDEZ</v>
          </cell>
        </row>
        <row r="97">
          <cell r="A97">
            <v>43688930</v>
          </cell>
          <cell r="F97" t="str">
            <v>LUZ ADRIANA COLORADO</v>
          </cell>
        </row>
        <row r="98">
          <cell r="A98">
            <v>1037641430</v>
          </cell>
          <cell r="F98" t="str">
            <v>SINDY PAOLA GARCÍA BEDOYA</v>
          </cell>
        </row>
        <row r="99">
          <cell r="A99">
            <v>1094956424</v>
          </cell>
          <cell r="F99" t="str">
            <v>LAURA MARIA MUÑOZ TORO</v>
          </cell>
        </row>
        <row r="100">
          <cell r="A100">
            <v>1152704398</v>
          </cell>
          <cell r="F100" t="str">
            <v>EDISON ALEJANDRO ARIAS GARCIA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3FF634D-D6FE-4E29-BFB5-5FA5F9787979}" autoFormatId="16" applyNumberFormats="0" applyBorderFormats="0" applyFontFormats="0" applyPatternFormats="0" applyAlignmentFormats="0" applyWidthHeightFormats="0">
  <queryTableRefresh nextId="13">
    <queryTableFields count="12">
      <queryTableField id="1" name="Nombre" tableColumnId="1"/>
      <queryTableField id="2" name="Número de inventario" tableColumnId="2"/>
      <queryTableField id="12" dataBound="0" tableColumnId="12"/>
      <queryTableField id="3" name="Usuario" tableColumnId="3"/>
      <queryTableField id="4" name="Estado" tableColumnId="4"/>
      <queryTableField id="5" name="Tipo" tableColumnId="5"/>
      <queryTableField id="6" name="Modelo" tableColumnId="6"/>
      <queryTableField id="7" name="Número de serie" tableColumnId="7"/>
      <queryTableField id="8" name="Localización" tableColumnId="8"/>
      <queryTableField id="9" name="Nombre de usuario alternativo" tableColumnId="9"/>
      <queryTableField id="10" name="Fabricante" tableColumnId="10"/>
      <queryTableField id="11" name="Column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6B463-1977-4643-A412-0138642CD414}" name="Telefonos__16" displayName="Telefonos__16" ref="A1:L149" tableType="queryTable" totalsRowShown="0">
  <autoFilter ref="A1:L149" xr:uid="{DA56B463-1977-4643-A412-0138642CD414}"/>
  <tableColumns count="12">
    <tableColumn id="1" xr3:uid="{71F527D4-AFA3-440C-8AD6-A0476E5DB0FE}" uniqueName="1" name="Nombre" queryTableFieldId="1" dataDxfId="11"/>
    <tableColumn id="2" xr3:uid="{1FF5CA76-A793-4F07-9C18-F708C26E4BDC}" uniqueName="2" name="Número de inventario" queryTableFieldId="2" dataDxfId="10"/>
    <tableColumn id="12" xr3:uid="{441E21FA-B85E-47BE-89DC-1FF9B06BED9A}" uniqueName="12" name="Cedula" queryTableFieldId="12" dataDxfId="0">
      <calculatedColumnFormula xml:space="preserve"> IFERROR(VLOOKUP(D2,Hoja1!$A$2:$B$100,2,FALSE),"")</calculatedColumnFormula>
    </tableColumn>
    <tableColumn id="3" xr3:uid="{2C4C9AE0-8AC1-40A2-B396-7077BDD8BCBB}" uniqueName="3" name="Usuario" queryTableFieldId="3" dataDxfId="9"/>
    <tableColumn id="4" xr3:uid="{3CF47344-06E8-4569-A296-74024EF2DA52}" uniqueName="4" name="Estado" queryTableFieldId="4" dataDxfId="8"/>
    <tableColumn id="5" xr3:uid="{68C8612F-31BE-4382-87F8-8F6B19AF6799}" uniqueName="5" name="Tipo" queryTableFieldId="5" dataDxfId="7"/>
    <tableColumn id="6" xr3:uid="{B39E33C2-0067-471E-9547-EE465D28864E}" uniqueName="6" name="Modelo" queryTableFieldId="6" dataDxfId="6"/>
    <tableColumn id="7" xr3:uid="{8DB7E698-E390-4086-9E9E-F4AD1C0EFC8E}" uniqueName="7" name="Número de serie" queryTableFieldId="7" dataDxfId="5"/>
    <tableColumn id="8" xr3:uid="{DC4EAFA0-8623-459F-A3C6-41393D9398D4}" uniqueName="8" name="Localización" queryTableFieldId="8" dataDxfId="4"/>
    <tableColumn id="9" xr3:uid="{77A03168-E110-409D-BE10-046EFC89B612}" uniqueName="9" name="Nombre de usuario alternativo" queryTableFieldId="9" dataDxfId="3"/>
    <tableColumn id="10" xr3:uid="{EA71F1BE-DB44-4D86-969E-4DB7C41F6EE3}" uniqueName="10" name="Fabricante" queryTableFieldId="10" dataDxfId="2"/>
    <tableColumn id="11" xr3:uid="{04D3DF83-1E02-4150-B22F-A8189CAED5B1}" uniqueName="11" name="Column1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4354-2A8E-4E9A-B225-F7BBC6DFF2F8}">
  <dimension ref="A1:L149"/>
  <sheetViews>
    <sheetView tabSelected="1" topLeftCell="A130" workbookViewId="0">
      <selection activeCell="D31" sqref="D31"/>
    </sheetView>
  </sheetViews>
  <sheetFormatPr baseColWidth="10" defaultRowHeight="15" x14ac:dyDescent="0.25"/>
  <cols>
    <col min="1" max="1" width="12.28515625" bestFit="1" customWidth="1"/>
    <col min="2" max="2" width="23" bestFit="1" customWidth="1"/>
    <col min="3" max="3" width="23" customWidth="1"/>
    <col min="4" max="4" width="40" bestFit="1" customWidth="1"/>
    <col min="5" max="5" width="10.5703125" bestFit="1" customWidth="1"/>
    <col min="7" max="7" width="10.28515625" bestFit="1" customWidth="1"/>
    <col min="8" max="8" width="26.7109375" bestFit="1" customWidth="1"/>
    <col min="9" max="9" width="81.140625" bestFit="1" customWidth="1"/>
    <col min="10" max="10" width="30.85546875" bestFit="1" customWidth="1"/>
    <col min="11" max="11" width="14.5703125" bestFit="1" customWidth="1"/>
    <col min="12" max="12" width="11.140625" bestFit="1" customWidth="1"/>
  </cols>
  <sheetData>
    <row r="1" spans="1:12" x14ac:dyDescent="0.25">
      <c r="A1" t="s">
        <v>1</v>
      </c>
      <c r="B1" t="s">
        <v>2</v>
      </c>
      <c r="C1" t="s">
        <v>345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337</v>
      </c>
      <c r="L1" t="s">
        <v>0</v>
      </c>
    </row>
    <row r="2" spans="1:12" x14ac:dyDescent="0.25">
      <c r="A2" s="1" t="s">
        <v>11</v>
      </c>
      <c r="B2" s="1" t="s">
        <v>12</v>
      </c>
      <c r="C2" s="1">
        <f xml:space="preserve"> IFERROR(VLOOKUP(D2,Hoja1!$A$2:$B$100,2,FALSE),"")</f>
        <v>1017188089</v>
      </c>
      <c r="D2" s="1" t="s">
        <v>350</v>
      </c>
      <c r="E2" s="1" t="s">
        <v>13</v>
      </c>
      <c r="F2" s="1" t="s">
        <v>14</v>
      </c>
      <c r="G2" s="1" t="s">
        <v>10</v>
      </c>
      <c r="H2" s="1" t="s">
        <v>15</v>
      </c>
      <c r="I2" s="1" t="s">
        <v>16</v>
      </c>
      <c r="J2" s="1" t="s">
        <v>10</v>
      </c>
      <c r="K2" s="1" t="s">
        <v>338</v>
      </c>
      <c r="L2" s="1" t="s">
        <v>10</v>
      </c>
    </row>
    <row r="3" spans="1:12" x14ac:dyDescent="0.25">
      <c r="A3" s="1" t="s">
        <v>11</v>
      </c>
      <c r="B3" s="1" t="s">
        <v>17</v>
      </c>
      <c r="C3" s="1">
        <f xml:space="preserve"> IFERROR(VLOOKUP(D3,Hoja1!$A$2:$B$100,2,FALSE),"")</f>
        <v>43577791</v>
      </c>
      <c r="D3" s="1" t="s">
        <v>351</v>
      </c>
      <c r="E3" s="1" t="s">
        <v>13</v>
      </c>
      <c r="F3" s="1" t="s">
        <v>14</v>
      </c>
      <c r="G3" s="1" t="s">
        <v>10</v>
      </c>
      <c r="H3" s="1" t="s">
        <v>18</v>
      </c>
      <c r="I3" s="1" t="s">
        <v>19</v>
      </c>
      <c r="J3" s="1" t="s">
        <v>10</v>
      </c>
      <c r="K3" s="1" t="s">
        <v>339</v>
      </c>
      <c r="L3" s="1" t="s">
        <v>10</v>
      </c>
    </row>
    <row r="4" spans="1:12" x14ac:dyDescent="0.25">
      <c r="A4" s="1" t="s">
        <v>11</v>
      </c>
      <c r="B4" s="1" t="s">
        <v>20</v>
      </c>
      <c r="C4" s="1">
        <f xml:space="preserve"> IFERROR(VLOOKUP(D4,Hoja1!$A$2:$B$100,2,FALSE),"")</f>
        <v>1152704398</v>
      </c>
      <c r="D4" s="1" t="s">
        <v>352</v>
      </c>
      <c r="E4" s="1" t="s">
        <v>13</v>
      </c>
      <c r="F4" s="1" t="s">
        <v>14</v>
      </c>
      <c r="G4" s="1" t="s">
        <v>10</v>
      </c>
      <c r="H4" s="1" t="s">
        <v>21</v>
      </c>
      <c r="I4" s="1" t="s">
        <v>22</v>
      </c>
      <c r="J4" s="1" t="s">
        <v>10</v>
      </c>
      <c r="K4" s="1" t="s">
        <v>338</v>
      </c>
      <c r="L4" s="1" t="s">
        <v>10</v>
      </c>
    </row>
    <row r="5" spans="1:12" x14ac:dyDescent="0.25">
      <c r="A5" s="1" t="s">
        <v>11</v>
      </c>
      <c r="B5" s="1" t="s">
        <v>23</v>
      </c>
      <c r="C5" s="1">
        <f xml:space="preserve"> IFERROR(VLOOKUP(D5,Hoja1!$A$2:$B$100,2,FALSE),"")</f>
        <v>43878389</v>
      </c>
      <c r="D5" s="1" t="s">
        <v>353</v>
      </c>
      <c r="E5" s="1" t="s">
        <v>13</v>
      </c>
      <c r="F5" s="1" t="s">
        <v>14</v>
      </c>
      <c r="G5" s="1" t="s">
        <v>10</v>
      </c>
      <c r="H5" s="1" t="s">
        <v>24</v>
      </c>
      <c r="I5" s="1" t="s">
        <v>25</v>
      </c>
      <c r="J5" s="1" t="s">
        <v>10</v>
      </c>
      <c r="K5" s="1" t="s">
        <v>338</v>
      </c>
      <c r="L5" s="1" t="s">
        <v>10</v>
      </c>
    </row>
    <row r="6" spans="1:12" x14ac:dyDescent="0.25">
      <c r="A6" s="1" t="s">
        <v>11</v>
      </c>
      <c r="B6" s="1" t="s">
        <v>26</v>
      </c>
      <c r="C6" s="1">
        <f xml:space="preserve"> IFERROR(VLOOKUP(D6,Hoja1!$A$2:$B$100,2,FALSE),"")</f>
        <v>43273227</v>
      </c>
      <c r="D6" s="1" t="s">
        <v>354</v>
      </c>
      <c r="E6" s="1" t="s">
        <v>13</v>
      </c>
      <c r="F6" s="1" t="s">
        <v>14</v>
      </c>
      <c r="G6" s="1" t="s">
        <v>10</v>
      </c>
      <c r="H6" s="1" t="s">
        <v>27</v>
      </c>
      <c r="I6" s="1" t="s">
        <v>25</v>
      </c>
      <c r="J6" s="1" t="s">
        <v>10</v>
      </c>
      <c r="K6" s="1" t="s">
        <v>338</v>
      </c>
      <c r="L6" s="1" t="s">
        <v>10</v>
      </c>
    </row>
    <row r="7" spans="1:12" x14ac:dyDescent="0.25">
      <c r="A7" s="1" t="s">
        <v>11</v>
      </c>
      <c r="B7" s="1" t="s">
        <v>28</v>
      </c>
      <c r="C7" s="1">
        <f xml:space="preserve"> IFERROR(VLOOKUP(D7,Hoja1!$A$2:$B$100,2,FALSE),"")</f>
        <v>1128456811</v>
      </c>
      <c r="D7" s="1" t="s">
        <v>355</v>
      </c>
      <c r="E7" s="1" t="s">
        <v>13</v>
      </c>
      <c r="F7" s="1" t="s">
        <v>14</v>
      </c>
      <c r="G7" s="1" t="s">
        <v>10</v>
      </c>
      <c r="H7" s="1" t="s">
        <v>29</v>
      </c>
      <c r="I7" s="1" t="s">
        <v>30</v>
      </c>
      <c r="J7" s="1" t="s">
        <v>10</v>
      </c>
      <c r="K7" s="1" t="s">
        <v>338</v>
      </c>
      <c r="L7" s="1" t="s">
        <v>10</v>
      </c>
    </row>
    <row r="8" spans="1:12" x14ac:dyDescent="0.25">
      <c r="A8" s="1" t="s">
        <v>11</v>
      </c>
      <c r="B8" s="1" t="s">
        <v>31</v>
      </c>
      <c r="C8" s="1">
        <f xml:space="preserve"> IFERROR(VLOOKUP(D8,Hoja1!$A$2:$B$100,2,FALSE),"")</f>
        <v>1040362531</v>
      </c>
      <c r="D8" s="1" t="s">
        <v>356</v>
      </c>
      <c r="E8" s="1" t="s">
        <v>13</v>
      </c>
      <c r="F8" s="1" t="s">
        <v>14</v>
      </c>
      <c r="G8" s="1" t="s">
        <v>10</v>
      </c>
      <c r="H8" s="1" t="s">
        <v>32</v>
      </c>
      <c r="I8" s="1" t="s">
        <v>22</v>
      </c>
      <c r="J8" s="1" t="s">
        <v>10</v>
      </c>
      <c r="K8" s="1" t="s">
        <v>340</v>
      </c>
      <c r="L8" s="1" t="s">
        <v>10</v>
      </c>
    </row>
    <row r="9" spans="1:12" x14ac:dyDescent="0.25">
      <c r="A9" s="1" t="s">
        <v>11</v>
      </c>
      <c r="B9" s="1" t="s">
        <v>33</v>
      </c>
      <c r="C9" s="1">
        <f xml:space="preserve"> IFERROR(VLOOKUP(D9,Hoja1!$A$2:$B$100,2,FALSE),"")</f>
        <v>1035911526</v>
      </c>
      <c r="D9" s="1" t="s">
        <v>357</v>
      </c>
      <c r="E9" s="1" t="s">
        <v>13</v>
      </c>
      <c r="F9" s="1" t="s">
        <v>14</v>
      </c>
      <c r="G9" s="1" t="s">
        <v>10</v>
      </c>
      <c r="H9" s="1" t="s">
        <v>34</v>
      </c>
      <c r="I9" s="1" t="s">
        <v>10</v>
      </c>
      <c r="J9" s="1" t="s">
        <v>10</v>
      </c>
      <c r="K9" s="1" t="s">
        <v>338</v>
      </c>
      <c r="L9" s="1" t="s">
        <v>10</v>
      </c>
    </row>
    <row r="10" spans="1:12" x14ac:dyDescent="0.25">
      <c r="A10" s="1" t="s">
        <v>11</v>
      </c>
      <c r="B10" s="1" t="s">
        <v>35</v>
      </c>
      <c r="C10" s="1">
        <f xml:space="preserve"> IFERROR(VLOOKUP(D10,Hoja1!$A$2:$B$100,2,FALSE),"")</f>
        <v>1152455845</v>
      </c>
      <c r="D10" s="1" t="s">
        <v>358</v>
      </c>
      <c r="E10" s="1" t="s">
        <v>13</v>
      </c>
      <c r="F10" s="1" t="s">
        <v>14</v>
      </c>
      <c r="G10" s="1" t="s">
        <v>10</v>
      </c>
      <c r="H10" s="1" t="s">
        <v>36</v>
      </c>
      <c r="I10" s="1" t="s">
        <v>19</v>
      </c>
      <c r="J10" s="1" t="s">
        <v>10</v>
      </c>
      <c r="K10" s="1" t="s">
        <v>338</v>
      </c>
      <c r="L10" s="1" t="s">
        <v>10</v>
      </c>
    </row>
    <row r="11" spans="1:12" x14ac:dyDescent="0.25">
      <c r="A11" s="1" t="s">
        <v>11</v>
      </c>
      <c r="B11" s="1" t="s">
        <v>37</v>
      </c>
      <c r="C11" s="1">
        <f xml:space="preserve"> IFERROR(VLOOKUP(D11,Hoja1!$A$2:$B$100,2,FALSE),"")</f>
        <v>71659104</v>
      </c>
      <c r="D11" s="1" t="s">
        <v>359</v>
      </c>
      <c r="E11" s="1" t="s">
        <v>13</v>
      </c>
      <c r="F11" s="1" t="s">
        <v>14</v>
      </c>
      <c r="G11" s="1" t="s">
        <v>10</v>
      </c>
      <c r="H11" s="1" t="s">
        <v>38</v>
      </c>
      <c r="I11" s="1" t="s">
        <v>30</v>
      </c>
      <c r="J11" s="1" t="s">
        <v>10</v>
      </c>
      <c r="K11" s="1" t="s">
        <v>338</v>
      </c>
      <c r="L11" s="1" t="s">
        <v>10</v>
      </c>
    </row>
    <row r="12" spans="1:12" x14ac:dyDescent="0.25">
      <c r="A12" s="1" t="s">
        <v>11</v>
      </c>
      <c r="B12" s="1" t="s">
        <v>39</v>
      </c>
      <c r="C12" s="1" t="str">
        <f xml:space="preserve"> IFERROR(VLOOKUP(D12,Hoja1!$A$2:$B$100,2,FALSE),"")</f>
        <v/>
      </c>
      <c r="D12" s="1" t="s">
        <v>10</v>
      </c>
      <c r="E12" s="1" t="s">
        <v>432</v>
      </c>
      <c r="F12" s="1" t="s">
        <v>14</v>
      </c>
      <c r="G12" s="1" t="s">
        <v>10</v>
      </c>
      <c r="H12" s="1" t="s">
        <v>41</v>
      </c>
      <c r="I12" s="1" t="s">
        <v>42</v>
      </c>
      <c r="J12" s="1" t="s">
        <v>10</v>
      </c>
      <c r="K12" s="1" t="s">
        <v>340</v>
      </c>
      <c r="L12" s="1" t="s">
        <v>10</v>
      </c>
    </row>
    <row r="13" spans="1:12" x14ac:dyDescent="0.25">
      <c r="A13" s="1" t="s">
        <v>11</v>
      </c>
      <c r="B13" s="1" t="s">
        <v>43</v>
      </c>
      <c r="C13" s="1">
        <f xml:space="preserve"> IFERROR(VLOOKUP(D13,Hoja1!$A$2:$B$100,2,FALSE),"")</f>
        <v>71790585</v>
      </c>
      <c r="D13" s="1" t="s">
        <v>361</v>
      </c>
      <c r="E13" s="1" t="s">
        <v>13</v>
      </c>
      <c r="F13" s="1" t="s">
        <v>14</v>
      </c>
      <c r="G13" s="1" t="s">
        <v>10</v>
      </c>
      <c r="H13" s="1" t="s">
        <v>44</v>
      </c>
      <c r="I13" s="1" t="s">
        <v>22</v>
      </c>
      <c r="J13" s="1" t="s">
        <v>10</v>
      </c>
      <c r="K13" s="1" t="s">
        <v>338</v>
      </c>
      <c r="L13" s="1" t="s">
        <v>10</v>
      </c>
    </row>
    <row r="14" spans="1:12" x14ac:dyDescent="0.25">
      <c r="A14" s="1" t="s">
        <v>11</v>
      </c>
      <c r="B14" s="1" t="s">
        <v>46</v>
      </c>
      <c r="C14" s="1">
        <f xml:space="preserve"> IFERROR(VLOOKUP(D14,Hoja1!$A$2:$B$100,2,FALSE),"")</f>
        <v>43695509</v>
      </c>
      <c r="D14" s="1" t="s">
        <v>362</v>
      </c>
      <c r="E14" s="1" t="s">
        <v>13</v>
      </c>
      <c r="F14" s="1" t="s">
        <v>14</v>
      </c>
      <c r="G14" s="1" t="s">
        <v>10</v>
      </c>
      <c r="H14" s="1" t="s">
        <v>47</v>
      </c>
      <c r="I14" s="1" t="s">
        <v>16</v>
      </c>
      <c r="J14" s="1" t="s">
        <v>10</v>
      </c>
      <c r="K14" s="1" t="s">
        <v>338</v>
      </c>
      <c r="L14" s="1" t="s">
        <v>10</v>
      </c>
    </row>
    <row r="15" spans="1:12" x14ac:dyDescent="0.25">
      <c r="A15" s="1" t="s">
        <v>11</v>
      </c>
      <c r="B15" s="1" t="s">
        <v>48</v>
      </c>
      <c r="C15" s="1">
        <f xml:space="preserve"> IFERROR(VLOOKUP(D15,Hoja1!$A$2:$B$100,2,FALSE),"")</f>
        <v>43978656</v>
      </c>
      <c r="D15" s="1" t="s">
        <v>363</v>
      </c>
      <c r="E15" s="1" t="s">
        <v>13</v>
      </c>
      <c r="F15" s="1" t="s">
        <v>14</v>
      </c>
      <c r="G15" s="1" t="s">
        <v>10</v>
      </c>
      <c r="H15" s="1" t="s">
        <v>49</v>
      </c>
      <c r="I15" s="1" t="s">
        <v>50</v>
      </c>
      <c r="J15" s="1" t="s">
        <v>10</v>
      </c>
      <c r="K15" s="1" t="s">
        <v>338</v>
      </c>
      <c r="L15" s="1" t="s">
        <v>10</v>
      </c>
    </row>
    <row r="16" spans="1:12" x14ac:dyDescent="0.25">
      <c r="A16" s="1" t="s">
        <v>11</v>
      </c>
      <c r="B16" s="1" t="s">
        <v>51</v>
      </c>
      <c r="C16" s="1">
        <f xml:space="preserve"> IFERROR(VLOOKUP(D16,Hoja1!$A$2:$B$100,2,FALSE),"")</f>
        <v>43484215</v>
      </c>
      <c r="D16" s="1" t="s">
        <v>364</v>
      </c>
      <c r="E16" s="1" t="s">
        <v>13</v>
      </c>
      <c r="F16" s="1" t="s">
        <v>14</v>
      </c>
      <c r="G16" s="1" t="s">
        <v>10</v>
      </c>
      <c r="H16" s="1" t="s">
        <v>52</v>
      </c>
      <c r="I16" s="1" t="s">
        <v>50</v>
      </c>
      <c r="J16" s="1" t="s">
        <v>10</v>
      </c>
      <c r="K16" s="1" t="s">
        <v>340</v>
      </c>
      <c r="L16" s="1" t="s">
        <v>10</v>
      </c>
    </row>
    <row r="17" spans="1:12" x14ac:dyDescent="0.25">
      <c r="A17" s="1" t="s">
        <v>11</v>
      </c>
      <c r="B17" s="1" t="s">
        <v>53</v>
      </c>
      <c r="C17" s="1">
        <f xml:space="preserve"> IFERROR(VLOOKUP(D17,Hoja1!$A$2:$B$100,2,FALSE),"")</f>
        <v>98701768</v>
      </c>
      <c r="D17" s="1" t="s">
        <v>365</v>
      </c>
      <c r="E17" s="1" t="s">
        <v>13</v>
      </c>
      <c r="F17" s="1" t="s">
        <v>14</v>
      </c>
      <c r="G17" s="1" t="s">
        <v>10</v>
      </c>
      <c r="H17" s="1" t="s">
        <v>54</v>
      </c>
      <c r="I17" s="1" t="s">
        <v>55</v>
      </c>
      <c r="J17" s="1" t="s">
        <v>10</v>
      </c>
      <c r="K17" s="1" t="s">
        <v>338</v>
      </c>
      <c r="L17" s="1" t="s">
        <v>10</v>
      </c>
    </row>
    <row r="18" spans="1:12" x14ac:dyDescent="0.25">
      <c r="A18" s="1" t="s">
        <v>11</v>
      </c>
      <c r="B18" s="1" t="s">
        <v>56</v>
      </c>
      <c r="C18" s="1">
        <f xml:space="preserve"> IFERROR(VLOOKUP(D18,Hoja1!$A$2:$B$100,2,FALSE),"")</f>
        <v>1057584104</v>
      </c>
      <c r="D18" s="1" t="s">
        <v>360</v>
      </c>
      <c r="E18" s="1" t="s">
        <v>13</v>
      </c>
      <c r="F18" s="1" t="s">
        <v>14</v>
      </c>
      <c r="G18" s="1" t="s">
        <v>10</v>
      </c>
      <c r="H18" s="1" t="s">
        <v>57</v>
      </c>
      <c r="I18" s="1" t="s">
        <v>58</v>
      </c>
      <c r="J18" s="1" t="s">
        <v>10</v>
      </c>
      <c r="K18" s="1" t="s">
        <v>338</v>
      </c>
      <c r="L18" s="1" t="s">
        <v>10</v>
      </c>
    </row>
    <row r="19" spans="1:12" x14ac:dyDescent="0.25">
      <c r="A19" s="1" t="s">
        <v>11</v>
      </c>
      <c r="B19" s="1" t="s">
        <v>59</v>
      </c>
      <c r="C19" s="1" t="str">
        <f xml:space="preserve"> IFERROR(VLOOKUP(D19,Hoja1!$A$2:$B$100,2,FALSE),"")</f>
        <v/>
      </c>
      <c r="D19" s="1" t="s">
        <v>10</v>
      </c>
      <c r="E19" s="1" t="s">
        <v>435</v>
      </c>
      <c r="F19" s="1" t="s">
        <v>14</v>
      </c>
      <c r="G19" s="1" t="s">
        <v>10</v>
      </c>
      <c r="H19" s="1" t="s">
        <v>60</v>
      </c>
      <c r="I19" s="1" t="s">
        <v>10</v>
      </c>
      <c r="J19" s="1" t="s">
        <v>10</v>
      </c>
      <c r="K19" s="1" t="s">
        <v>341</v>
      </c>
      <c r="L19" s="1" t="s">
        <v>10</v>
      </c>
    </row>
    <row r="20" spans="1:12" x14ac:dyDescent="0.25">
      <c r="A20" s="1" t="s">
        <v>11</v>
      </c>
      <c r="B20" s="1" t="s">
        <v>61</v>
      </c>
      <c r="C20" s="1">
        <f xml:space="preserve"> IFERROR(VLOOKUP(D20,Hoja1!$A$2:$B$100,2,FALSE),"")</f>
        <v>98700585</v>
      </c>
      <c r="D20" s="1" t="s">
        <v>367</v>
      </c>
      <c r="E20" s="1" t="s">
        <v>13</v>
      </c>
      <c r="F20" s="1" t="s">
        <v>14</v>
      </c>
      <c r="G20" s="1" t="s">
        <v>10</v>
      </c>
      <c r="H20" s="1" t="s">
        <v>62</v>
      </c>
      <c r="I20" s="1" t="s">
        <v>30</v>
      </c>
      <c r="J20" s="1" t="s">
        <v>10</v>
      </c>
      <c r="K20" s="1" t="s">
        <v>338</v>
      </c>
      <c r="L20" s="1" t="s">
        <v>10</v>
      </c>
    </row>
    <row r="21" spans="1:12" x14ac:dyDescent="0.25">
      <c r="A21" s="1" t="s">
        <v>11</v>
      </c>
      <c r="B21" s="1" t="s">
        <v>63</v>
      </c>
      <c r="C21" s="1" t="str">
        <f xml:space="preserve"> IFERROR(VLOOKUP(D21,Hoja1!$A$2:$B$100,2,FALSE),"")</f>
        <v/>
      </c>
      <c r="D21" s="1" t="s">
        <v>10</v>
      </c>
      <c r="E21" s="1" t="s">
        <v>432</v>
      </c>
      <c r="F21" s="1" t="s">
        <v>14</v>
      </c>
      <c r="G21" s="1" t="s">
        <v>10</v>
      </c>
      <c r="H21" s="1" t="s">
        <v>64</v>
      </c>
      <c r="I21" s="1" t="s">
        <v>22</v>
      </c>
      <c r="J21" s="1" t="s">
        <v>10</v>
      </c>
      <c r="K21" s="1" t="s">
        <v>342</v>
      </c>
      <c r="L21" s="1" t="s">
        <v>10</v>
      </c>
    </row>
    <row r="22" spans="1:12" x14ac:dyDescent="0.25">
      <c r="A22" s="1" t="s">
        <v>11</v>
      </c>
      <c r="B22" s="1" t="s">
        <v>65</v>
      </c>
      <c r="C22" s="1">
        <f xml:space="preserve"> IFERROR(VLOOKUP(D22,Hoja1!$A$2:$B$100,2,FALSE),"")</f>
        <v>1152694690</v>
      </c>
      <c r="D22" s="1" t="s">
        <v>369</v>
      </c>
      <c r="E22" s="1" t="s">
        <v>13</v>
      </c>
      <c r="F22" s="1" t="s">
        <v>14</v>
      </c>
      <c r="G22" s="1" t="s">
        <v>10</v>
      </c>
      <c r="H22" s="1" t="s">
        <v>66</v>
      </c>
      <c r="I22" s="1" t="s">
        <v>50</v>
      </c>
      <c r="J22" s="1" t="s">
        <v>10</v>
      </c>
      <c r="K22" s="1" t="s">
        <v>338</v>
      </c>
      <c r="L22" s="1" t="s">
        <v>10</v>
      </c>
    </row>
    <row r="23" spans="1:12" x14ac:dyDescent="0.25">
      <c r="A23" s="1" t="s">
        <v>11</v>
      </c>
      <c r="B23" s="1" t="s">
        <v>67</v>
      </c>
      <c r="C23" s="1">
        <f xml:space="preserve"> IFERROR(VLOOKUP(D23,Hoja1!$A$2:$B$100,2,FALSE),"")</f>
        <v>1017265593</v>
      </c>
      <c r="D23" s="1" t="s">
        <v>427</v>
      </c>
      <c r="E23" s="1" t="s">
        <v>13</v>
      </c>
      <c r="F23" s="1" t="s">
        <v>14</v>
      </c>
      <c r="G23" s="1" t="s">
        <v>10</v>
      </c>
      <c r="H23" s="1" t="s">
        <v>68</v>
      </c>
      <c r="I23" s="1" t="s">
        <v>16</v>
      </c>
      <c r="J23" s="1" t="s">
        <v>10</v>
      </c>
      <c r="K23" s="1" t="s">
        <v>338</v>
      </c>
      <c r="L23" s="1" t="s">
        <v>10</v>
      </c>
    </row>
    <row r="24" spans="1:12" x14ac:dyDescent="0.25">
      <c r="A24" s="1" t="s">
        <v>11</v>
      </c>
      <c r="B24" s="1" t="s">
        <v>69</v>
      </c>
      <c r="C24" s="1">
        <f xml:space="preserve"> IFERROR(VLOOKUP(D24,Hoja1!$A$2:$B$100,2,FALSE),"")</f>
        <v>1152698812</v>
      </c>
      <c r="D24" s="1" t="s">
        <v>370</v>
      </c>
      <c r="E24" s="1" t="s">
        <v>13</v>
      </c>
      <c r="F24" s="1" t="s">
        <v>14</v>
      </c>
      <c r="G24" s="1" t="s">
        <v>10</v>
      </c>
      <c r="H24" s="1" t="s">
        <v>70</v>
      </c>
      <c r="I24" s="1" t="s">
        <v>71</v>
      </c>
      <c r="J24" s="1" t="s">
        <v>10</v>
      </c>
      <c r="K24" s="1" t="s">
        <v>338</v>
      </c>
      <c r="L24" s="1" t="s">
        <v>10</v>
      </c>
    </row>
    <row r="25" spans="1:12" x14ac:dyDescent="0.25">
      <c r="A25" s="1" t="s">
        <v>11</v>
      </c>
      <c r="B25" s="1" t="s">
        <v>72</v>
      </c>
      <c r="C25" s="1">
        <f xml:space="preserve"> IFERROR(VLOOKUP(D25,Hoja1!$A$2:$B$100,2,FALSE),"")</f>
        <v>43999823</v>
      </c>
      <c r="D25" s="1" t="s">
        <v>371</v>
      </c>
      <c r="E25" s="1" t="s">
        <v>13</v>
      </c>
      <c r="F25" s="1" t="s">
        <v>14</v>
      </c>
      <c r="G25" s="1" t="s">
        <v>10</v>
      </c>
      <c r="H25" s="1" t="s">
        <v>73</v>
      </c>
      <c r="I25" s="1" t="s">
        <v>74</v>
      </c>
      <c r="J25" s="1" t="s">
        <v>10</v>
      </c>
      <c r="K25" s="1" t="s">
        <v>341</v>
      </c>
      <c r="L25" s="1" t="s">
        <v>10</v>
      </c>
    </row>
    <row r="26" spans="1:12" x14ac:dyDescent="0.25">
      <c r="A26" s="1" t="s">
        <v>11</v>
      </c>
      <c r="B26" s="1" t="s">
        <v>75</v>
      </c>
      <c r="C26" s="1">
        <f xml:space="preserve"> IFERROR(VLOOKUP(D26,Hoja1!$A$2:$B$100,2,FALSE),"")</f>
        <v>98628314</v>
      </c>
      <c r="D26" s="1" t="s">
        <v>372</v>
      </c>
      <c r="E26" s="1" t="s">
        <v>13</v>
      </c>
      <c r="F26" s="1" t="s">
        <v>14</v>
      </c>
      <c r="G26" s="1" t="s">
        <v>10</v>
      </c>
      <c r="H26" s="1" t="s">
        <v>76</v>
      </c>
      <c r="I26" s="1" t="s">
        <v>55</v>
      </c>
      <c r="J26" s="1" t="s">
        <v>10</v>
      </c>
      <c r="K26" s="1" t="s">
        <v>338</v>
      </c>
      <c r="L26" s="1" t="s">
        <v>10</v>
      </c>
    </row>
    <row r="27" spans="1:12" x14ac:dyDescent="0.25">
      <c r="A27" s="1" t="s">
        <v>11</v>
      </c>
      <c r="B27" s="1" t="s">
        <v>77</v>
      </c>
      <c r="C27" s="1">
        <f xml:space="preserve"> IFERROR(VLOOKUP(D27,Hoja1!$A$2:$B$100,2,FALSE),"")</f>
        <v>8358309</v>
      </c>
      <c r="D27" s="1" t="s">
        <v>366</v>
      </c>
      <c r="E27" s="1" t="s">
        <v>13</v>
      </c>
      <c r="F27" s="1" t="s">
        <v>14</v>
      </c>
      <c r="G27" s="1" t="s">
        <v>10</v>
      </c>
      <c r="H27" s="1" t="s">
        <v>78</v>
      </c>
      <c r="I27" s="1" t="s">
        <v>55</v>
      </c>
      <c r="J27" s="1" t="s">
        <v>10</v>
      </c>
      <c r="K27" s="1" t="s">
        <v>341</v>
      </c>
      <c r="L27" s="1" t="s">
        <v>10</v>
      </c>
    </row>
    <row r="28" spans="1:12" x14ac:dyDescent="0.25">
      <c r="A28" s="1" t="s">
        <v>11</v>
      </c>
      <c r="B28" s="1" t="s">
        <v>79</v>
      </c>
      <c r="C28" s="1">
        <f xml:space="preserve"> IFERROR(VLOOKUP(D28,Hoja1!$A$2:$B$100,2,FALSE),"")</f>
        <v>1026137971</v>
      </c>
      <c r="D28" s="1" t="s">
        <v>373</v>
      </c>
      <c r="E28" s="1" t="s">
        <v>13</v>
      </c>
      <c r="F28" s="1" t="s">
        <v>14</v>
      </c>
      <c r="G28" s="1" t="s">
        <v>10</v>
      </c>
      <c r="H28" s="1" t="s">
        <v>80</v>
      </c>
      <c r="I28" s="1" t="s">
        <v>50</v>
      </c>
      <c r="J28" s="1" t="s">
        <v>10</v>
      </c>
      <c r="K28" s="1" t="s">
        <v>338</v>
      </c>
      <c r="L28" s="1" t="s">
        <v>10</v>
      </c>
    </row>
    <row r="29" spans="1:12" x14ac:dyDescent="0.25">
      <c r="A29" s="1" t="s">
        <v>11</v>
      </c>
      <c r="B29" s="1" t="s">
        <v>81</v>
      </c>
      <c r="C29" s="1" t="str">
        <f xml:space="preserve"> IFERROR(VLOOKUP(D29,Hoja1!$A$2:$B$100,2,FALSE),"")</f>
        <v/>
      </c>
      <c r="D29" s="1" t="s">
        <v>10</v>
      </c>
      <c r="E29" s="1" t="s">
        <v>13</v>
      </c>
      <c r="F29" s="1" t="s">
        <v>14</v>
      </c>
      <c r="G29" s="1" t="s">
        <v>10</v>
      </c>
      <c r="H29" s="1" t="s">
        <v>82</v>
      </c>
      <c r="I29" s="1" t="s">
        <v>58</v>
      </c>
      <c r="J29" s="1" t="s">
        <v>10</v>
      </c>
      <c r="K29" s="1" t="s">
        <v>338</v>
      </c>
      <c r="L29" s="1" t="s">
        <v>10</v>
      </c>
    </row>
    <row r="30" spans="1:12" x14ac:dyDescent="0.25">
      <c r="A30" s="1" t="s">
        <v>11</v>
      </c>
      <c r="B30" s="1" t="s">
        <v>83</v>
      </c>
      <c r="C30" s="1">
        <f xml:space="preserve"> IFERROR(VLOOKUP(D30,Hoja1!$A$2:$B$100,2,FALSE),"")</f>
        <v>1035865844</v>
      </c>
      <c r="D30" s="1" t="s">
        <v>393</v>
      </c>
      <c r="E30" s="1" t="s">
        <v>13</v>
      </c>
      <c r="F30" s="1" t="s">
        <v>14</v>
      </c>
      <c r="G30" s="1" t="s">
        <v>10</v>
      </c>
      <c r="H30" s="1" t="s">
        <v>84</v>
      </c>
      <c r="I30" s="1" t="s">
        <v>55</v>
      </c>
      <c r="J30" s="1" t="s">
        <v>10</v>
      </c>
      <c r="K30" s="1" t="s">
        <v>338</v>
      </c>
      <c r="L30" s="1" t="s">
        <v>10</v>
      </c>
    </row>
    <row r="31" spans="1:12" x14ac:dyDescent="0.25">
      <c r="A31" s="1" t="s">
        <v>11</v>
      </c>
      <c r="B31" s="1" t="s">
        <v>85</v>
      </c>
      <c r="C31" s="1">
        <f xml:space="preserve"> IFERROR(VLOOKUP(D31,Hoja1!$A$2:$B$100,2,FALSE),"")</f>
        <v>43871292</v>
      </c>
      <c r="D31" s="1" t="s">
        <v>376</v>
      </c>
      <c r="E31" s="1" t="s">
        <v>13</v>
      </c>
      <c r="F31" s="1" t="s">
        <v>14</v>
      </c>
      <c r="G31" s="1" t="s">
        <v>10</v>
      </c>
      <c r="H31" s="1" t="s">
        <v>86</v>
      </c>
      <c r="I31" s="1" t="s">
        <v>22</v>
      </c>
      <c r="J31" s="1" t="s">
        <v>10</v>
      </c>
      <c r="K31" s="1" t="s">
        <v>338</v>
      </c>
      <c r="L31" s="1" t="s">
        <v>10</v>
      </c>
    </row>
    <row r="32" spans="1:12" x14ac:dyDescent="0.25">
      <c r="A32" s="1" t="s">
        <v>11</v>
      </c>
      <c r="B32" s="1" t="s">
        <v>87</v>
      </c>
      <c r="C32" s="1">
        <f xml:space="preserve"> IFERROR(VLOOKUP(D32,Hoja1!$A$2:$B$100,2,FALSE),"")</f>
        <v>1128399688</v>
      </c>
      <c r="D32" s="1" t="s">
        <v>377</v>
      </c>
      <c r="E32" s="1" t="s">
        <v>13</v>
      </c>
      <c r="F32" s="1" t="s">
        <v>14</v>
      </c>
      <c r="G32" s="1" t="s">
        <v>10</v>
      </c>
      <c r="H32" s="1" t="s">
        <v>88</v>
      </c>
      <c r="I32" s="1" t="s">
        <v>71</v>
      </c>
      <c r="J32" s="1" t="s">
        <v>10</v>
      </c>
      <c r="K32" s="1" t="s">
        <v>338</v>
      </c>
      <c r="L32" s="1" t="s">
        <v>10</v>
      </c>
    </row>
    <row r="33" spans="1:12" x14ac:dyDescent="0.25">
      <c r="A33" s="1" t="s">
        <v>11</v>
      </c>
      <c r="B33" s="1" t="s">
        <v>89</v>
      </c>
      <c r="C33" s="1">
        <f xml:space="preserve"> IFERROR(VLOOKUP(D33,Hoja1!$A$2:$B$100,2,FALSE),"")</f>
        <v>43484215</v>
      </c>
      <c r="D33" s="1" t="s">
        <v>364</v>
      </c>
      <c r="E33" s="1" t="s">
        <v>13</v>
      </c>
      <c r="F33" s="1" t="s">
        <v>14</v>
      </c>
      <c r="G33" s="1" t="s">
        <v>10</v>
      </c>
      <c r="H33" s="1" t="s">
        <v>90</v>
      </c>
      <c r="I33" s="1" t="s">
        <v>50</v>
      </c>
      <c r="J33" s="1" t="s">
        <v>10</v>
      </c>
      <c r="K33" s="1" t="s">
        <v>338</v>
      </c>
      <c r="L33" s="1" t="s">
        <v>10</v>
      </c>
    </row>
    <row r="34" spans="1:12" x14ac:dyDescent="0.25">
      <c r="A34" s="1" t="s">
        <v>11</v>
      </c>
      <c r="B34" s="1" t="s">
        <v>91</v>
      </c>
      <c r="C34" s="1" t="str">
        <f xml:space="preserve"> IFERROR(VLOOKUP(D34,Hoja1!$A$2:$B$100,2,FALSE),"")</f>
        <v/>
      </c>
      <c r="D34" s="1" t="s">
        <v>10</v>
      </c>
      <c r="E34" s="1" t="s">
        <v>432</v>
      </c>
      <c r="F34" s="1" t="s">
        <v>14</v>
      </c>
      <c r="G34" s="1" t="s">
        <v>10</v>
      </c>
      <c r="H34" s="1" t="s">
        <v>92</v>
      </c>
      <c r="I34" s="1" t="s">
        <v>50</v>
      </c>
      <c r="J34" s="1" t="s">
        <v>10</v>
      </c>
      <c r="K34" s="1" t="s">
        <v>338</v>
      </c>
      <c r="L34" s="1" t="s">
        <v>10</v>
      </c>
    </row>
    <row r="35" spans="1:12" x14ac:dyDescent="0.25">
      <c r="A35" s="1" t="s">
        <v>11</v>
      </c>
      <c r="B35" s="1" t="s">
        <v>93</v>
      </c>
      <c r="C35" s="1">
        <f xml:space="preserve"> IFERROR(VLOOKUP(D35,Hoja1!$A$2:$B$100,2,FALSE),"")</f>
        <v>1216725962</v>
      </c>
      <c r="D35" s="1" t="s">
        <v>378</v>
      </c>
      <c r="E35" s="1" t="s">
        <v>13</v>
      </c>
      <c r="F35" s="1" t="s">
        <v>14</v>
      </c>
      <c r="G35" s="1" t="s">
        <v>10</v>
      </c>
      <c r="H35" s="1" t="s">
        <v>94</v>
      </c>
      <c r="I35" s="1" t="s">
        <v>95</v>
      </c>
      <c r="J35" s="1" t="s">
        <v>10</v>
      </c>
      <c r="K35" s="1" t="s">
        <v>338</v>
      </c>
      <c r="L35" s="1" t="s">
        <v>10</v>
      </c>
    </row>
    <row r="36" spans="1:12" x14ac:dyDescent="0.25">
      <c r="A36" s="1" t="s">
        <v>11</v>
      </c>
      <c r="B36" s="1" t="s">
        <v>96</v>
      </c>
      <c r="C36" s="1">
        <f xml:space="preserve"> IFERROR(VLOOKUP(D36,Hoja1!$A$2:$B$100,2,FALSE),"")</f>
        <v>43484215</v>
      </c>
      <c r="D36" s="1" t="s">
        <v>364</v>
      </c>
      <c r="E36" s="1" t="s">
        <v>13</v>
      </c>
      <c r="F36" s="1" t="s">
        <v>14</v>
      </c>
      <c r="G36" s="1" t="s">
        <v>10</v>
      </c>
      <c r="H36" s="1" t="s">
        <v>97</v>
      </c>
      <c r="I36" s="1" t="s">
        <v>22</v>
      </c>
      <c r="J36" s="1" t="s">
        <v>10</v>
      </c>
      <c r="K36" s="1" t="s">
        <v>342</v>
      </c>
      <c r="L36" s="1" t="s">
        <v>10</v>
      </c>
    </row>
    <row r="37" spans="1:12" x14ac:dyDescent="0.25">
      <c r="A37" s="1" t="s">
        <v>11</v>
      </c>
      <c r="B37" s="1" t="s">
        <v>98</v>
      </c>
      <c r="C37" s="1">
        <f xml:space="preserve"> IFERROR(VLOOKUP(D37,Hoja1!$A$2:$B$100,2,FALSE),"")</f>
        <v>1035912814</v>
      </c>
      <c r="D37" s="1" t="s">
        <v>380</v>
      </c>
      <c r="E37" s="1" t="s">
        <v>13</v>
      </c>
      <c r="F37" s="1" t="s">
        <v>14</v>
      </c>
      <c r="G37" s="1" t="s">
        <v>10</v>
      </c>
      <c r="H37" s="1" t="s">
        <v>99</v>
      </c>
      <c r="I37" s="1" t="s">
        <v>50</v>
      </c>
      <c r="J37" s="1" t="s">
        <v>10</v>
      </c>
      <c r="K37" s="1" t="s">
        <v>338</v>
      </c>
      <c r="L37" s="1" t="s">
        <v>10</v>
      </c>
    </row>
    <row r="38" spans="1:12" x14ac:dyDescent="0.25">
      <c r="A38" s="1" t="s">
        <v>11</v>
      </c>
      <c r="B38" s="1" t="s">
        <v>100</v>
      </c>
      <c r="C38" s="1">
        <f xml:space="preserve"> IFERROR(VLOOKUP(D38,Hoja1!$A$2:$B$100,2,FALSE),"")</f>
        <v>8244624</v>
      </c>
      <c r="D38" s="1" t="s">
        <v>381</v>
      </c>
      <c r="E38" s="1" t="s">
        <v>13</v>
      </c>
      <c r="F38" s="1" t="s">
        <v>14</v>
      </c>
      <c r="G38" s="1" t="s">
        <v>10</v>
      </c>
      <c r="H38" s="1" t="s">
        <v>101</v>
      </c>
      <c r="I38" s="1" t="s">
        <v>102</v>
      </c>
      <c r="J38" s="1" t="s">
        <v>10</v>
      </c>
      <c r="K38" s="1" t="s">
        <v>341</v>
      </c>
      <c r="L38" s="1" t="s">
        <v>10</v>
      </c>
    </row>
    <row r="39" spans="1:12" x14ac:dyDescent="0.25">
      <c r="A39" s="1" t="s">
        <v>11</v>
      </c>
      <c r="B39" s="1" t="s">
        <v>103</v>
      </c>
      <c r="C39" s="1">
        <f xml:space="preserve"> IFERROR(VLOOKUP(D39,Hoja1!$A$2:$B$100,2,FALSE),"")</f>
        <v>43210442</v>
      </c>
      <c r="D39" s="1" t="s">
        <v>382</v>
      </c>
      <c r="E39" s="1" t="s">
        <v>13</v>
      </c>
      <c r="F39" s="1" t="s">
        <v>14</v>
      </c>
      <c r="G39" s="1" t="s">
        <v>10</v>
      </c>
      <c r="H39" s="1" t="s">
        <v>104</v>
      </c>
      <c r="I39" s="1" t="s">
        <v>19</v>
      </c>
      <c r="J39" s="1" t="s">
        <v>10</v>
      </c>
      <c r="K39" s="1" t="s">
        <v>341</v>
      </c>
      <c r="L39" s="1" t="s">
        <v>10</v>
      </c>
    </row>
    <row r="40" spans="1:12" x14ac:dyDescent="0.25">
      <c r="A40" s="1" t="s">
        <v>11</v>
      </c>
      <c r="B40" s="1" t="s">
        <v>105</v>
      </c>
      <c r="C40" s="1">
        <f xml:space="preserve"> IFERROR(VLOOKUP(D40,Hoja1!$A$2:$B$100,2,FALSE),"")</f>
        <v>43757745</v>
      </c>
      <c r="D40" s="1" t="s">
        <v>383</v>
      </c>
      <c r="E40" s="1" t="s">
        <v>13</v>
      </c>
      <c r="F40" s="1" t="s">
        <v>14</v>
      </c>
      <c r="G40" s="1" t="s">
        <v>10</v>
      </c>
      <c r="H40" s="1" t="s">
        <v>106</v>
      </c>
      <c r="I40" s="1" t="s">
        <v>107</v>
      </c>
      <c r="J40" s="1" t="s">
        <v>10</v>
      </c>
      <c r="K40" s="1" t="s">
        <v>338</v>
      </c>
      <c r="L40" s="1" t="s">
        <v>10</v>
      </c>
    </row>
    <row r="41" spans="1:12" x14ac:dyDescent="0.25">
      <c r="A41" s="1" t="s">
        <v>11</v>
      </c>
      <c r="B41" s="1" t="s">
        <v>108</v>
      </c>
      <c r="C41" s="1">
        <f xml:space="preserve"> IFERROR(VLOOKUP(D41,Hoja1!$A$2:$B$100,2,FALSE),"")</f>
        <v>1035913090</v>
      </c>
      <c r="D41" s="1" t="s">
        <v>384</v>
      </c>
      <c r="E41" s="1" t="s">
        <v>13</v>
      </c>
      <c r="F41" s="1" t="s">
        <v>14</v>
      </c>
      <c r="G41" s="1" t="s">
        <v>10</v>
      </c>
      <c r="H41" s="1" t="s">
        <v>109</v>
      </c>
      <c r="I41" s="1" t="s">
        <v>45</v>
      </c>
      <c r="J41" s="1" t="s">
        <v>10</v>
      </c>
      <c r="K41" s="1" t="s">
        <v>338</v>
      </c>
      <c r="L41" s="1" t="s">
        <v>10</v>
      </c>
    </row>
    <row r="42" spans="1:12" x14ac:dyDescent="0.25">
      <c r="A42" s="1" t="s">
        <v>11</v>
      </c>
      <c r="B42" s="1" t="s">
        <v>110</v>
      </c>
      <c r="C42" s="1">
        <f xml:space="preserve"> IFERROR(VLOOKUP(D42,Hoja1!$A$2:$B$100,2,FALSE),"")</f>
        <v>39178711</v>
      </c>
      <c r="D42" s="1" t="s">
        <v>385</v>
      </c>
      <c r="E42" s="1" t="s">
        <v>13</v>
      </c>
      <c r="F42" s="1" t="s">
        <v>14</v>
      </c>
      <c r="G42" s="1" t="s">
        <v>10</v>
      </c>
      <c r="H42" s="1" t="s">
        <v>111</v>
      </c>
      <c r="I42" s="1" t="s">
        <v>71</v>
      </c>
      <c r="J42" s="1" t="s">
        <v>10</v>
      </c>
      <c r="K42" s="1" t="s">
        <v>338</v>
      </c>
      <c r="L42" s="1" t="s">
        <v>10</v>
      </c>
    </row>
    <row r="43" spans="1:12" x14ac:dyDescent="0.25">
      <c r="A43" s="1" t="s">
        <v>11</v>
      </c>
      <c r="B43" s="1" t="s">
        <v>112</v>
      </c>
      <c r="C43" s="1">
        <f xml:space="preserve"> IFERROR(VLOOKUP(D43,Hoja1!$A$2:$B$100,2,FALSE),"")</f>
        <v>1036946703</v>
      </c>
      <c r="D43" s="1" t="s">
        <v>386</v>
      </c>
      <c r="E43" s="1" t="s">
        <v>13</v>
      </c>
      <c r="F43" s="1" t="s">
        <v>14</v>
      </c>
      <c r="G43" s="1" t="s">
        <v>10</v>
      </c>
      <c r="H43" s="1" t="s">
        <v>113</v>
      </c>
      <c r="I43" s="1" t="s">
        <v>55</v>
      </c>
      <c r="J43" s="1" t="s">
        <v>10</v>
      </c>
      <c r="K43" s="1" t="s">
        <v>343</v>
      </c>
      <c r="L43" s="1" t="s">
        <v>10</v>
      </c>
    </row>
    <row r="44" spans="1:12" x14ac:dyDescent="0.25">
      <c r="A44" s="1" t="s">
        <v>11</v>
      </c>
      <c r="B44" s="1" t="s">
        <v>114</v>
      </c>
      <c r="C44" s="1">
        <f xml:space="preserve"> IFERROR(VLOOKUP(D44,Hoja1!$A$2:$B$100,2,FALSE),"")</f>
        <v>24336905</v>
      </c>
      <c r="D44" s="1" t="s">
        <v>387</v>
      </c>
      <c r="E44" s="1" t="s">
        <v>13</v>
      </c>
      <c r="F44" s="1" t="s">
        <v>14</v>
      </c>
      <c r="G44" s="1" t="s">
        <v>10</v>
      </c>
      <c r="H44" s="1" t="s">
        <v>115</v>
      </c>
      <c r="I44" s="1" t="s">
        <v>95</v>
      </c>
      <c r="J44" s="1" t="s">
        <v>10</v>
      </c>
      <c r="K44" s="1" t="s">
        <v>338</v>
      </c>
      <c r="L44" s="1" t="s">
        <v>10</v>
      </c>
    </row>
    <row r="45" spans="1:12" x14ac:dyDescent="0.25">
      <c r="A45" s="1" t="s">
        <v>11</v>
      </c>
      <c r="B45" s="1" t="s">
        <v>116</v>
      </c>
      <c r="C45" s="1">
        <f xml:space="preserve"> IFERROR(VLOOKUP(D45,Hoja1!$A$2:$B$100,2,FALSE),"")</f>
        <v>1037641175</v>
      </c>
      <c r="D45" s="1" t="s">
        <v>388</v>
      </c>
      <c r="E45" s="1" t="s">
        <v>13</v>
      </c>
      <c r="F45" s="1" t="s">
        <v>14</v>
      </c>
      <c r="G45" s="1" t="s">
        <v>10</v>
      </c>
      <c r="H45" s="1" t="s">
        <v>117</v>
      </c>
      <c r="I45" s="1" t="s">
        <v>16</v>
      </c>
      <c r="J45" s="1" t="s">
        <v>10</v>
      </c>
      <c r="K45" s="1" t="s">
        <v>338</v>
      </c>
      <c r="L45" s="1" t="s">
        <v>10</v>
      </c>
    </row>
    <row r="46" spans="1:12" x14ac:dyDescent="0.25">
      <c r="A46" s="1" t="s">
        <v>11</v>
      </c>
      <c r="B46" s="1" t="s">
        <v>118</v>
      </c>
      <c r="C46" s="1">
        <f xml:space="preserve"> IFERROR(VLOOKUP(D46,Hoja1!$A$2:$B$100,2,FALSE),"")</f>
        <v>1035920728</v>
      </c>
      <c r="D46" s="1" t="s">
        <v>389</v>
      </c>
      <c r="E46" s="1" t="s">
        <v>13</v>
      </c>
      <c r="F46" s="1" t="s">
        <v>14</v>
      </c>
      <c r="G46" s="1" t="s">
        <v>10</v>
      </c>
      <c r="H46" s="1" t="s">
        <v>119</v>
      </c>
      <c r="I46" s="1" t="s">
        <v>71</v>
      </c>
      <c r="J46" s="1" t="s">
        <v>10</v>
      </c>
      <c r="K46" s="1" t="s">
        <v>338</v>
      </c>
      <c r="L46" s="1" t="s">
        <v>10</v>
      </c>
    </row>
    <row r="47" spans="1:12" x14ac:dyDescent="0.25">
      <c r="A47" s="1" t="s">
        <v>11</v>
      </c>
      <c r="B47" s="1" t="s">
        <v>120</v>
      </c>
      <c r="C47" s="1">
        <f xml:space="preserve"> IFERROR(VLOOKUP(D47,Hoja1!$A$2:$B$100,2,FALSE),"")</f>
        <v>43911469</v>
      </c>
      <c r="D47" s="1" t="s">
        <v>390</v>
      </c>
      <c r="E47" s="1" t="s">
        <v>13</v>
      </c>
      <c r="F47" s="1" t="s">
        <v>14</v>
      </c>
      <c r="G47" s="1" t="s">
        <v>10</v>
      </c>
      <c r="H47" s="1" t="s">
        <v>121</v>
      </c>
      <c r="I47" s="1" t="s">
        <v>122</v>
      </c>
      <c r="J47" s="1" t="s">
        <v>10</v>
      </c>
      <c r="K47" s="1" t="s">
        <v>338</v>
      </c>
      <c r="L47" s="1" t="s">
        <v>10</v>
      </c>
    </row>
    <row r="48" spans="1:12" x14ac:dyDescent="0.25">
      <c r="A48" s="1" t="s">
        <v>11</v>
      </c>
      <c r="B48" s="1" t="s">
        <v>123</v>
      </c>
      <c r="C48" s="1">
        <f xml:space="preserve"> IFERROR(VLOOKUP(D48,Hoja1!$A$2:$B$100,2,FALSE),"")</f>
        <v>43461669</v>
      </c>
      <c r="D48" s="1" t="s">
        <v>425</v>
      </c>
      <c r="E48" s="1" t="s">
        <v>13</v>
      </c>
      <c r="F48" s="1" t="s">
        <v>14</v>
      </c>
      <c r="G48" s="1" t="s">
        <v>10</v>
      </c>
      <c r="H48" s="1" t="s">
        <v>124</v>
      </c>
      <c r="I48" s="1" t="s">
        <v>16</v>
      </c>
      <c r="J48" s="1" t="s">
        <v>10</v>
      </c>
      <c r="K48" s="1" t="s">
        <v>338</v>
      </c>
      <c r="L48" s="1" t="s">
        <v>10</v>
      </c>
    </row>
    <row r="49" spans="1:12" x14ac:dyDescent="0.25">
      <c r="A49" s="1" t="s">
        <v>11</v>
      </c>
      <c r="B49" s="1" t="s">
        <v>125</v>
      </c>
      <c r="C49" s="1">
        <f xml:space="preserve"> IFERROR(VLOOKUP(D49,Hoja1!$A$2:$B$100,2,FALSE),"")</f>
        <v>1017198081</v>
      </c>
      <c r="D49" s="1" t="s">
        <v>375</v>
      </c>
      <c r="E49" s="1" t="s">
        <v>13</v>
      </c>
      <c r="F49" s="1" t="s">
        <v>14</v>
      </c>
      <c r="G49" s="1" t="s">
        <v>10</v>
      </c>
      <c r="H49" s="1" t="s">
        <v>126</v>
      </c>
      <c r="I49" s="1" t="s">
        <v>25</v>
      </c>
      <c r="J49" s="1" t="s">
        <v>10</v>
      </c>
      <c r="K49" s="1" t="s">
        <v>338</v>
      </c>
      <c r="L49" s="1" t="s">
        <v>10</v>
      </c>
    </row>
    <row r="50" spans="1:12" x14ac:dyDescent="0.25">
      <c r="A50" s="1" t="s">
        <v>11</v>
      </c>
      <c r="B50" s="1" t="s">
        <v>127</v>
      </c>
      <c r="C50" s="1">
        <f xml:space="preserve"> IFERROR(VLOOKUP(D50,Hoja1!$A$2:$B$100,2,FALSE),"")</f>
        <v>1017202147</v>
      </c>
      <c r="D50" s="1" t="s">
        <v>436</v>
      </c>
      <c r="E50" s="1" t="s">
        <v>13</v>
      </c>
      <c r="F50" s="1" t="s">
        <v>14</v>
      </c>
      <c r="G50" s="1" t="s">
        <v>10</v>
      </c>
      <c r="H50" s="1" t="s">
        <v>128</v>
      </c>
      <c r="I50" s="1" t="s">
        <v>50</v>
      </c>
      <c r="J50" s="1" t="s">
        <v>10</v>
      </c>
      <c r="K50" s="1" t="s">
        <v>340</v>
      </c>
      <c r="L50" s="1" t="s">
        <v>10</v>
      </c>
    </row>
    <row r="51" spans="1:12" x14ac:dyDescent="0.25">
      <c r="A51" s="1" t="s">
        <v>11</v>
      </c>
      <c r="B51" s="1" t="s">
        <v>129</v>
      </c>
      <c r="C51" s="1">
        <f xml:space="preserve"> IFERROR(VLOOKUP(D51,Hoja1!$A$2:$B$100,2,FALSE),"")</f>
        <v>43187573</v>
      </c>
      <c r="D51" s="1" t="s">
        <v>391</v>
      </c>
      <c r="E51" s="1" t="s">
        <v>13</v>
      </c>
      <c r="F51" s="1" t="s">
        <v>14</v>
      </c>
      <c r="G51" s="1" t="s">
        <v>10</v>
      </c>
      <c r="H51" s="1" t="s">
        <v>347</v>
      </c>
      <c r="I51" s="1" t="s">
        <v>71</v>
      </c>
      <c r="J51" s="1" t="s">
        <v>10</v>
      </c>
      <c r="K51" s="1" t="s">
        <v>338</v>
      </c>
      <c r="L51" s="1" t="s">
        <v>10</v>
      </c>
    </row>
    <row r="52" spans="1:12" x14ac:dyDescent="0.25">
      <c r="A52" s="1" t="s">
        <v>11</v>
      </c>
      <c r="B52" s="1" t="s">
        <v>130</v>
      </c>
      <c r="C52" s="1">
        <f xml:space="preserve"> IFERROR(VLOOKUP(D52,Hoja1!$A$2:$B$100,2,FALSE),"")</f>
        <v>71798669</v>
      </c>
      <c r="D52" s="1" t="s">
        <v>392</v>
      </c>
      <c r="E52" s="1" t="s">
        <v>13</v>
      </c>
      <c r="F52" s="1" t="s">
        <v>14</v>
      </c>
      <c r="G52" s="1" t="s">
        <v>10</v>
      </c>
      <c r="H52" s="1" t="s">
        <v>131</v>
      </c>
      <c r="I52" s="1" t="s">
        <v>58</v>
      </c>
      <c r="J52" s="1" t="s">
        <v>10</v>
      </c>
      <c r="K52" s="1" t="s">
        <v>338</v>
      </c>
      <c r="L52" s="1" t="s">
        <v>10</v>
      </c>
    </row>
    <row r="53" spans="1:12" x14ac:dyDescent="0.25">
      <c r="A53" s="1" t="s">
        <v>11</v>
      </c>
      <c r="B53" s="1" t="s">
        <v>132</v>
      </c>
      <c r="C53" s="1">
        <f xml:space="preserve"> IFERROR(VLOOKUP(D53,Hoja1!$A$2:$B$100,2,FALSE),"")</f>
        <v>1128281486</v>
      </c>
      <c r="D53" s="1" t="s">
        <v>437</v>
      </c>
      <c r="E53" s="1" t="s">
        <v>13</v>
      </c>
      <c r="F53" s="1" t="s">
        <v>14</v>
      </c>
      <c r="G53" s="1" t="s">
        <v>10</v>
      </c>
      <c r="H53" s="1" t="s">
        <v>133</v>
      </c>
      <c r="I53" s="1" t="s">
        <v>134</v>
      </c>
      <c r="J53" s="1" t="s">
        <v>10</v>
      </c>
      <c r="K53" s="1" t="s">
        <v>338</v>
      </c>
      <c r="L53" s="1" t="s">
        <v>10</v>
      </c>
    </row>
    <row r="54" spans="1:12" x14ac:dyDescent="0.25">
      <c r="A54" s="1" t="s">
        <v>11</v>
      </c>
      <c r="B54" s="1" t="s">
        <v>348</v>
      </c>
      <c r="C54" s="1">
        <f xml:space="preserve"> IFERROR(VLOOKUP(D54,Hoja1!$A$2:$B$100,2,FALSE),"")</f>
        <v>43928497</v>
      </c>
      <c r="D54" s="1" t="s">
        <v>394</v>
      </c>
      <c r="E54" s="1" t="s">
        <v>13</v>
      </c>
      <c r="F54" s="1" t="s">
        <v>14</v>
      </c>
      <c r="G54" s="1" t="s">
        <v>10</v>
      </c>
      <c r="H54" s="1" t="s">
        <v>349</v>
      </c>
      <c r="I54" s="1" t="s">
        <v>22</v>
      </c>
      <c r="J54" s="1" t="s">
        <v>10</v>
      </c>
      <c r="K54" s="1" t="s">
        <v>338</v>
      </c>
      <c r="L54" s="1" t="s">
        <v>10</v>
      </c>
    </row>
    <row r="55" spans="1:12" x14ac:dyDescent="0.25">
      <c r="A55" s="1" t="s">
        <v>11</v>
      </c>
      <c r="B55" s="1" t="s">
        <v>433</v>
      </c>
      <c r="C55" s="1">
        <f xml:space="preserve"> IFERROR(VLOOKUP(D55,Hoja1!$A$2:$B$100,2,FALSE),"")</f>
        <v>1038803850</v>
      </c>
      <c r="D55" s="1" t="s">
        <v>368</v>
      </c>
      <c r="E55" s="1" t="s">
        <v>13</v>
      </c>
      <c r="F55" s="1" t="s">
        <v>14</v>
      </c>
      <c r="G55" s="1" t="s">
        <v>10</v>
      </c>
      <c r="H55" s="1" t="s">
        <v>434</v>
      </c>
      <c r="I55" s="1" t="s">
        <v>22</v>
      </c>
      <c r="J55" s="1" t="s">
        <v>10</v>
      </c>
      <c r="K55" s="1" t="s">
        <v>338</v>
      </c>
      <c r="L55" s="1" t="s">
        <v>10</v>
      </c>
    </row>
    <row r="56" spans="1:12" x14ac:dyDescent="0.25">
      <c r="A56" s="1" t="s">
        <v>11</v>
      </c>
      <c r="B56" s="1" t="s">
        <v>438</v>
      </c>
      <c r="C56" s="1">
        <f xml:space="preserve"> IFERROR(VLOOKUP(D56,Hoja1!$A$2:$B$100,2,FALSE),"")</f>
        <v>43695509</v>
      </c>
      <c r="D56" s="1" t="s">
        <v>362</v>
      </c>
      <c r="E56" s="1" t="s">
        <v>13</v>
      </c>
      <c r="F56" s="1" t="s">
        <v>14</v>
      </c>
      <c r="G56" s="1" t="s">
        <v>10</v>
      </c>
      <c r="H56" s="1" t="s">
        <v>439</v>
      </c>
      <c r="I56" s="1" t="s">
        <v>16</v>
      </c>
      <c r="J56" s="1" t="s">
        <v>10</v>
      </c>
      <c r="K56" s="1" t="s">
        <v>338</v>
      </c>
      <c r="L56" s="1" t="s">
        <v>10</v>
      </c>
    </row>
    <row r="57" spans="1:12" x14ac:dyDescent="0.25">
      <c r="A57" s="1" t="s">
        <v>11</v>
      </c>
      <c r="B57" s="1" t="s">
        <v>440</v>
      </c>
      <c r="C57" s="1">
        <f xml:space="preserve"> IFERROR(VLOOKUP(D57,Hoja1!$A$2:$B$100,2,FALSE),"")</f>
        <v>1057584104</v>
      </c>
      <c r="D57" s="1" t="s">
        <v>360</v>
      </c>
      <c r="E57" s="1" t="s">
        <v>13</v>
      </c>
      <c r="F57" s="1" t="s">
        <v>14</v>
      </c>
      <c r="G57" s="1" t="s">
        <v>10</v>
      </c>
      <c r="H57" s="1" t="s">
        <v>441</v>
      </c>
      <c r="I57" s="1" t="s">
        <v>58</v>
      </c>
      <c r="J57" s="1" t="s">
        <v>10</v>
      </c>
      <c r="K57" s="1" t="s">
        <v>338</v>
      </c>
      <c r="L57" s="1" t="s">
        <v>10</v>
      </c>
    </row>
    <row r="58" spans="1:12" x14ac:dyDescent="0.25">
      <c r="A58" s="1" t="s">
        <v>135</v>
      </c>
      <c r="B58" s="1" t="s">
        <v>136</v>
      </c>
      <c r="C58" s="1">
        <f xml:space="preserve"> IFERROR(VLOOKUP(D58,Hoja1!$A$2:$B$100,2,FALSE),"")</f>
        <v>8358309</v>
      </c>
      <c r="D58" s="1" t="s">
        <v>366</v>
      </c>
      <c r="E58" s="1" t="s">
        <v>13</v>
      </c>
      <c r="F58" s="1" t="s">
        <v>137</v>
      </c>
      <c r="G58" s="1" t="s">
        <v>10</v>
      </c>
      <c r="H58" s="1" t="s">
        <v>138</v>
      </c>
      <c r="I58" s="1" t="s">
        <v>139</v>
      </c>
      <c r="J58" s="1" t="s">
        <v>10</v>
      </c>
      <c r="K58" s="1" t="s">
        <v>344</v>
      </c>
      <c r="L58" s="1" t="s">
        <v>10</v>
      </c>
    </row>
    <row r="59" spans="1:12" x14ac:dyDescent="0.25">
      <c r="A59" s="1" t="s">
        <v>135</v>
      </c>
      <c r="B59" s="1" t="s">
        <v>140</v>
      </c>
      <c r="C59" s="1">
        <f xml:space="preserve"> IFERROR(VLOOKUP(D59,Hoja1!$A$2:$B$100,2,FALSE),"")</f>
        <v>71798669</v>
      </c>
      <c r="D59" s="1" t="s">
        <v>392</v>
      </c>
      <c r="E59" s="1" t="s">
        <v>13</v>
      </c>
      <c r="F59" s="1" t="s">
        <v>137</v>
      </c>
      <c r="G59" s="1" t="s">
        <v>10</v>
      </c>
      <c r="H59" s="1" t="s">
        <v>141</v>
      </c>
      <c r="I59" s="1" t="s">
        <v>58</v>
      </c>
      <c r="J59" s="1" t="s">
        <v>10</v>
      </c>
      <c r="K59" s="1" t="s">
        <v>344</v>
      </c>
      <c r="L59" s="1" t="s">
        <v>10</v>
      </c>
    </row>
    <row r="60" spans="1:12" x14ac:dyDescent="0.25">
      <c r="A60" s="1" t="s">
        <v>135</v>
      </c>
      <c r="B60" s="1" t="s">
        <v>142</v>
      </c>
      <c r="C60" s="1">
        <f xml:space="preserve"> IFERROR(VLOOKUP(D60,Hoja1!$A$2:$B$100,2,FALSE),"")</f>
        <v>1016018470</v>
      </c>
      <c r="D60" s="1" t="s">
        <v>395</v>
      </c>
      <c r="E60" s="1" t="s">
        <v>13</v>
      </c>
      <c r="F60" s="1" t="s">
        <v>137</v>
      </c>
      <c r="G60" s="1" t="s">
        <v>10</v>
      </c>
      <c r="H60" s="1" t="s">
        <v>143</v>
      </c>
      <c r="I60" s="1" t="s">
        <v>144</v>
      </c>
      <c r="J60" s="1" t="s">
        <v>10</v>
      </c>
      <c r="K60" s="1" t="s">
        <v>344</v>
      </c>
      <c r="L60" s="1" t="s">
        <v>10</v>
      </c>
    </row>
    <row r="61" spans="1:12" x14ac:dyDescent="0.25">
      <c r="A61" s="1" t="s">
        <v>135</v>
      </c>
      <c r="B61" s="1" t="s">
        <v>145</v>
      </c>
      <c r="C61" s="1">
        <f xml:space="preserve"> IFERROR(VLOOKUP(D61,Hoja1!$A$2:$B$100,2,FALSE),"")</f>
        <v>1152704398</v>
      </c>
      <c r="D61" s="1" t="s">
        <v>352</v>
      </c>
      <c r="E61" s="1" t="s">
        <v>13</v>
      </c>
      <c r="F61" s="1" t="s">
        <v>137</v>
      </c>
      <c r="G61" s="1" t="s">
        <v>10</v>
      </c>
      <c r="H61" s="1" t="s">
        <v>146</v>
      </c>
      <c r="I61" s="1" t="s">
        <v>346</v>
      </c>
      <c r="J61" s="1" t="s">
        <v>10</v>
      </c>
      <c r="K61" s="1" t="s">
        <v>344</v>
      </c>
      <c r="L61" s="1" t="s">
        <v>10</v>
      </c>
    </row>
    <row r="62" spans="1:12" x14ac:dyDescent="0.25">
      <c r="A62" s="1" t="s">
        <v>135</v>
      </c>
      <c r="B62" s="1" t="s">
        <v>147</v>
      </c>
      <c r="C62" s="1">
        <f xml:space="preserve"> IFERROR(VLOOKUP(D62,Hoja1!$A$2:$B$100,2,FALSE),"")</f>
        <v>43999823</v>
      </c>
      <c r="D62" s="1" t="s">
        <v>371</v>
      </c>
      <c r="E62" s="1" t="s">
        <v>13</v>
      </c>
      <c r="F62" s="1" t="s">
        <v>137</v>
      </c>
      <c r="G62" s="1" t="s">
        <v>10</v>
      </c>
      <c r="H62" s="1" t="s">
        <v>148</v>
      </c>
      <c r="I62" s="1" t="s">
        <v>74</v>
      </c>
      <c r="J62" s="1" t="s">
        <v>10</v>
      </c>
      <c r="K62" s="1" t="s">
        <v>344</v>
      </c>
      <c r="L62" s="1" t="s">
        <v>10</v>
      </c>
    </row>
    <row r="63" spans="1:12" x14ac:dyDescent="0.25">
      <c r="A63" s="1" t="s">
        <v>135</v>
      </c>
      <c r="B63" s="1" t="s">
        <v>149</v>
      </c>
      <c r="C63" s="1">
        <f xml:space="preserve"> IFERROR(VLOOKUP(D63,Hoja1!$A$2:$B$100,2,FALSE),"")</f>
        <v>1035912814</v>
      </c>
      <c r="D63" s="1" t="s">
        <v>380</v>
      </c>
      <c r="E63" s="1" t="s">
        <v>13</v>
      </c>
      <c r="F63" s="1" t="s">
        <v>137</v>
      </c>
      <c r="G63" s="1" t="s">
        <v>10</v>
      </c>
      <c r="H63" s="1" t="s">
        <v>150</v>
      </c>
      <c r="I63" s="1" t="s">
        <v>58</v>
      </c>
      <c r="J63" s="1" t="s">
        <v>10</v>
      </c>
      <c r="K63" s="1" t="s">
        <v>344</v>
      </c>
      <c r="L63" s="1" t="s">
        <v>10</v>
      </c>
    </row>
    <row r="64" spans="1:12" x14ac:dyDescent="0.25">
      <c r="A64" s="1" t="s">
        <v>135</v>
      </c>
      <c r="B64" s="1" t="s">
        <v>151</v>
      </c>
      <c r="C64" s="1">
        <f xml:space="preserve"> IFERROR(VLOOKUP(D64,Hoja1!$A$2:$B$100,2,FALSE),"")</f>
        <v>43978656</v>
      </c>
      <c r="D64" s="1" t="s">
        <v>363</v>
      </c>
      <c r="E64" s="1" t="s">
        <v>13</v>
      </c>
      <c r="F64" s="1" t="s">
        <v>137</v>
      </c>
      <c r="G64" s="1" t="s">
        <v>10</v>
      </c>
      <c r="H64" s="1" t="s">
        <v>152</v>
      </c>
      <c r="I64" s="1" t="s">
        <v>58</v>
      </c>
      <c r="J64" s="1" t="s">
        <v>10</v>
      </c>
      <c r="K64" s="1" t="s">
        <v>344</v>
      </c>
      <c r="L64" s="1" t="s">
        <v>10</v>
      </c>
    </row>
    <row r="65" spans="1:12" x14ac:dyDescent="0.25">
      <c r="A65" s="1" t="s">
        <v>135</v>
      </c>
      <c r="B65" s="1" t="s">
        <v>153</v>
      </c>
      <c r="C65" s="1">
        <f xml:space="preserve"> IFERROR(VLOOKUP(D65,Hoja1!$A$2:$B$100,2,FALSE),"")</f>
        <v>43695509</v>
      </c>
      <c r="D65" s="1" t="s">
        <v>362</v>
      </c>
      <c r="E65" s="1" t="s">
        <v>13</v>
      </c>
      <c r="F65" s="1" t="s">
        <v>137</v>
      </c>
      <c r="G65" s="1" t="s">
        <v>10</v>
      </c>
      <c r="H65" s="1" t="s">
        <v>154</v>
      </c>
      <c r="I65" s="1" t="s">
        <v>155</v>
      </c>
      <c r="J65" s="1" t="s">
        <v>10</v>
      </c>
      <c r="K65" s="1" t="s">
        <v>344</v>
      </c>
      <c r="L65" s="1" t="s">
        <v>10</v>
      </c>
    </row>
    <row r="66" spans="1:12" x14ac:dyDescent="0.25">
      <c r="A66" s="1" t="s">
        <v>135</v>
      </c>
      <c r="B66" s="1" t="s">
        <v>156</v>
      </c>
      <c r="C66" s="1">
        <f xml:space="preserve"> IFERROR(VLOOKUP(D66,Hoja1!$A$2:$B$100,2,FALSE),"")</f>
        <v>1020489722</v>
      </c>
      <c r="D66" s="1" t="s">
        <v>374</v>
      </c>
      <c r="E66" s="1" t="s">
        <v>13</v>
      </c>
      <c r="F66" s="1" t="s">
        <v>137</v>
      </c>
      <c r="G66" s="1" t="s">
        <v>10</v>
      </c>
      <c r="H66" s="1" t="s">
        <v>157</v>
      </c>
      <c r="I66" s="1" t="s">
        <v>58</v>
      </c>
      <c r="J66" s="1" t="s">
        <v>10</v>
      </c>
      <c r="K66" s="1" t="s">
        <v>344</v>
      </c>
      <c r="L66" s="1" t="s">
        <v>10</v>
      </c>
    </row>
    <row r="67" spans="1:12" x14ac:dyDescent="0.25">
      <c r="A67" s="1" t="s">
        <v>135</v>
      </c>
      <c r="B67" s="1" t="s">
        <v>158</v>
      </c>
      <c r="C67" s="1">
        <f xml:space="preserve"> IFERROR(VLOOKUP(D67,Hoja1!$A$2:$B$100,2,FALSE),"")</f>
        <v>1020489722</v>
      </c>
      <c r="D67" s="1" t="s">
        <v>374</v>
      </c>
      <c r="E67" s="1" t="s">
        <v>13</v>
      </c>
      <c r="F67" s="1" t="s">
        <v>137</v>
      </c>
      <c r="G67" s="1" t="s">
        <v>10</v>
      </c>
      <c r="H67" s="1" t="s">
        <v>159</v>
      </c>
      <c r="I67" s="1" t="s">
        <v>58</v>
      </c>
      <c r="J67" s="1" t="s">
        <v>10</v>
      </c>
      <c r="K67" s="1" t="s">
        <v>344</v>
      </c>
      <c r="L67" s="1" t="s">
        <v>10</v>
      </c>
    </row>
    <row r="68" spans="1:12" x14ac:dyDescent="0.25">
      <c r="A68" s="1" t="s">
        <v>135</v>
      </c>
      <c r="B68" s="1" t="s">
        <v>160</v>
      </c>
      <c r="C68" s="1" t="str">
        <f xml:space="preserve"> IFERROR(VLOOKUP(D68,Hoja1!$A$2:$B$100,2,FALSE),"")</f>
        <v/>
      </c>
      <c r="D68" s="1" t="s">
        <v>10</v>
      </c>
      <c r="E68" s="1" t="s">
        <v>40</v>
      </c>
      <c r="F68" s="1" t="s">
        <v>137</v>
      </c>
      <c r="G68" s="1" t="s">
        <v>10</v>
      </c>
      <c r="H68" s="1" t="s">
        <v>161</v>
      </c>
      <c r="I68" s="1" t="s">
        <v>58</v>
      </c>
      <c r="J68" s="1" t="s">
        <v>10</v>
      </c>
      <c r="K68" s="1" t="s">
        <v>344</v>
      </c>
      <c r="L68" s="1" t="s">
        <v>10</v>
      </c>
    </row>
    <row r="69" spans="1:12" x14ac:dyDescent="0.25">
      <c r="A69" s="1" t="s">
        <v>135</v>
      </c>
      <c r="B69" s="1" t="s">
        <v>162</v>
      </c>
      <c r="C69" s="1">
        <f xml:space="preserve"> IFERROR(VLOOKUP(D69,Hoja1!$A$2:$B$100,2,FALSE),"")</f>
        <v>39175644</v>
      </c>
      <c r="D69" s="1" t="s">
        <v>396</v>
      </c>
      <c r="E69" s="1" t="s">
        <v>13</v>
      </c>
      <c r="F69" s="1" t="s">
        <v>137</v>
      </c>
      <c r="G69" s="1" t="s">
        <v>10</v>
      </c>
      <c r="H69" s="1" t="s">
        <v>163</v>
      </c>
      <c r="I69" s="1" t="s">
        <v>45</v>
      </c>
      <c r="J69" s="1" t="s">
        <v>10</v>
      </c>
      <c r="K69" s="1" t="s">
        <v>344</v>
      </c>
      <c r="L69" s="1" t="s">
        <v>10</v>
      </c>
    </row>
    <row r="70" spans="1:12" x14ac:dyDescent="0.25">
      <c r="A70" s="1" t="s">
        <v>135</v>
      </c>
      <c r="B70" s="1" t="s">
        <v>164</v>
      </c>
      <c r="C70" s="1">
        <f xml:space="preserve"> IFERROR(VLOOKUP(D70,Hoja1!$A$2:$B$100,2,FALSE),"")</f>
        <v>1020489722</v>
      </c>
      <c r="D70" s="1" t="s">
        <v>374</v>
      </c>
      <c r="E70" s="1" t="s">
        <v>13</v>
      </c>
      <c r="F70" s="1" t="s">
        <v>137</v>
      </c>
      <c r="G70" s="1" t="s">
        <v>10</v>
      </c>
      <c r="H70" s="1" t="s">
        <v>165</v>
      </c>
      <c r="I70" s="1" t="s">
        <v>58</v>
      </c>
      <c r="J70" s="1" t="s">
        <v>10</v>
      </c>
      <c r="K70" s="1" t="s">
        <v>344</v>
      </c>
      <c r="L70" s="1" t="s">
        <v>10</v>
      </c>
    </row>
    <row r="71" spans="1:12" x14ac:dyDescent="0.25">
      <c r="A71" s="1" t="s">
        <v>135</v>
      </c>
      <c r="B71" s="1" t="s">
        <v>166</v>
      </c>
      <c r="C71" s="1">
        <f xml:space="preserve"> IFERROR(VLOOKUP(D71,Hoja1!$A$2:$B$100,2,FALSE),"")</f>
        <v>1000759622</v>
      </c>
      <c r="D71" s="1" t="s">
        <v>397</v>
      </c>
      <c r="E71" s="1" t="s">
        <v>13</v>
      </c>
      <c r="F71" s="1" t="s">
        <v>137</v>
      </c>
      <c r="G71" s="1" t="s">
        <v>10</v>
      </c>
      <c r="H71" s="1" t="s">
        <v>167</v>
      </c>
      <c r="I71" s="1" t="s">
        <v>168</v>
      </c>
      <c r="J71" s="1" t="s">
        <v>10</v>
      </c>
      <c r="K71" s="1" t="s">
        <v>344</v>
      </c>
      <c r="L71" s="1" t="s">
        <v>10</v>
      </c>
    </row>
    <row r="72" spans="1:12" x14ac:dyDescent="0.25">
      <c r="A72" s="1" t="s">
        <v>135</v>
      </c>
      <c r="B72" s="1" t="s">
        <v>169</v>
      </c>
      <c r="C72" s="1">
        <f xml:space="preserve"> IFERROR(VLOOKUP(D72,Hoja1!$A$2:$B$100,2,FALSE),"")</f>
        <v>1017188089</v>
      </c>
      <c r="D72" s="1" t="s">
        <v>350</v>
      </c>
      <c r="E72" s="1" t="s">
        <v>13</v>
      </c>
      <c r="F72" s="1" t="s">
        <v>137</v>
      </c>
      <c r="G72" s="1" t="s">
        <v>10</v>
      </c>
      <c r="H72" s="1" t="s">
        <v>170</v>
      </c>
      <c r="I72" s="1" t="s">
        <v>95</v>
      </c>
      <c r="J72" s="1" t="s">
        <v>10</v>
      </c>
      <c r="K72" s="1" t="s">
        <v>344</v>
      </c>
      <c r="L72" s="1" t="s">
        <v>10</v>
      </c>
    </row>
    <row r="73" spans="1:12" x14ac:dyDescent="0.25">
      <c r="A73" s="1" t="s">
        <v>135</v>
      </c>
      <c r="B73" s="1" t="s">
        <v>171</v>
      </c>
      <c r="C73" s="1">
        <f xml:space="preserve"> IFERROR(VLOOKUP(D73,Hoja1!$A$2:$B$100,2,FALSE),"")</f>
        <v>1036946703</v>
      </c>
      <c r="D73" s="1" t="s">
        <v>386</v>
      </c>
      <c r="E73" s="1" t="s">
        <v>13</v>
      </c>
      <c r="F73" s="1" t="s">
        <v>137</v>
      </c>
      <c r="G73" s="1" t="s">
        <v>10</v>
      </c>
      <c r="H73" s="1" t="s">
        <v>172</v>
      </c>
      <c r="I73" s="1" t="s">
        <v>55</v>
      </c>
      <c r="J73" s="1" t="s">
        <v>10</v>
      </c>
      <c r="K73" s="1" t="s">
        <v>344</v>
      </c>
      <c r="L73" s="1" t="s">
        <v>10</v>
      </c>
    </row>
    <row r="74" spans="1:12" x14ac:dyDescent="0.25">
      <c r="A74" s="1" t="s">
        <v>135</v>
      </c>
      <c r="B74" s="1" t="s">
        <v>173</v>
      </c>
      <c r="C74" s="1">
        <f xml:space="preserve"> IFERROR(VLOOKUP(D74,Hoja1!$A$2:$B$100,2,FALSE),"")</f>
        <v>43577791</v>
      </c>
      <c r="D74" s="1" t="s">
        <v>351</v>
      </c>
      <c r="E74" s="1" t="s">
        <v>13</v>
      </c>
      <c r="F74" s="1" t="s">
        <v>137</v>
      </c>
      <c r="G74" s="1" t="s">
        <v>10</v>
      </c>
      <c r="H74" s="1" t="s">
        <v>174</v>
      </c>
      <c r="I74" s="1" t="s">
        <v>19</v>
      </c>
      <c r="J74" s="1" t="s">
        <v>10</v>
      </c>
      <c r="K74" s="1" t="s">
        <v>344</v>
      </c>
      <c r="L74" s="1" t="s">
        <v>10</v>
      </c>
    </row>
    <row r="75" spans="1:12" x14ac:dyDescent="0.25">
      <c r="A75" s="1" t="s">
        <v>135</v>
      </c>
      <c r="B75" s="1" t="s">
        <v>175</v>
      </c>
      <c r="C75" s="1">
        <f xml:space="preserve"> IFERROR(VLOOKUP(D75,Hoja1!$A$2:$B$100,2,FALSE),"")</f>
        <v>1037648584</v>
      </c>
      <c r="D75" s="1" t="s">
        <v>398</v>
      </c>
      <c r="E75" s="1" t="s">
        <v>13</v>
      </c>
      <c r="F75" s="1" t="s">
        <v>137</v>
      </c>
      <c r="G75" s="1" t="s">
        <v>10</v>
      </c>
      <c r="H75" s="1" t="s">
        <v>176</v>
      </c>
      <c r="I75" s="1" t="s">
        <v>177</v>
      </c>
      <c r="J75" s="1" t="s">
        <v>10</v>
      </c>
      <c r="K75" s="1" t="s">
        <v>344</v>
      </c>
      <c r="L75" s="1" t="s">
        <v>10</v>
      </c>
    </row>
    <row r="76" spans="1:12" x14ac:dyDescent="0.25">
      <c r="A76" s="1" t="s">
        <v>135</v>
      </c>
      <c r="B76" s="1" t="s">
        <v>178</v>
      </c>
      <c r="C76" s="1">
        <f xml:space="preserve"> IFERROR(VLOOKUP(D76,Hoja1!$A$2:$B$100,2,FALSE),"")</f>
        <v>1037591598</v>
      </c>
      <c r="D76" s="1" t="s">
        <v>399</v>
      </c>
      <c r="E76" s="1" t="s">
        <v>13</v>
      </c>
      <c r="F76" s="1" t="s">
        <v>137</v>
      </c>
      <c r="G76" s="1" t="s">
        <v>10</v>
      </c>
      <c r="H76" s="1" t="s">
        <v>179</v>
      </c>
      <c r="I76" s="1" t="s">
        <v>139</v>
      </c>
      <c r="J76" s="1" t="s">
        <v>10</v>
      </c>
      <c r="K76" s="1" t="s">
        <v>344</v>
      </c>
      <c r="L76" s="1" t="s">
        <v>10</v>
      </c>
    </row>
    <row r="77" spans="1:12" x14ac:dyDescent="0.25">
      <c r="A77" s="1" t="s">
        <v>135</v>
      </c>
      <c r="B77" s="1" t="s">
        <v>180</v>
      </c>
      <c r="C77" s="1">
        <f xml:space="preserve"> IFERROR(VLOOKUP(D77,Hoja1!$A$2:$B$100,2,FALSE),"")</f>
        <v>1152698812</v>
      </c>
      <c r="D77" s="1" t="s">
        <v>370</v>
      </c>
      <c r="E77" s="1" t="s">
        <v>13</v>
      </c>
      <c r="F77" s="1" t="s">
        <v>137</v>
      </c>
      <c r="G77" s="1" t="s">
        <v>10</v>
      </c>
      <c r="H77" s="1" t="s">
        <v>181</v>
      </c>
      <c r="I77" s="1" t="s">
        <v>182</v>
      </c>
      <c r="J77" s="1" t="s">
        <v>10</v>
      </c>
      <c r="K77" s="1" t="s">
        <v>344</v>
      </c>
      <c r="L77" s="1" t="s">
        <v>10</v>
      </c>
    </row>
    <row r="78" spans="1:12" x14ac:dyDescent="0.25">
      <c r="A78" s="1" t="s">
        <v>135</v>
      </c>
      <c r="B78" s="1" t="s">
        <v>183</v>
      </c>
      <c r="C78" s="1">
        <f xml:space="preserve"> IFERROR(VLOOKUP(D78,Hoja1!$A$2:$B$100,2,FALSE),"")</f>
        <v>98701768</v>
      </c>
      <c r="D78" s="1" t="s">
        <v>365</v>
      </c>
      <c r="E78" s="1" t="s">
        <v>13</v>
      </c>
      <c r="F78" s="1" t="s">
        <v>137</v>
      </c>
      <c r="G78" s="1" t="s">
        <v>10</v>
      </c>
      <c r="H78" s="1" t="s">
        <v>184</v>
      </c>
      <c r="I78" s="1" t="s">
        <v>139</v>
      </c>
      <c r="J78" s="1" t="s">
        <v>10</v>
      </c>
      <c r="K78" s="1" t="s">
        <v>344</v>
      </c>
      <c r="L78" s="1" t="s">
        <v>10</v>
      </c>
    </row>
    <row r="79" spans="1:12" x14ac:dyDescent="0.25">
      <c r="A79" s="1" t="s">
        <v>135</v>
      </c>
      <c r="B79" s="1" t="s">
        <v>185</v>
      </c>
      <c r="C79" s="1">
        <f xml:space="preserve"> IFERROR(VLOOKUP(D79,Hoja1!$A$2:$B$100,2,FALSE),"")</f>
        <v>1017198081</v>
      </c>
      <c r="D79" s="1" t="s">
        <v>375</v>
      </c>
      <c r="E79" s="1" t="s">
        <v>13</v>
      </c>
      <c r="F79" s="1" t="s">
        <v>137</v>
      </c>
      <c r="G79" s="1" t="s">
        <v>10</v>
      </c>
      <c r="H79" s="1" t="s">
        <v>186</v>
      </c>
      <c r="I79" s="1" t="s">
        <v>50</v>
      </c>
      <c r="J79" s="1" t="s">
        <v>10</v>
      </c>
      <c r="K79" s="1" t="s">
        <v>344</v>
      </c>
      <c r="L79" s="1" t="s">
        <v>10</v>
      </c>
    </row>
    <row r="80" spans="1:12" x14ac:dyDescent="0.25">
      <c r="A80" s="1" t="s">
        <v>135</v>
      </c>
      <c r="B80" s="1" t="s">
        <v>187</v>
      </c>
      <c r="C80" s="1" t="str">
        <f xml:space="preserve"> IFERROR(VLOOKUP(D80,Hoja1!$A$2:$B$100,2,FALSE),"")</f>
        <v/>
      </c>
      <c r="D80" s="1" t="s">
        <v>10</v>
      </c>
      <c r="E80" s="1" t="s">
        <v>40</v>
      </c>
      <c r="F80" s="1" t="s">
        <v>137</v>
      </c>
      <c r="G80" s="1" t="s">
        <v>10</v>
      </c>
      <c r="H80" s="1" t="s">
        <v>188</v>
      </c>
      <c r="I80" s="1" t="s">
        <v>346</v>
      </c>
      <c r="J80" s="1" t="s">
        <v>10</v>
      </c>
      <c r="K80" s="1" t="s">
        <v>344</v>
      </c>
      <c r="L80" s="1" t="s">
        <v>10</v>
      </c>
    </row>
    <row r="81" spans="1:12" x14ac:dyDescent="0.25">
      <c r="A81" s="1" t="s">
        <v>135</v>
      </c>
      <c r="B81" s="1" t="s">
        <v>189</v>
      </c>
      <c r="C81" s="1">
        <f xml:space="preserve"> IFERROR(VLOOKUP(D81,Hoja1!$A$2:$B$100,2,FALSE),"")</f>
        <v>1037641430</v>
      </c>
      <c r="D81" s="1" t="s">
        <v>400</v>
      </c>
      <c r="E81" s="1" t="s">
        <v>13</v>
      </c>
      <c r="F81" s="1" t="s">
        <v>137</v>
      </c>
      <c r="G81" s="1" t="s">
        <v>10</v>
      </c>
      <c r="H81" s="1" t="s">
        <v>190</v>
      </c>
      <c r="I81" s="1" t="s">
        <v>25</v>
      </c>
      <c r="J81" s="1" t="s">
        <v>10</v>
      </c>
      <c r="K81" s="1" t="s">
        <v>344</v>
      </c>
      <c r="L81" s="1" t="s">
        <v>10</v>
      </c>
    </row>
    <row r="82" spans="1:12" x14ac:dyDescent="0.25">
      <c r="A82" s="1" t="s">
        <v>135</v>
      </c>
      <c r="B82" s="1" t="s">
        <v>191</v>
      </c>
      <c r="C82" s="1">
        <f xml:space="preserve"> IFERROR(VLOOKUP(D82,Hoja1!$A$2:$B$100,2,FALSE),"")</f>
        <v>43871292</v>
      </c>
      <c r="D82" s="1" t="s">
        <v>376</v>
      </c>
      <c r="E82" s="1" t="s">
        <v>13</v>
      </c>
      <c r="F82" s="1" t="s">
        <v>137</v>
      </c>
      <c r="G82" s="1" t="s">
        <v>10</v>
      </c>
      <c r="H82" s="1" t="s">
        <v>192</v>
      </c>
      <c r="I82" s="1" t="s">
        <v>22</v>
      </c>
      <c r="J82" s="1" t="s">
        <v>10</v>
      </c>
      <c r="K82" s="1" t="s">
        <v>344</v>
      </c>
      <c r="L82" s="1" t="s">
        <v>10</v>
      </c>
    </row>
    <row r="83" spans="1:12" x14ac:dyDescent="0.25">
      <c r="A83" s="1" t="s">
        <v>135</v>
      </c>
      <c r="B83" s="1" t="s">
        <v>193</v>
      </c>
      <c r="C83" s="1">
        <f xml:space="preserve"> IFERROR(VLOOKUP(D83,Hoja1!$A$2:$B$100,2,FALSE),"")</f>
        <v>1026277067</v>
      </c>
      <c r="D83" s="1" t="s">
        <v>401</v>
      </c>
      <c r="E83" s="1" t="s">
        <v>13</v>
      </c>
      <c r="F83" s="1" t="s">
        <v>137</v>
      </c>
      <c r="G83" s="1" t="s">
        <v>10</v>
      </c>
      <c r="H83" s="1" t="s">
        <v>194</v>
      </c>
      <c r="I83" s="1" t="s">
        <v>182</v>
      </c>
      <c r="J83" s="1" t="s">
        <v>10</v>
      </c>
      <c r="K83" s="1" t="s">
        <v>344</v>
      </c>
      <c r="L83" s="1" t="s">
        <v>10</v>
      </c>
    </row>
    <row r="84" spans="1:12" x14ac:dyDescent="0.25">
      <c r="A84" s="1" t="s">
        <v>135</v>
      </c>
      <c r="B84" s="1" t="s">
        <v>195</v>
      </c>
      <c r="C84" s="1">
        <f xml:space="preserve"> IFERROR(VLOOKUP(D84,Hoja1!$A$2:$B$100,2,FALSE),"")</f>
        <v>1017170139</v>
      </c>
      <c r="D84" s="1" t="s">
        <v>402</v>
      </c>
      <c r="E84" s="1" t="s">
        <v>13</v>
      </c>
      <c r="F84" s="1" t="s">
        <v>137</v>
      </c>
      <c r="G84" s="1" t="s">
        <v>10</v>
      </c>
      <c r="H84" s="1" t="s">
        <v>196</v>
      </c>
      <c r="I84" s="1" t="s">
        <v>139</v>
      </c>
      <c r="J84" s="1" t="s">
        <v>10</v>
      </c>
      <c r="K84" s="1" t="s">
        <v>344</v>
      </c>
      <c r="L84" s="1" t="s">
        <v>10</v>
      </c>
    </row>
    <row r="85" spans="1:12" x14ac:dyDescent="0.25">
      <c r="A85" s="1" t="s">
        <v>135</v>
      </c>
      <c r="B85" s="1" t="s">
        <v>197</v>
      </c>
      <c r="C85" s="1" t="str">
        <f xml:space="preserve"> IFERROR(VLOOKUP(D85,Hoja1!$A$2:$B$100,2,FALSE),"")</f>
        <v/>
      </c>
      <c r="D85" s="1" t="s">
        <v>10</v>
      </c>
      <c r="E85" s="1" t="s">
        <v>40</v>
      </c>
      <c r="F85" s="1" t="s">
        <v>137</v>
      </c>
      <c r="G85" s="1" t="s">
        <v>10</v>
      </c>
      <c r="H85" s="1" t="s">
        <v>198</v>
      </c>
      <c r="I85" s="1" t="s">
        <v>199</v>
      </c>
      <c r="J85" s="1" t="s">
        <v>10</v>
      </c>
      <c r="K85" s="1" t="s">
        <v>344</v>
      </c>
      <c r="L85" s="1" t="s">
        <v>10</v>
      </c>
    </row>
    <row r="86" spans="1:12" x14ac:dyDescent="0.25">
      <c r="A86" s="1" t="s">
        <v>135</v>
      </c>
      <c r="B86" s="1" t="s">
        <v>200</v>
      </c>
      <c r="C86" s="1">
        <f xml:space="preserve"> IFERROR(VLOOKUP(D86,Hoja1!$A$2:$B$100,2,FALSE),"")</f>
        <v>1035913090</v>
      </c>
      <c r="D86" s="1" t="s">
        <v>384</v>
      </c>
      <c r="E86" s="1" t="s">
        <v>13</v>
      </c>
      <c r="F86" s="1" t="s">
        <v>137</v>
      </c>
      <c r="G86" s="1" t="s">
        <v>10</v>
      </c>
      <c r="H86" s="1" t="s">
        <v>201</v>
      </c>
      <c r="I86" s="1" t="s">
        <v>45</v>
      </c>
      <c r="J86" s="1" t="s">
        <v>10</v>
      </c>
      <c r="K86" s="1" t="s">
        <v>344</v>
      </c>
      <c r="L86" s="1" t="s">
        <v>10</v>
      </c>
    </row>
    <row r="87" spans="1:12" x14ac:dyDescent="0.25">
      <c r="A87" s="1" t="s">
        <v>135</v>
      </c>
      <c r="B87" s="1" t="s">
        <v>202</v>
      </c>
      <c r="C87" s="1">
        <f xml:space="preserve"> IFERROR(VLOOKUP(D87,Hoja1!$A$2:$B$100,2,FALSE),"")</f>
        <v>43911469</v>
      </c>
      <c r="D87" s="1" t="s">
        <v>390</v>
      </c>
      <c r="E87" s="1" t="s">
        <v>13</v>
      </c>
      <c r="F87" s="1" t="s">
        <v>137</v>
      </c>
      <c r="G87" s="1" t="s">
        <v>10</v>
      </c>
      <c r="H87" s="1" t="s">
        <v>203</v>
      </c>
      <c r="I87" s="1" t="s">
        <v>30</v>
      </c>
      <c r="J87" s="1" t="s">
        <v>10</v>
      </c>
      <c r="K87" s="1" t="s">
        <v>344</v>
      </c>
      <c r="L87" s="1" t="s">
        <v>10</v>
      </c>
    </row>
    <row r="88" spans="1:12" x14ac:dyDescent="0.25">
      <c r="A88" s="1" t="s">
        <v>135</v>
      </c>
      <c r="B88" s="1" t="s">
        <v>204</v>
      </c>
      <c r="C88" s="1">
        <f xml:space="preserve"> IFERROR(VLOOKUP(D88,Hoja1!$A$2:$B$100,2,FALSE),"")</f>
        <v>1152700476</v>
      </c>
      <c r="D88" s="1" t="s">
        <v>403</v>
      </c>
      <c r="E88" s="1" t="s">
        <v>13</v>
      </c>
      <c r="F88" s="1" t="s">
        <v>137</v>
      </c>
      <c r="G88" s="1" t="s">
        <v>10</v>
      </c>
      <c r="H88" s="1" t="s">
        <v>205</v>
      </c>
      <c r="I88" s="1" t="s">
        <v>74</v>
      </c>
      <c r="J88" s="1" t="s">
        <v>10</v>
      </c>
      <c r="K88" s="1" t="s">
        <v>344</v>
      </c>
      <c r="L88" s="1" t="s">
        <v>10</v>
      </c>
    </row>
    <row r="89" spans="1:12" x14ac:dyDescent="0.25">
      <c r="A89" s="1" t="s">
        <v>135</v>
      </c>
      <c r="B89" s="1" t="s">
        <v>206</v>
      </c>
      <c r="C89" s="1">
        <f xml:space="preserve"> IFERROR(VLOOKUP(D89,Hoja1!$A$2:$B$100,2,FALSE),"")</f>
        <v>1216725962</v>
      </c>
      <c r="D89" s="1" t="s">
        <v>378</v>
      </c>
      <c r="E89" s="1" t="s">
        <v>13</v>
      </c>
      <c r="F89" s="1" t="s">
        <v>137</v>
      </c>
      <c r="G89" s="1" t="s">
        <v>10</v>
      </c>
      <c r="H89" s="1" t="s">
        <v>207</v>
      </c>
      <c r="I89" s="1" t="s">
        <v>95</v>
      </c>
      <c r="J89" s="1" t="s">
        <v>10</v>
      </c>
      <c r="K89" s="1" t="s">
        <v>344</v>
      </c>
      <c r="L89" s="1" t="s">
        <v>10</v>
      </c>
    </row>
    <row r="90" spans="1:12" x14ac:dyDescent="0.25">
      <c r="A90" s="1" t="s">
        <v>135</v>
      </c>
      <c r="B90" s="1" t="s">
        <v>208</v>
      </c>
      <c r="C90" s="1">
        <f xml:space="preserve"> IFERROR(VLOOKUP(D90,Hoja1!$A$2:$B$100,2,FALSE),"")</f>
        <v>43757745</v>
      </c>
      <c r="D90" s="1" t="s">
        <v>383</v>
      </c>
      <c r="E90" s="1" t="s">
        <v>13</v>
      </c>
      <c r="F90" s="1" t="s">
        <v>137</v>
      </c>
      <c r="G90" s="1" t="s">
        <v>10</v>
      </c>
      <c r="H90" s="1" t="s">
        <v>209</v>
      </c>
      <c r="I90" s="1" t="s">
        <v>107</v>
      </c>
      <c r="J90" s="1" t="s">
        <v>10</v>
      </c>
      <c r="K90" s="1" t="s">
        <v>344</v>
      </c>
      <c r="L90" s="1" t="s">
        <v>10</v>
      </c>
    </row>
    <row r="91" spans="1:12" x14ac:dyDescent="0.25">
      <c r="A91" s="1" t="s">
        <v>135</v>
      </c>
      <c r="B91" s="1" t="s">
        <v>210</v>
      </c>
      <c r="C91" s="1">
        <f xml:space="preserve"> IFERROR(VLOOKUP(D91,Hoja1!$A$2:$B$100,2,FALSE),"")</f>
        <v>43991166</v>
      </c>
      <c r="D91" s="1" t="s">
        <v>404</v>
      </c>
      <c r="E91" s="1" t="s">
        <v>13</v>
      </c>
      <c r="F91" s="1" t="s">
        <v>137</v>
      </c>
      <c r="G91" s="1" t="s">
        <v>10</v>
      </c>
      <c r="H91" s="1" t="s">
        <v>211</v>
      </c>
      <c r="I91" s="1" t="s">
        <v>45</v>
      </c>
      <c r="J91" s="1" t="s">
        <v>10</v>
      </c>
      <c r="K91" s="1" t="s">
        <v>344</v>
      </c>
      <c r="L91" s="1" t="s">
        <v>10</v>
      </c>
    </row>
    <row r="92" spans="1:12" x14ac:dyDescent="0.25">
      <c r="A92" s="1" t="s">
        <v>135</v>
      </c>
      <c r="B92" s="1" t="s">
        <v>212</v>
      </c>
      <c r="C92" s="1">
        <f xml:space="preserve"> IFERROR(VLOOKUP(D92,Hoja1!$A$2:$B$100,2,FALSE),"")</f>
        <v>43618442</v>
      </c>
      <c r="D92" s="1" t="s">
        <v>405</v>
      </c>
      <c r="E92" s="1" t="s">
        <v>13</v>
      </c>
      <c r="F92" s="1" t="s">
        <v>137</v>
      </c>
      <c r="G92" s="1" t="s">
        <v>10</v>
      </c>
      <c r="H92" s="1" t="s">
        <v>213</v>
      </c>
      <c r="I92" s="1" t="s">
        <v>19</v>
      </c>
      <c r="J92" s="1" t="s">
        <v>10</v>
      </c>
      <c r="K92" s="1" t="s">
        <v>344</v>
      </c>
      <c r="L92" s="1" t="s">
        <v>10</v>
      </c>
    </row>
    <row r="93" spans="1:12" x14ac:dyDescent="0.25">
      <c r="A93" s="1" t="s">
        <v>135</v>
      </c>
      <c r="B93" s="1" t="s">
        <v>214</v>
      </c>
      <c r="C93" s="1">
        <f xml:space="preserve"> IFERROR(VLOOKUP(D93,Hoja1!$A$2:$B$100,2,FALSE),"")</f>
        <v>6405948</v>
      </c>
      <c r="D93" s="1" t="s">
        <v>406</v>
      </c>
      <c r="E93" s="1" t="s">
        <v>13</v>
      </c>
      <c r="F93" s="1" t="s">
        <v>137</v>
      </c>
      <c r="G93" s="1" t="s">
        <v>10</v>
      </c>
      <c r="H93" s="1" t="s">
        <v>215</v>
      </c>
      <c r="I93" s="1" t="s">
        <v>139</v>
      </c>
      <c r="J93" s="1" t="s">
        <v>10</v>
      </c>
      <c r="K93" s="1" t="s">
        <v>344</v>
      </c>
      <c r="L93" s="1" t="s">
        <v>10</v>
      </c>
    </row>
    <row r="94" spans="1:12" x14ac:dyDescent="0.25">
      <c r="A94" s="1" t="s">
        <v>135</v>
      </c>
      <c r="B94" s="1" t="s">
        <v>216</v>
      </c>
      <c r="C94" s="1">
        <f xml:space="preserve"> IFERROR(VLOOKUP(D94,Hoja1!$A$2:$B$100,2,FALSE),"")</f>
        <v>71749163</v>
      </c>
      <c r="D94" s="1" t="s">
        <v>407</v>
      </c>
      <c r="E94" s="1" t="s">
        <v>13</v>
      </c>
      <c r="F94" s="1" t="s">
        <v>137</v>
      </c>
      <c r="G94" s="1" t="s">
        <v>10</v>
      </c>
      <c r="H94" s="1" t="s">
        <v>217</v>
      </c>
      <c r="I94" s="1" t="s">
        <v>19</v>
      </c>
      <c r="J94" s="1" t="s">
        <v>10</v>
      </c>
      <c r="K94" s="1" t="s">
        <v>344</v>
      </c>
      <c r="L94" s="1" t="s">
        <v>10</v>
      </c>
    </row>
    <row r="95" spans="1:12" x14ac:dyDescent="0.25">
      <c r="A95" s="1" t="s">
        <v>135</v>
      </c>
      <c r="B95" s="1" t="s">
        <v>218</v>
      </c>
      <c r="C95" s="1">
        <f xml:space="preserve"> IFERROR(VLOOKUP(D95,Hoja1!$A$2:$B$100,2,FALSE),"")</f>
        <v>98640643</v>
      </c>
      <c r="D95" s="1" t="s">
        <v>408</v>
      </c>
      <c r="E95" s="1" t="s">
        <v>13</v>
      </c>
      <c r="F95" s="1" t="s">
        <v>137</v>
      </c>
      <c r="G95" s="1" t="s">
        <v>10</v>
      </c>
      <c r="H95" s="1" t="s">
        <v>219</v>
      </c>
      <c r="I95" s="1" t="s">
        <v>19</v>
      </c>
      <c r="J95" s="1" t="s">
        <v>10</v>
      </c>
      <c r="K95" s="1" t="s">
        <v>344</v>
      </c>
      <c r="L95" s="1" t="s">
        <v>10</v>
      </c>
    </row>
    <row r="96" spans="1:12" x14ac:dyDescent="0.25">
      <c r="A96" s="1" t="s">
        <v>135</v>
      </c>
      <c r="B96" s="1" t="s">
        <v>220</v>
      </c>
      <c r="C96" s="1">
        <f xml:space="preserve"> IFERROR(VLOOKUP(D96,Hoja1!$A$2:$B$100,2,FALSE),"")</f>
        <v>1020412154</v>
      </c>
      <c r="D96" s="1" t="s">
        <v>379</v>
      </c>
      <c r="E96" s="1" t="s">
        <v>13</v>
      </c>
      <c r="F96" s="1" t="s">
        <v>137</v>
      </c>
      <c r="G96" s="1" t="s">
        <v>10</v>
      </c>
      <c r="H96" s="1" t="s">
        <v>221</v>
      </c>
      <c r="I96" s="1" t="s">
        <v>222</v>
      </c>
      <c r="J96" s="1" t="s">
        <v>10</v>
      </c>
      <c r="K96" s="1" t="s">
        <v>344</v>
      </c>
      <c r="L96" s="1" t="s">
        <v>10</v>
      </c>
    </row>
    <row r="97" spans="1:12" x14ac:dyDescent="0.25">
      <c r="A97" s="1" t="s">
        <v>135</v>
      </c>
      <c r="B97" s="1" t="s">
        <v>223</v>
      </c>
      <c r="C97" s="1">
        <f xml:space="preserve"> IFERROR(VLOOKUP(D97,Hoja1!$A$2:$B$100,2,FALSE),"")</f>
        <v>43695509</v>
      </c>
      <c r="D97" s="1" t="s">
        <v>362</v>
      </c>
      <c r="E97" s="1" t="s">
        <v>13</v>
      </c>
      <c r="F97" s="1" t="s">
        <v>137</v>
      </c>
      <c r="G97" s="1" t="s">
        <v>10</v>
      </c>
      <c r="H97" s="1" t="s">
        <v>224</v>
      </c>
      <c r="I97" s="1" t="s">
        <v>155</v>
      </c>
      <c r="J97" s="1" t="s">
        <v>10</v>
      </c>
      <c r="K97" s="1" t="s">
        <v>344</v>
      </c>
      <c r="L97" s="1" t="s">
        <v>10</v>
      </c>
    </row>
    <row r="98" spans="1:12" x14ac:dyDescent="0.25">
      <c r="A98" s="1" t="s">
        <v>135</v>
      </c>
      <c r="B98" s="1" t="s">
        <v>225</v>
      </c>
      <c r="C98" s="1">
        <f xml:space="preserve"> IFERROR(VLOOKUP(D98,Hoja1!$A$2:$B$100,2,FALSE),"")</f>
        <v>43910307</v>
      </c>
      <c r="D98" s="1" t="s">
        <v>409</v>
      </c>
      <c r="E98" s="1" t="s">
        <v>13</v>
      </c>
      <c r="F98" s="1" t="s">
        <v>137</v>
      </c>
      <c r="G98" s="1" t="s">
        <v>10</v>
      </c>
      <c r="H98" s="1" t="s">
        <v>226</v>
      </c>
      <c r="I98" s="1" t="s">
        <v>177</v>
      </c>
      <c r="J98" s="1" t="s">
        <v>10</v>
      </c>
      <c r="K98" s="1" t="s">
        <v>344</v>
      </c>
      <c r="L98" s="1" t="s">
        <v>10</v>
      </c>
    </row>
    <row r="99" spans="1:12" x14ac:dyDescent="0.25">
      <c r="A99" s="1" t="s">
        <v>135</v>
      </c>
      <c r="B99" s="1" t="s">
        <v>227</v>
      </c>
      <c r="C99" s="1">
        <f xml:space="preserve"> IFERROR(VLOOKUP(D99,Hoja1!$A$2:$B$100,2,FALSE),"")</f>
        <v>1035417687</v>
      </c>
      <c r="D99" s="1" t="s">
        <v>410</v>
      </c>
      <c r="E99" s="1" t="s">
        <v>13</v>
      </c>
      <c r="F99" s="1" t="s">
        <v>137</v>
      </c>
      <c r="G99" s="1" t="s">
        <v>10</v>
      </c>
      <c r="H99" s="1" t="s">
        <v>228</v>
      </c>
      <c r="I99" s="1" t="s">
        <v>25</v>
      </c>
      <c r="J99" s="1" t="s">
        <v>10</v>
      </c>
      <c r="K99" s="1" t="s">
        <v>344</v>
      </c>
      <c r="L99" s="1" t="s">
        <v>10</v>
      </c>
    </row>
    <row r="100" spans="1:12" x14ac:dyDescent="0.25">
      <c r="A100" s="1" t="s">
        <v>135</v>
      </c>
      <c r="B100" s="1" t="s">
        <v>229</v>
      </c>
      <c r="C100" s="1">
        <f xml:space="preserve"> IFERROR(VLOOKUP(D100,Hoja1!$A$2:$B$100,2,FALSE),"")</f>
        <v>1026134884</v>
      </c>
      <c r="D100" s="1" t="s">
        <v>411</v>
      </c>
      <c r="E100" s="1" t="s">
        <v>13</v>
      </c>
      <c r="F100" s="1" t="s">
        <v>137</v>
      </c>
      <c r="G100" s="1" t="s">
        <v>10</v>
      </c>
      <c r="H100" s="1" t="s">
        <v>230</v>
      </c>
      <c r="I100" s="1" t="s">
        <v>25</v>
      </c>
      <c r="J100" s="1" t="s">
        <v>10</v>
      </c>
      <c r="K100" s="1" t="s">
        <v>344</v>
      </c>
      <c r="L100" s="1" t="s">
        <v>10</v>
      </c>
    </row>
    <row r="101" spans="1:12" x14ac:dyDescent="0.25">
      <c r="A101" s="1" t="s">
        <v>135</v>
      </c>
      <c r="B101" s="1" t="s">
        <v>231</v>
      </c>
      <c r="C101" s="1">
        <f xml:space="preserve"> IFERROR(VLOOKUP(D101,Hoja1!$A$2:$B$100,2,FALSE),"")</f>
        <v>71291338</v>
      </c>
      <c r="D101" s="1" t="s">
        <v>412</v>
      </c>
      <c r="E101" s="1" t="s">
        <v>13</v>
      </c>
      <c r="F101" s="1" t="s">
        <v>137</v>
      </c>
      <c r="G101" s="1" t="s">
        <v>10</v>
      </c>
      <c r="H101" s="1" t="s">
        <v>232</v>
      </c>
      <c r="I101" s="1" t="s">
        <v>177</v>
      </c>
      <c r="J101" s="1" t="s">
        <v>10</v>
      </c>
      <c r="K101" s="1" t="s">
        <v>344</v>
      </c>
      <c r="L101" s="1" t="s">
        <v>10</v>
      </c>
    </row>
    <row r="102" spans="1:12" x14ac:dyDescent="0.25">
      <c r="A102" s="1" t="s">
        <v>135</v>
      </c>
      <c r="B102" s="1" t="s">
        <v>233</v>
      </c>
      <c r="C102" s="1">
        <f xml:space="preserve"> IFERROR(VLOOKUP(D102,Hoja1!$A$2:$B$100,2,FALSE),"")</f>
        <v>1128272016</v>
      </c>
      <c r="D102" s="1" t="s">
        <v>413</v>
      </c>
      <c r="E102" s="1" t="s">
        <v>13</v>
      </c>
      <c r="F102" s="1" t="s">
        <v>137</v>
      </c>
      <c r="G102" s="1" t="s">
        <v>10</v>
      </c>
      <c r="H102" s="1" t="s">
        <v>234</v>
      </c>
      <c r="I102" s="1" t="s">
        <v>107</v>
      </c>
      <c r="J102" s="1" t="s">
        <v>10</v>
      </c>
      <c r="K102" s="1" t="s">
        <v>344</v>
      </c>
      <c r="L102" s="1" t="s">
        <v>10</v>
      </c>
    </row>
    <row r="103" spans="1:12" x14ac:dyDescent="0.25">
      <c r="A103" s="1" t="s">
        <v>135</v>
      </c>
      <c r="B103" s="1" t="s">
        <v>235</v>
      </c>
      <c r="C103" s="1">
        <f xml:space="preserve"> IFERROR(VLOOKUP(D103,Hoja1!$A$2:$B$100,2,FALSE),"")</f>
        <v>71262295</v>
      </c>
      <c r="D103" s="1" t="s">
        <v>414</v>
      </c>
      <c r="E103" s="1" t="s">
        <v>13</v>
      </c>
      <c r="F103" s="1" t="s">
        <v>137</v>
      </c>
      <c r="G103" s="1" t="s">
        <v>10</v>
      </c>
      <c r="H103" s="1" t="s">
        <v>236</v>
      </c>
      <c r="I103" s="1" t="s">
        <v>177</v>
      </c>
      <c r="J103" s="1" t="s">
        <v>10</v>
      </c>
      <c r="K103" s="1" t="s">
        <v>344</v>
      </c>
      <c r="L103" s="1" t="s">
        <v>10</v>
      </c>
    </row>
    <row r="104" spans="1:12" x14ac:dyDescent="0.25">
      <c r="A104" s="1" t="s">
        <v>135</v>
      </c>
      <c r="B104" s="1" t="s">
        <v>237</v>
      </c>
      <c r="C104" s="1">
        <f xml:space="preserve"> IFERROR(VLOOKUP(D104,Hoja1!$A$2:$B$100,2,FALSE),"")</f>
        <v>43187573</v>
      </c>
      <c r="D104" s="1" t="s">
        <v>391</v>
      </c>
      <c r="E104" s="1" t="s">
        <v>13</v>
      </c>
      <c r="F104" s="1" t="s">
        <v>137</v>
      </c>
      <c r="G104" s="1" t="s">
        <v>10</v>
      </c>
      <c r="H104" s="1" t="s">
        <v>238</v>
      </c>
      <c r="I104" s="1" t="s">
        <v>177</v>
      </c>
      <c r="J104" s="1" t="s">
        <v>10</v>
      </c>
      <c r="K104" s="1" t="s">
        <v>344</v>
      </c>
      <c r="L104" s="1" t="s">
        <v>10</v>
      </c>
    </row>
    <row r="105" spans="1:12" x14ac:dyDescent="0.25">
      <c r="A105" s="1" t="s">
        <v>135</v>
      </c>
      <c r="B105" s="1" t="s">
        <v>239</v>
      </c>
      <c r="C105" s="1">
        <f xml:space="preserve"> IFERROR(VLOOKUP(D105,Hoja1!$A$2:$B$100,2,FALSE),"")</f>
        <v>1033649316</v>
      </c>
      <c r="D105" s="1" t="s">
        <v>415</v>
      </c>
      <c r="E105" s="1" t="s">
        <v>13</v>
      </c>
      <c r="F105" s="1" t="s">
        <v>137</v>
      </c>
      <c r="G105" s="1" t="s">
        <v>10</v>
      </c>
      <c r="H105" s="1" t="s">
        <v>240</v>
      </c>
      <c r="I105" s="1" t="s">
        <v>241</v>
      </c>
      <c r="J105" s="1" t="s">
        <v>10</v>
      </c>
      <c r="K105" s="1" t="s">
        <v>344</v>
      </c>
      <c r="L105" s="1" t="s">
        <v>10</v>
      </c>
    </row>
    <row r="106" spans="1:12" x14ac:dyDescent="0.25">
      <c r="A106" s="1" t="s">
        <v>135</v>
      </c>
      <c r="B106" s="1" t="s">
        <v>242</v>
      </c>
      <c r="C106" s="1">
        <f xml:space="preserve"> IFERROR(VLOOKUP(D106,Hoja1!$A$2:$B$100,2,FALSE),"")</f>
        <v>39178711</v>
      </c>
      <c r="D106" s="1" t="s">
        <v>385</v>
      </c>
      <c r="E106" s="1" t="s">
        <v>13</v>
      </c>
      <c r="F106" s="1" t="s">
        <v>137</v>
      </c>
      <c r="G106" s="1" t="s">
        <v>10</v>
      </c>
      <c r="H106" s="1" t="s">
        <v>243</v>
      </c>
      <c r="I106" s="1" t="s">
        <v>71</v>
      </c>
      <c r="J106" s="1" t="s">
        <v>10</v>
      </c>
      <c r="K106" s="1" t="s">
        <v>344</v>
      </c>
      <c r="L106" s="1" t="s">
        <v>10</v>
      </c>
    </row>
    <row r="107" spans="1:12" x14ac:dyDescent="0.25">
      <c r="A107" s="1" t="s">
        <v>135</v>
      </c>
      <c r="B107" s="1" t="s">
        <v>244</v>
      </c>
      <c r="C107" s="1">
        <f xml:space="preserve"> IFERROR(VLOOKUP(D107,Hoja1!$A$2:$B$100,2,FALSE),"")</f>
        <v>43484215</v>
      </c>
      <c r="D107" s="1" t="s">
        <v>364</v>
      </c>
      <c r="E107" s="1" t="s">
        <v>13</v>
      </c>
      <c r="F107" s="1" t="s">
        <v>137</v>
      </c>
      <c r="G107" s="1" t="s">
        <v>10</v>
      </c>
      <c r="H107" s="1" t="s">
        <v>245</v>
      </c>
      <c r="I107" s="1" t="s">
        <v>50</v>
      </c>
      <c r="J107" s="1" t="s">
        <v>40</v>
      </c>
      <c r="K107" s="1" t="s">
        <v>344</v>
      </c>
      <c r="L107" s="1" t="s">
        <v>10</v>
      </c>
    </row>
    <row r="108" spans="1:12" x14ac:dyDescent="0.25">
      <c r="A108" s="1" t="s">
        <v>135</v>
      </c>
      <c r="B108" s="1" t="s">
        <v>246</v>
      </c>
      <c r="C108" s="1">
        <f xml:space="preserve"> IFERROR(VLOOKUP(D108,Hoja1!$A$2:$B$100,2,FALSE),"")</f>
        <v>24336905</v>
      </c>
      <c r="D108" s="1" t="s">
        <v>387</v>
      </c>
      <c r="E108" s="1" t="s">
        <v>13</v>
      </c>
      <c r="F108" s="1" t="s">
        <v>137</v>
      </c>
      <c r="G108" s="1" t="s">
        <v>10</v>
      </c>
      <c r="H108" s="1" t="s">
        <v>247</v>
      </c>
      <c r="I108" s="1" t="s">
        <v>95</v>
      </c>
      <c r="J108" s="1" t="s">
        <v>10</v>
      </c>
      <c r="K108" s="1" t="s">
        <v>344</v>
      </c>
      <c r="L108" s="1" t="s">
        <v>10</v>
      </c>
    </row>
    <row r="109" spans="1:12" x14ac:dyDescent="0.25">
      <c r="A109" s="1" t="s">
        <v>135</v>
      </c>
      <c r="B109" s="1" t="s">
        <v>248</v>
      </c>
      <c r="C109" s="1">
        <f xml:space="preserve"> IFERROR(VLOOKUP(D109,Hoja1!$A$2:$B$100,2,FALSE),"")</f>
        <v>43928497</v>
      </c>
      <c r="D109" s="1" t="s">
        <v>394</v>
      </c>
      <c r="E109" s="1" t="s">
        <v>13</v>
      </c>
      <c r="F109" s="1" t="s">
        <v>137</v>
      </c>
      <c r="G109" s="1" t="s">
        <v>10</v>
      </c>
      <c r="H109" s="1" t="s">
        <v>249</v>
      </c>
      <c r="I109" s="1" t="s">
        <v>222</v>
      </c>
      <c r="J109" s="1" t="s">
        <v>10</v>
      </c>
      <c r="K109" s="1" t="s">
        <v>344</v>
      </c>
      <c r="L109" s="1" t="s">
        <v>10</v>
      </c>
    </row>
    <row r="110" spans="1:12" x14ac:dyDescent="0.25">
      <c r="A110" s="1" t="s">
        <v>135</v>
      </c>
      <c r="B110" s="1" t="s">
        <v>250</v>
      </c>
      <c r="C110" s="1">
        <f xml:space="preserve"> IFERROR(VLOOKUP(D110,Hoja1!$A$2:$B$100,2,FALSE),"")</f>
        <v>1035920728</v>
      </c>
      <c r="D110" s="1" t="s">
        <v>389</v>
      </c>
      <c r="E110" s="1" t="s">
        <v>13</v>
      </c>
      <c r="F110" s="1" t="s">
        <v>137</v>
      </c>
      <c r="G110" s="1" t="s">
        <v>10</v>
      </c>
      <c r="H110" s="1" t="s">
        <v>251</v>
      </c>
      <c r="I110" s="1" t="s">
        <v>71</v>
      </c>
      <c r="J110" s="1" t="s">
        <v>10</v>
      </c>
      <c r="K110" s="1" t="s">
        <v>344</v>
      </c>
      <c r="L110" s="1" t="s">
        <v>10</v>
      </c>
    </row>
    <row r="111" spans="1:12" x14ac:dyDescent="0.25">
      <c r="A111" s="1" t="s">
        <v>135</v>
      </c>
      <c r="B111" s="1" t="s">
        <v>252</v>
      </c>
      <c r="C111" s="1">
        <f xml:space="preserve"> IFERROR(VLOOKUP(D111,Hoja1!$A$2:$B$100,2,FALSE),"")</f>
        <v>43484215</v>
      </c>
      <c r="D111" s="1" t="s">
        <v>364</v>
      </c>
      <c r="E111" s="1" t="s">
        <v>13</v>
      </c>
      <c r="F111" s="1" t="s">
        <v>137</v>
      </c>
      <c r="G111" s="1" t="s">
        <v>10</v>
      </c>
      <c r="H111" s="1" t="s">
        <v>253</v>
      </c>
      <c r="I111" s="1" t="s">
        <v>50</v>
      </c>
      <c r="J111" s="1" t="s">
        <v>10</v>
      </c>
      <c r="K111" s="1" t="s">
        <v>344</v>
      </c>
      <c r="L111" s="1" t="s">
        <v>10</v>
      </c>
    </row>
    <row r="112" spans="1:12" x14ac:dyDescent="0.25">
      <c r="A112" s="1" t="s">
        <v>135</v>
      </c>
      <c r="B112" s="1" t="s">
        <v>254</v>
      </c>
      <c r="C112" s="1">
        <f xml:space="preserve"> IFERROR(VLOOKUP(D112,Hoja1!$A$2:$B$100,2,FALSE),"")</f>
        <v>1037641175</v>
      </c>
      <c r="D112" s="1" t="s">
        <v>388</v>
      </c>
      <c r="E112" s="1" t="s">
        <v>13</v>
      </c>
      <c r="F112" s="1" t="s">
        <v>137</v>
      </c>
      <c r="G112" s="1" t="s">
        <v>10</v>
      </c>
      <c r="H112" s="1" t="s">
        <v>255</v>
      </c>
      <c r="I112" s="1" t="s">
        <v>155</v>
      </c>
      <c r="J112" s="1" t="s">
        <v>10</v>
      </c>
      <c r="K112" s="1" t="s">
        <v>344</v>
      </c>
      <c r="L112" s="1" t="s">
        <v>10</v>
      </c>
    </row>
    <row r="113" spans="1:12" x14ac:dyDescent="0.25">
      <c r="A113" s="1" t="s">
        <v>135</v>
      </c>
      <c r="B113" s="1" t="s">
        <v>256</v>
      </c>
      <c r="C113" s="1">
        <f xml:space="preserve"> IFERROR(VLOOKUP(D113,Hoja1!$A$2:$B$100,2,FALSE),"")</f>
        <v>1214716390</v>
      </c>
      <c r="D113" s="1" t="s">
        <v>416</v>
      </c>
      <c r="E113" s="1" t="s">
        <v>13</v>
      </c>
      <c r="F113" s="1" t="s">
        <v>137</v>
      </c>
      <c r="G113" s="1" t="s">
        <v>10</v>
      </c>
      <c r="H113" s="1" t="s">
        <v>257</v>
      </c>
      <c r="I113" s="1" t="s">
        <v>107</v>
      </c>
      <c r="J113" s="1" t="s">
        <v>10</v>
      </c>
      <c r="K113" s="1" t="s">
        <v>344</v>
      </c>
      <c r="L113" s="1" t="s">
        <v>10</v>
      </c>
    </row>
    <row r="114" spans="1:12" x14ac:dyDescent="0.25">
      <c r="A114" s="1" t="s">
        <v>135</v>
      </c>
      <c r="B114" s="1" t="s">
        <v>258</v>
      </c>
      <c r="C114" s="1">
        <f xml:space="preserve"> IFERROR(VLOOKUP(D114,Hoja1!$A$2:$B$100,2,FALSE),"")</f>
        <v>1039452391</v>
      </c>
      <c r="D114" s="1" t="s">
        <v>417</v>
      </c>
      <c r="E114" s="1" t="s">
        <v>13</v>
      </c>
      <c r="F114" s="1" t="s">
        <v>137</v>
      </c>
      <c r="G114" s="1" t="s">
        <v>10</v>
      </c>
      <c r="H114" s="1" t="s">
        <v>259</v>
      </c>
      <c r="I114" s="1" t="s">
        <v>45</v>
      </c>
      <c r="J114" s="1" t="s">
        <v>10</v>
      </c>
      <c r="K114" s="1" t="s">
        <v>344</v>
      </c>
      <c r="L114" s="1" t="s">
        <v>10</v>
      </c>
    </row>
    <row r="115" spans="1:12" x14ac:dyDescent="0.25">
      <c r="A115" s="1" t="s">
        <v>135</v>
      </c>
      <c r="B115" s="1" t="s">
        <v>260</v>
      </c>
      <c r="C115" s="1">
        <f xml:space="preserve"> IFERROR(VLOOKUP(D115,Hoja1!$A$2:$B$100,2,FALSE),"")</f>
        <v>1017214814</v>
      </c>
      <c r="D115" s="1" t="s">
        <v>418</v>
      </c>
      <c r="E115" s="1" t="s">
        <v>13</v>
      </c>
      <c r="F115" s="1" t="s">
        <v>137</v>
      </c>
      <c r="G115" s="1" t="s">
        <v>10</v>
      </c>
      <c r="H115" s="1" t="s">
        <v>261</v>
      </c>
      <c r="I115" s="1" t="s">
        <v>262</v>
      </c>
      <c r="J115" s="1" t="s">
        <v>10</v>
      </c>
      <c r="K115" s="1" t="s">
        <v>344</v>
      </c>
      <c r="L115" s="1" t="s">
        <v>10</v>
      </c>
    </row>
    <row r="116" spans="1:12" x14ac:dyDescent="0.25">
      <c r="A116" s="1" t="s">
        <v>135</v>
      </c>
      <c r="B116" s="1" t="s">
        <v>263</v>
      </c>
      <c r="C116" s="1">
        <f xml:space="preserve"> IFERROR(VLOOKUP(D116,Hoja1!$A$2:$B$100,2,FALSE),"")</f>
        <v>44005157</v>
      </c>
      <c r="D116" s="1" t="s">
        <v>419</v>
      </c>
      <c r="E116" s="1" t="s">
        <v>13</v>
      </c>
      <c r="F116" s="1" t="s">
        <v>137</v>
      </c>
      <c r="G116" s="1" t="s">
        <v>10</v>
      </c>
      <c r="H116" s="1" t="s">
        <v>264</v>
      </c>
      <c r="I116" s="1" t="s">
        <v>19</v>
      </c>
      <c r="J116" s="1" t="s">
        <v>10</v>
      </c>
      <c r="K116" s="1" t="s">
        <v>344</v>
      </c>
      <c r="L116" s="1" t="s">
        <v>10</v>
      </c>
    </row>
    <row r="117" spans="1:12" x14ac:dyDescent="0.25">
      <c r="A117" s="1" t="s">
        <v>135</v>
      </c>
      <c r="B117" s="1" t="s">
        <v>265</v>
      </c>
      <c r="C117" s="1">
        <f xml:space="preserve"> IFERROR(VLOOKUP(D117,Hoja1!$A$2:$B$100,2,FALSE),"")</f>
        <v>1035920728</v>
      </c>
      <c r="D117" s="1" t="s">
        <v>389</v>
      </c>
      <c r="E117" s="1" t="s">
        <v>13</v>
      </c>
      <c r="F117" s="1" t="s">
        <v>137</v>
      </c>
      <c r="G117" s="1" t="s">
        <v>10</v>
      </c>
      <c r="H117" s="1" t="s">
        <v>266</v>
      </c>
      <c r="I117" s="1" t="s">
        <v>58</v>
      </c>
      <c r="J117" s="1" t="s">
        <v>10</v>
      </c>
      <c r="K117" s="1" t="s">
        <v>344</v>
      </c>
      <c r="L117" s="1" t="s">
        <v>10</v>
      </c>
    </row>
    <row r="118" spans="1:12" x14ac:dyDescent="0.25">
      <c r="A118" s="1" t="s">
        <v>135</v>
      </c>
      <c r="B118" s="1" t="s">
        <v>267</v>
      </c>
      <c r="C118" s="1">
        <f xml:space="preserve"> IFERROR(VLOOKUP(D118,Hoja1!$A$2:$B$100,2,FALSE),"")</f>
        <v>39178711</v>
      </c>
      <c r="D118" s="1" t="s">
        <v>385</v>
      </c>
      <c r="E118" s="1" t="s">
        <v>13</v>
      </c>
      <c r="F118" s="1" t="s">
        <v>137</v>
      </c>
      <c r="G118" s="1" t="s">
        <v>10</v>
      </c>
      <c r="H118" s="1" t="s">
        <v>268</v>
      </c>
      <c r="I118" s="1" t="s">
        <v>177</v>
      </c>
      <c r="J118" s="1" t="s">
        <v>10</v>
      </c>
      <c r="K118" s="1" t="s">
        <v>344</v>
      </c>
      <c r="L118" s="1" t="s">
        <v>10</v>
      </c>
    </row>
    <row r="119" spans="1:12" x14ac:dyDescent="0.25">
      <c r="A119" s="1" t="s">
        <v>135</v>
      </c>
      <c r="B119" s="1" t="s">
        <v>269</v>
      </c>
      <c r="C119" s="1">
        <f xml:space="preserve"> IFERROR(VLOOKUP(D119,Hoja1!$A$2:$B$100,2,FALSE),"")</f>
        <v>1040362531</v>
      </c>
      <c r="D119" s="1" t="s">
        <v>356</v>
      </c>
      <c r="E119" s="1" t="s">
        <v>13</v>
      </c>
      <c r="F119" s="1" t="s">
        <v>137</v>
      </c>
      <c r="G119" s="1" t="s">
        <v>10</v>
      </c>
      <c r="H119" s="1" t="s">
        <v>270</v>
      </c>
      <c r="I119" s="1" t="s">
        <v>271</v>
      </c>
      <c r="J119" s="1" t="s">
        <v>10</v>
      </c>
      <c r="K119" s="1" t="s">
        <v>344</v>
      </c>
      <c r="L119" s="1" t="s">
        <v>10</v>
      </c>
    </row>
    <row r="120" spans="1:12" x14ac:dyDescent="0.25">
      <c r="A120" s="1" t="s">
        <v>135</v>
      </c>
      <c r="B120" s="1" t="s">
        <v>272</v>
      </c>
      <c r="C120" s="1">
        <f xml:space="preserve"> IFERROR(VLOOKUP(D120,Hoja1!$A$2:$B$100,2,FALSE),"")</f>
        <v>1128281486</v>
      </c>
      <c r="D120" s="1" t="s">
        <v>437</v>
      </c>
      <c r="E120" s="1" t="s">
        <v>13</v>
      </c>
      <c r="F120" s="1" t="s">
        <v>137</v>
      </c>
      <c r="G120" s="1" t="s">
        <v>10</v>
      </c>
      <c r="H120" s="1" t="s">
        <v>273</v>
      </c>
      <c r="I120" s="1" t="s">
        <v>346</v>
      </c>
      <c r="J120" s="1" t="s">
        <v>10</v>
      </c>
      <c r="K120" s="1" t="s">
        <v>344</v>
      </c>
      <c r="L120" s="1" t="s">
        <v>10</v>
      </c>
    </row>
    <row r="121" spans="1:12" x14ac:dyDescent="0.25">
      <c r="A121" s="1" t="s">
        <v>135</v>
      </c>
      <c r="B121" s="1" t="s">
        <v>274</v>
      </c>
      <c r="C121" s="1">
        <f xml:space="preserve"> IFERROR(VLOOKUP(D121,Hoja1!$A$2:$B$100,2,FALSE),"")</f>
        <v>43273227</v>
      </c>
      <c r="D121" s="1" t="s">
        <v>354</v>
      </c>
      <c r="E121" s="1" t="s">
        <v>13</v>
      </c>
      <c r="F121" s="1" t="s">
        <v>137</v>
      </c>
      <c r="G121" s="1" t="s">
        <v>10</v>
      </c>
      <c r="H121" s="1" t="s">
        <v>275</v>
      </c>
      <c r="I121" s="1" t="s">
        <v>25</v>
      </c>
      <c r="J121" s="1" t="s">
        <v>10</v>
      </c>
      <c r="K121" s="1" t="s">
        <v>344</v>
      </c>
      <c r="L121" s="1" t="s">
        <v>10</v>
      </c>
    </row>
    <row r="122" spans="1:12" x14ac:dyDescent="0.25">
      <c r="A122" s="1" t="s">
        <v>135</v>
      </c>
      <c r="B122" s="1" t="s">
        <v>276</v>
      </c>
      <c r="C122" s="1">
        <f xml:space="preserve"> IFERROR(VLOOKUP(D122,Hoja1!$A$2:$B$100,2,FALSE),"")</f>
        <v>43878389</v>
      </c>
      <c r="D122" s="1" t="s">
        <v>353</v>
      </c>
      <c r="E122" s="1" t="s">
        <v>13</v>
      </c>
      <c r="F122" s="1" t="s">
        <v>137</v>
      </c>
      <c r="G122" s="1" t="s">
        <v>10</v>
      </c>
      <c r="H122" s="1" t="s">
        <v>277</v>
      </c>
      <c r="I122" s="1" t="s">
        <v>278</v>
      </c>
      <c r="J122" s="1" t="s">
        <v>10</v>
      </c>
      <c r="K122" s="1" t="s">
        <v>344</v>
      </c>
      <c r="L122" s="1" t="s">
        <v>10</v>
      </c>
    </row>
    <row r="123" spans="1:12" x14ac:dyDescent="0.25">
      <c r="A123" s="1" t="s">
        <v>135</v>
      </c>
      <c r="B123" s="1" t="s">
        <v>279</v>
      </c>
      <c r="C123" s="1">
        <f xml:space="preserve"> IFERROR(VLOOKUP(D123,Hoja1!$A$2:$B$100,2,FALSE),"")</f>
        <v>1152455845</v>
      </c>
      <c r="D123" s="1" t="s">
        <v>358</v>
      </c>
      <c r="E123" s="1" t="s">
        <v>13</v>
      </c>
      <c r="F123" s="1" t="s">
        <v>137</v>
      </c>
      <c r="G123" s="1" t="s">
        <v>10</v>
      </c>
      <c r="H123" s="1" t="s">
        <v>280</v>
      </c>
      <c r="I123" s="1" t="s">
        <v>19</v>
      </c>
      <c r="J123" s="1" t="s">
        <v>10</v>
      </c>
      <c r="K123" s="1" t="s">
        <v>344</v>
      </c>
      <c r="L123" s="1" t="s">
        <v>10</v>
      </c>
    </row>
    <row r="124" spans="1:12" x14ac:dyDescent="0.25">
      <c r="A124" s="1" t="s">
        <v>135</v>
      </c>
      <c r="B124" s="1" t="s">
        <v>281</v>
      </c>
      <c r="C124" s="1">
        <f xml:space="preserve"> IFERROR(VLOOKUP(D124,Hoja1!$A$2:$B$100,2,FALSE),"")</f>
        <v>43688930</v>
      </c>
      <c r="D124" s="1" t="s">
        <v>442</v>
      </c>
      <c r="E124" s="1" t="s">
        <v>13</v>
      </c>
      <c r="F124" s="1" t="s">
        <v>137</v>
      </c>
      <c r="G124" s="1" t="s">
        <v>10</v>
      </c>
      <c r="H124" s="1" t="s">
        <v>282</v>
      </c>
      <c r="I124" s="1" t="s">
        <v>19</v>
      </c>
      <c r="J124" s="1" t="s">
        <v>10</v>
      </c>
      <c r="K124" s="1" t="s">
        <v>344</v>
      </c>
      <c r="L124" s="1" t="s">
        <v>10</v>
      </c>
    </row>
    <row r="125" spans="1:12" x14ac:dyDescent="0.25">
      <c r="A125" s="1" t="s">
        <v>135</v>
      </c>
      <c r="B125" s="1" t="s">
        <v>283</v>
      </c>
      <c r="C125" s="1">
        <f xml:space="preserve"> IFERROR(VLOOKUP(D125,Hoja1!$A$2:$B$100,2,FALSE),"")</f>
        <v>43210442</v>
      </c>
      <c r="D125" s="1" t="s">
        <v>382</v>
      </c>
      <c r="E125" s="1" t="s">
        <v>13</v>
      </c>
      <c r="F125" s="1" t="s">
        <v>137</v>
      </c>
      <c r="G125" s="1" t="s">
        <v>10</v>
      </c>
      <c r="H125" s="1" t="s">
        <v>284</v>
      </c>
      <c r="I125" s="1" t="s">
        <v>19</v>
      </c>
      <c r="J125" s="1" t="s">
        <v>10</v>
      </c>
      <c r="K125" s="1" t="s">
        <v>344</v>
      </c>
      <c r="L125" s="1" t="s">
        <v>10</v>
      </c>
    </row>
    <row r="126" spans="1:12" x14ac:dyDescent="0.25">
      <c r="A126" s="1" t="s">
        <v>135</v>
      </c>
      <c r="B126" s="1" t="s">
        <v>285</v>
      </c>
      <c r="C126" s="1">
        <f xml:space="preserve"> IFERROR(VLOOKUP(D126,Hoja1!$A$2:$B$100,2,FALSE),"")</f>
        <v>1001499790</v>
      </c>
      <c r="D126" s="1" t="s">
        <v>420</v>
      </c>
      <c r="E126" s="1" t="s">
        <v>13</v>
      </c>
      <c r="F126" s="1" t="s">
        <v>137</v>
      </c>
      <c r="G126" s="1" t="s">
        <v>10</v>
      </c>
      <c r="H126" s="1" t="s">
        <v>161</v>
      </c>
      <c r="I126" s="1" t="s">
        <v>271</v>
      </c>
      <c r="J126" s="1" t="s">
        <v>286</v>
      </c>
      <c r="K126" s="1" t="s">
        <v>344</v>
      </c>
      <c r="L126" s="1" t="s">
        <v>10</v>
      </c>
    </row>
    <row r="127" spans="1:12" x14ac:dyDescent="0.25">
      <c r="A127" s="1" t="s">
        <v>135</v>
      </c>
      <c r="B127" s="1" t="s">
        <v>287</v>
      </c>
      <c r="C127" s="1">
        <f xml:space="preserve"> IFERROR(VLOOKUP(D127,Hoja1!$A$2:$B$100,2,FALSE),"")</f>
        <v>98580650</v>
      </c>
      <c r="D127" s="1" t="s">
        <v>421</v>
      </c>
      <c r="E127" s="1" t="s">
        <v>13</v>
      </c>
      <c r="F127" s="1" t="s">
        <v>137</v>
      </c>
      <c r="G127" s="1" t="s">
        <v>10</v>
      </c>
      <c r="H127" s="1" t="s">
        <v>288</v>
      </c>
      <c r="I127" s="1" t="s">
        <v>177</v>
      </c>
      <c r="J127" s="1" t="s">
        <v>10</v>
      </c>
      <c r="K127" s="1" t="s">
        <v>344</v>
      </c>
      <c r="L127" s="1" t="s">
        <v>10</v>
      </c>
    </row>
    <row r="128" spans="1:12" x14ac:dyDescent="0.25">
      <c r="A128" s="1" t="s">
        <v>135</v>
      </c>
      <c r="B128" s="1" t="s">
        <v>289</v>
      </c>
      <c r="C128" s="1">
        <f xml:space="preserve"> IFERROR(VLOOKUP(D128,Hoja1!$A$2:$B$100,2,FALSE),"")</f>
        <v>1035870928</v>
      </c>
      <c r="D128" s="1" t="s">
        <v>422</v>
      </c>
      <c r="E128" s="1" t="s">
        <v>13</v>
      </c>
      <c r="F128" s="1" t="s">
        <v>137</v>
      </c>
      <c r="G128" s="1" t="s">
        <v>10</v>
      </c>
      <c r="H128" s="1" t="s">
        <v>290</v>
      </c>
      <c r="I128" s="1" t="s">
        <v>25</v>
      </c>
      <c r="J128" s="1" t="s">
        <v>10</v>
      </c>
      <c r="K128" s="1" t="s">
        <v>344</v>
      </c>
      <c r="L128" s="1" t="s">
        <v>10</v>
      </c>
    </row>
    <row r="129" spans="1:12" x14ac:dyDescent="0.25">
      <c r="A129" s="1" t="s">
        <v>135</v>
      </c>
      <c r="B129" s="1" t="s">
        <v>291</v>
      </c>
      <c r="C129" s="1">
        <f xml:space="preserve"> IFERROR(VLOOKUP(D129,Hoja1!$A$2:$B$100,2,FALSE),"")</f>
        <v>98628314</v>
      </c>
      <c r="D129" s="1" t="s">
        <v>372</v>
      </c>
      <c r="E129" s="1" t="s">
        <v>13</v>
      </c>
      <c r="F129" s="1" t="s">
        <v>137</v>
      </c>
      <c r="G129" s="1" t="s">
        <v>10</v>
      </c>
      <c r="H129" s="1" t="s">
        <v>292</v>
      </c>
      <c r="I129" s="1" t="s">
        <v>139</v>
      </c>
      <c r="J129" s="1" t="s">
        <v>10</v>
      </c>
      <c r="K129" s="1" t="s">
        <v>344</v>
      </c>
      <c r="L129" s="1" t="s">
        <v>10</v>
      </c>
    </row>
    <row r="130" spans="1:12" x14ac:dyDescent="0.25">
      <c r="A130" s="1" t="s">
        <v>135</v>
      </c>
      <c r="B130" s="1" t="s">
        <v>293</v>
      </c>
      <c r="C130" s="1">
        <f xml:space="preserve"> IFERROR(VLOOKUP(D130,Hoja1!$A$2:$B$100,2,FALSE),"")</f>
        <v>1036946703</v>
      </c>
      <c r="D130" s="1" t="s">
        <v>386</v>
      </c>
      <c r="E130" s="1" t="s">
        <v>13</v>
      </c>
      <c r="F130" s="1" t="s">
        <v>137</v>
      </c>
      <c r="G130" s="1" t="s">
        <v>10</v>
      </c>
      <c r="H130" s="1" t="s">
        <v>294</v>
      </c>
      <c r="I130" s="1" t="s">
        <v>295</v>
      </c>
      <c r="J130" s="1" t="s">
        <v>10</v>
      </c>
      <c r="K130" s="1" t="s">
        <v>344</v>
      </c>
      <c r="L130" s="1" t="s">
        <v>10</v>
      </c>
    </row>
    <row r="131" spans="1:12" x14ac:dyDescent="0.25">
      <c r="A131" s="1" t="s">
        <v>135</v>
      </c>
      <c r="B131" s="1" t="s">
        <v>296</v>
      </c>
      <c r="C131" s="1">
        <f xml:space="preserve"> IFERROR(VLOOKUP(D131,Hoja1!$A$2:$B$100,2,FALSE),"")</f>
        <v>32209003</v>
      </c>
      <c r="D131" s="1" t="s">
        <v>423</v>
      </c>
      <c r="E131" s="1" t="s">
        <v>13</v>
      </c>
      <c r="F131" s="1" t="s">
        <v>137</v>
      </c>
      <c r="G131" s="1" t="s">
        <v>10</v>
      </c>
      <c r="H131" s="1" t="s">
        <v>297</v>
      </c>
      <c r="I131" s="1" t="s">
        <v>177</v>
      </c>
      <c r="J131" s="1" t="s">
        <v>10</v>
      </c>
      <c r="K131" s="1" t="s">
        <v>344</v>
      </c>
      <c r="L131" s="1" t="s">
        <v>10</v>
      </c>
    </row>
    <row r="132" spans="1:12" x14ac:dyDescent="0.25">
      <c r="A132" s="1" t="s">
        <v>135</v>
      </c>
      <c r="B132" s="1" t="s">
        <v>298</v>
      </c>
      <c r="C132" s="1">
        <f xml:space="preserve"> IFERROR(VLOOKUP(D132,Hoja1!$A$2:$B$100,2,FALSE),"")</f>
        <v>43695509</v>
      </c>
      <c r="D132" s="1" t="s">
        <v>362</v>
      </c>
      <c r="E132" s="1" t="s">
        <v>13</v>
      </c>
      <c r="F132" s="1" t="s">
        <v>137</v>
      </c>
      <c r="G132" s="1" t="s">
        <v>10</v>
      </c>
      <c r="H132" s="1" t="s">
        <v>299</v>
      </c>
      <c r="I132" s="1" t="s">
        <v>177</v>
      </c>
      <c r="J132" s="1" t="s">
        <v>10</v>
      </c>
      <c r="K132" s="1" t="s">
        <v>344</v>
      </c>
      <c r="L132" s="1" t="s">
        <v>10</v>
      </c>
    </row>
    <row r="133" spans="1:12" x14ac:dyDescent="0.25">
      <c r="A133" s="1" t="s">
        <v>135</v>
      </c>
      <c r="B133" s="1" t="s">
        <v>300</v>
      </c>
      <c r="C133" s="1">
        <f xml:space="preserve"> IFERROR(VLOOKUP(D133,Hoja1!$A$2:$B$100,2,FALSE),"")</f>
        <v>43922484</v>
      </c>
      <c r="D133" s="1" t="s">
        <v>424</v>
      </c>
      <c r="E133" s="1" t="s">
        <v>13</v>
      </c>
      <c r="F133" s="1" t="s">
        <v>137</v>
      </c>
      <c r="G133" s="1" t="s">
        <v>10</v>
      </c>
      <c r="H133" s="1" t="s">
        <v>301</v>
      </c>
      <c r="I133" s="1" t="s">
        <v>271</v>
      </c>
      <c r="J133" s="1" t="s">
        <v>10</v>
      </c>
      <c r="K133" s="1" t="s">
        <v>344</v>
      </c>
      <c r="L133" s="1" t="s">
        <v>10</v>
      </c>
    </row>
    <row r="134" spans="1:12" x14ac:dyDescent="0.25">
      <c r="A134" s="1" t="s">
        <v>135</v>
      </c>
      <c r="B134" s="1" t="s">
        <v>302</v>
      </c>
      <c r="C134" s="1">
        <f xml:space="preserve"> IFERROR(VLOOKUP(D134,Hoja1!$A$2:$B$100,2,FALSE),"")</f>
        <v>43461669</v>
      </c>
      <c r="D134" s="1" t="s">
        <v>425</v>
      </c>
      <c r="E134" s="1" t="s">
        <v>13</v>
      </c>
      <c r="F134" s="1" t="s">
        <v>137</v>
      </c>
      <c r="G134" s="1" t="s">
        <v>10</v>
      </c>
      <c r="H134" s="1" t="s">
        <v>303</v>
      </c>
      <c r="I134" s="1" t="s">
        <v>139</v>
      </c>
      <c r="J134" s="1" t="s">
        <v>10</v>
      </c>
      <c r="K134" s="1" t="s">
        <v>344</v>
      </c>
      <c r="L134" s="1" t="s">
        <v>10</v>
      </c>
    </row>
    <row r="135" spans="1:12" x14ac:dyDescent="0.25">
      <c r="A135" s="1" t="s">
        <v>135</v>
      </c>
      <c r="B135" s="1" t="s">
        <v>304</v>
      </c>
      <c r="C135" s="1">
        <f xml:space="preserve"> IFERROR(VLOOKUP(D135,Hoja1!$A$2:$B$100,2,FALSE),"")</f>
        <v>1035865844</v>
      </c>
      <c r="D135" s="1" t="s">
        <v>393</v>
      </c>
      <c r="E135" s="1" t="s">
        <v>13</v>
      </c>
      <c r="F135" s="1" t="s">
        <v>137</v>
      </c>
      <c r="G135" s="1" t="s">
        <v>10</v>
      </c>
      <c r="H135" s="1" t="s">
        <v>305</v>
      </c>
      <c r="I135" s="1" t="s">
        <v>134</v>
      </c>
      <c r="J135" s="1" t="s">
        <v>10</v>
      </c>
      <c r="K135" s="1" t="s">
        <v>344</v>
      </c>
      <c r="L135" s="1" t="s">
        <v>10</v>
      </c>
    </row>
    <row r="136" spans="1:12" x14ac:dyDescent="0.25">
      <c r="A136" s="1" t="s">
        <v>135</v>
      </c>
      <c r="B136" s="1" t="s">
        <v>306</v>
      </c>
      <c r="C136" s="1">
        <f xml:space="preserve"> IFERROR(VLOOKUP(D136,Hoja1!$A$2:$B$100,2,FALSE),"")</f>
        <v>1038803850</v>
      </c>
      <c r="D136" s="1" t="s">
        <v>368</v>
      </c>
      <c r="E136" s="1" t="s">
        <v>13</v>
      </c>
      <c r="F136" s="1" t="s">
        <v>137</v>
      </c>
      <c r="G136" s="1" t="s">
        <v>10</v>
      </c>
      <c r="H136" s="1" t="s">
        <v>307</v>
      </c>
      <c r="I136" s="1" t="s">
        <v>222</v>
      </c>
      <c r="J136" s="1" t="s">
        <v>10</v>
      </c>
      <c r="K136" s="1" t="s">
        <v>344</v>
      </c>
      <c r="L136" s="1" t="s">
        <v>10</v>
      </c>
    </row>
    <row r="137" spans="1:12" x14ac:dyDescent="0.25">
      <c r="A137" s="1" t="s">
        <v>135</v>
      </c>
      <c r="B137" s="1" t="s">
        <v>308</v>
      </c>
      <c r="C137" s="1">
        <f xml:space="preserve"> IFERROR(VLOOKUP(D137,Hoja1!$A$2:$B$100,2,FALSE),"")</f>
        <v>43499190</v>
      </c>
      <c r="D137" s="1" t="s">
        <v>426</v>
      </c>
      <c r="E137" s="1" t="s">
        <v>13</v>
      </c>
      <c r="F137" s="1" t="s">
        <v>137</v>
      </c>
      <c r="G137" s="1" t="s">
        <v>10</v>
      </c>
      <c r="H137" s="1" t="s">
        <v>309</v>
      </c>
      <c r="I137" s="1" t="s">
        <v>58</v>
      </c>
      <c r="J137" s="1" t="s">
        <v>10</v>
      </c>
      <c r="K137" s="1" t="s">
        <v>344</v>
      </c>
      <c r="L137" s="1" t="s">
        <v>10</v>
      </c>
    </row>
    <row r="138" spans="1:12" x14ac:dyDescent="0.25">
      <c r="A138" s="1" t="s">
        <v>135</v>
      </c>
      <c r="B138" s="1" t="s">
        <v>310</v>
      </c>
      <c r="C138" s="1">
        <f xml:space="preserve"> IFERROR(VLOOKUP(D138,Hoja1!$A$2:$B$100,2,FALSE),"")</f>
        <v>1017265593</v>
      </c>
      <c r="D138" s="1" t="s">
        <v>427</v>
      </c>
      <c r="E138" s="1" t="s">
        <v>13</v>
      </c>
      <c r="F138" s="1" t="s">
        <v>137</v>
      </c>
      <c r="G138" s="1" t="s">
        <v>10</v>
      </c>
      <c r="H138" s="1" t="s">
        <v>311</v>
      </c>
      <c r="I138" s="1" t="s">
        <v>155</v>
      </c>
      <c r="J138" s="1" t="s">
        <v>10</v>
      </c>
      <c r="K138" s="1" t="s">
        <v>344</v>
      </c>
      <c r="L138" s="1" t="s">
        <v>10</v>
      </c>
    </row>
    <row r="139" spans="1:12" x14ac:dyDescent="0.25">
      <c r="A139" s="1" t="s">
        <v>135</v>
      </c>
      <c r="B139" s="1" t="s">
        <v>312</v>
      </c>
      <c r="C139" s="1">
        <f xml:space="preserve"> IFERROR(VLOOKUP(D139,Hoja1!$A$2:$B$100,2,FALSE),"")</f>
        <v>1094956424</v>
      </c>
      <c r="D139" s="1" t="s">
        <v>443</v>
      </c>
      <c r="E139" s="1" t="s">
        <v>13</v>
      </c>
      <c r="F139" s="1" t="s">
        <v>137</v>
      </c>
      <c r="G139" s="1" t="s">
        <v>10</v>
      </c>
      <c r="H139" s="1" t="s">
        <v>313</v>
      </c>
      <c r="I139" s="1" t="s">
        <v>139</v>
      </c>
      <c r="J139" s="1" t="s">
        <v>10</v>
      </c>
      <c r="K139" s="1" t="s">
        <v>344</v>
      </c>
      <c r="L139" s="1" t="s">
        <v>10</v>
      </c>
    </row>
    <row r="140" spans="1:12" x14ac:dyDescent="0.25">
      <c r="A140" s="1" t="s">
        <v>135</v>
      </c>
      <c r="B140" s="1" t="s">
        <v>314</v>
      </c>
      <c r="C140" s="1">
        <f xml:space="preserve"> IFERROR(VLOOKUP(D140,Hoja1!$A$2:$B$100,2,FALSE),"")</f>
        <v>1037598052</v>
      </c>
      <c r="D140" s="1" t="s">
        <v>428</v>
      </c>
      <c r="E140" s="1" t="s">
        <v>13</v>
      </c>
      <c r="F140" s="1" t="s">
        <v>137</v>
      </c>
      <c r="G140" s="1" t="s">
        <v>10</v>
      </c>
      <c r="H140" s="1" t="s">
        <v>315</v>
      </c>
      <c r="I140" s="1" t="s">
        <v>177</v>
      </c>
      <c r="J140" s="1" t="s">
        <v>10</v>
      </c>
      <c r="K140" s="1" t="s">
        <v>344</v>
      </c>
      <c r="L140" s="1" t="s">
        <v>10</v>
      </c>
    </row>
    <row r="141" spans="1:12" x14ac:dyDescent="0.25">
      <c r="A141" s="1" t="s">
        <v>135</v>
      </c>
      <c r="B141" s="1" t="s">
        <v>316</v>
      </c>
      <c r="C141" s="1">
        <f xml:space="preserve"> IFERROR(VLOOKUP(D141,Hoja1!$A$2:$B$100,2,FALSE),"")</f>
        <v>43975249</v>
      </c>
      <c r="D141" s="1" t="s">
        <v>429</v>
      </c>
      <c r="E141" s="1" t="s">
        <v>13</v>
      </c>
      <c r="F141" s="1" t="s">
        <v>137</v>
      </c>
      <c r="G141" s="1" t="s">
        <v>10</v>
      </c>
      <c r="H141" s="1" t="s">
        <v>317</v>
      </c>
      <c r="I141" s="1" t="s">
        <v>19</v>
      </c>
      <c r="J141" s="1" t="s">
        <v>10</v>
      </c>
      <c r="K141" s="1" t="s">
        <v>344</v>
      </c>
      <c r="L141" s="1" t="s">
        <v>10</v>
      </c>
    </row>
    <row r="142" spans="1:12" x14ac:dyDescent="0.25">
      <c r="A142" s="1" t="s">
        <v>135</v>
      </c>
      <c r="B142" s="1" t="s">
        <v>318</v>
      </c>
      <c r="C142" s="1">
        <f xml:space="preserve"> IFERROR(VLOOKUP(D142,Hoja1!$A$2:$B$100,2,FALSE),"")</f>
        <v>71790585</v>
      </c>
      <c r="D142" s="1" t="s">
        <v>361</v>
      </c>
      <c r="E142" s="1" t="s">
        <v>13</v>
      </c>
      <c r="F142" s="1" t="s">
        <v>137</v>
      </c>
      <c r="G142" s="1" t="s">
        <v>10</v>
      </c>
      <c r="H142" s="1" t="s">
        <v>319</v>
      </c>
      <c r="I142" s="1" t="s">
        <v>222</v>
      </c>
      <c r="J142" s="1" t="s">
        <v>10</v>
      </c>
      <c r="K142" s="1" t="s">
        <v>344</v>
      </c>
      <c r="L142" s="1" t="s">
        <v>10</v>
      </c>
    </row>
    <row r="143" spans="1:12" x14ac:dyDescent="0.25">
      <c r="A143" s="1" t="s">
        <v>135</v>
      </c>
      <c r="B143" s="1" t="s">
        <v>320</v>
      </c>
      <c r="C143" s="1">
        <f xml:space="preserve"> IFERROR(VLOOKUP(D143,Hoja1!$A$2:$B$100,2,FALSE),"")</f>
        <v>1035911526</v>
      </c>
      <c r="D143" s="1" t="s">
        <v>357</v>
      </c>
      <c r="E143" s="1" t="s">
        <v>13</v>
      </c>
      <c r="F143" s="1" t="s">
        <v>137</v>
      </c>
      <c r="G143" s="1" t="s">
        <v>10</v>
      </c>
      <c r="H143" s="1" t="s">
        <v>321</v>
      </c>
      <c r="I143" s="1" t="s">
        <v>322</v>
      </c>
      <c r="J143" s="1" t="s">
        <v>10</v>
      </c>
      <c r="K143" s="1" t="s">
        <v>344</v>
      </c>
      <c r="L143" s="1" t="s">
        <v>10</v>
      </c>
    </row>
    <row r="144" spans="1:12" x14ac:dyDescent="0.25">
      <c r="A144" s="1" t="s">
        <v>135</v>
      </c>
      <c r="B144" s="1" t="s">
        <v>323</v>
      </c>
      <c r="C144" s="1">
        <f xml:space="preserve"> IFERROR(VLOOKUP(D144,Hoja1!$A$2:$B$100,2,FALSE),"")</f>
        <v>1152694690</v>
      </c>
      <c r="D144" s="1" t="s">
        <v>369</v>
      </c>
      <c r="E144" s="1" t="s">
        <v>13</v>
      </c>
      <c r="F144" s="1" t="s">
        <v>137</v>
      </c>
      <c r="G144" s="1" t="s">
        <v>10</v>
      </c>
      <c r="H144" s="1" t="s">
        <v>324</v>
      </c>
      <c r="I144" s="1" t="s">
        <v>155</v>
      </c>
      <c r="J144" s="1" t="s">
        <v>10</v>
      </c>
      <c r="K144" s="1" t="s">
        <v>344</v>
      </c>
      <c r="L144" s="1" t="s">
        <v>10</v>
      </c>
    </row>
    <row r="145" spans="1:12" x14ac:dyDescent="0.25">
      <c r="A145" s="1" t="s">
        <v>135</v>
      </c>
      <c r="B145" s="1" t="s">
        <v>325</v>
      </c>
      <c r="C145" s="1">
        <f xml:space="preserve"> IFERROR(VLOOKUP(D145,Hoja1!$A$2:$B$100,2,FALSE),"")</f>
        <v>1128456811</v>
      </c>
      <c r="D145" s="1" t="s">
        <v>355</v>
      </c>
      <c r="E145" s="1" t="s">
        <v>13</v>
      </c>
      <c r="F145" s="1" t="s">
        <v>137</v>
      </c>
      <c r="G145" s="1" t="s">
        <v>10</v>
      </c>
      <c r="H145" s="1" t="s">
        <v>326</v>
      </c>
      <c r="I145" s="1" t="s">
        <v>30</v>
      </c>
      <c r="J145" s="1" t="s">
        <v>10</v>
      </c>
      <c r="K145" s="1" t="s">
        <v>344</v>
      </c>
      <c r="L145" s="1" t="s">
        <v>10</v>
      </c>
    </row>
    <row r="146" spans="1:12" x14ac:dyDescent="0.25">
      <c r="A146" s="1" t="s">
        <v>135</v>
      </c>
      <c r="B146" s="1" t="s">
        <v>327</v>
      </c>
      <c r="C146" s="1">
        <f xml:space="preserve"> IFERROR(VLOOKUP(D146,Hoja1!$A$2:$B$100,2,FALSE),"")</f>
        <v>1039452171</v>
      </c>
      <c r="D146" s="1" t="s">
        <v>430</v>
      </c>
      <c r="E146" s="1" t="s">
        <v>13</v>
      </c>
      <c r="F146" s="1" t="s">
        <v>137</v>
      </c>
      <c r="G146" s="1" t="s">
        <v>10</v>
      </c>
      <c r="H146" s="1" t="s">
        <v>328</v>
      </c>
      <c r="I146" s="1" t="s">
        <v>182</v>
      </c>
      <c r="J146" s="1" t="s">
        <v>10</v>
      </c>
      <c r="K146" s="1" t="s">
        <v>344</v>
      </c>
      <c r="L146" s="1" t="s">
        <v>10</v>
      </c>
    </row>
    <row r="147" spans="1:12" x14ac:dyDescent="0.25">
      <c r="A147" s="1" t="s">
        <v>135</v>
      </c>
      <c r="B147" s="1" t="s">
        <v>329</v>
      </c>
      <c r="C147" s="1">
        <f xml:space="preserve"> IFERROR(VLOOKUP(D147,Hoja1!$A$2:$B$100,2,FALSE),"")</f>
        <v>1036639268</v>
      </c>
      <c r="D147" s="1" t="s">
        <v>431</v>
      </c>
      <c r="E147" s="1" t="s">
        <v>13</v>
      </c>
      <c r="F147" s="1" t="s">
        <v>137</v>
      </c>
      <c r="G147" s="1" t="s">
        <v>10</v>
      </c>
      <c r="H147" s="1" t="s">
        <v>330</v>
      </c>
      <c r="I147" s="1" t="s">
        <v>74</v>
      </c>
      <c r="J147" s="1" t="s">
        <v>10</v>
      </c>
      <c r="K147" s="1" t="s">
        <v>344</v>
      </c>
      <c r="L147" s="1" t="s">
        <v>10</v>
      </c>
    </row>
    <row r="148" spans="1:12" x14ac:dyDescent="0.25">
      <c r="A148" s="1" t="s">
        <v>135</v>
      </c>
      <c r="B148" s="1" t="s">
        <v>331</v>
      </c>
      <c r="C148" s="1">
        <f xml:space="preserve"> IFERROR(VLOOKUP(D148,Hoja1!$A$2:$B$100,2,FALSE),"")</f>
        <v>8244624</v>
      </c>
      <c r="D148" s="1" t="s">
        <v>381</v>
      </c>
      <c r="E148" s="1" t="s">
        <v>13</v>
      </c>
      <c r="F148" s="1" t="s">
        <v>332</v>
      </c>
      <c r="G148" s="1" t="s">
        <v>10</v>
      </c>
      <c r="H148" s="1" t="s">
        <v>333</v>
      </c>
      <c r="I148" s="1" t="s">
        <v>102</v>
      </c>
      <c r="J148" s="1" t="s">
        <v>10</v>
      </c>
      <c r="K148" s="1" t="s">
        <v>344</v>
      </c>
      <c r="L148" s="1" t="s">
        <v>10</v>
      </c>
    </row>
    <row r="149" spans="1:12" x14ac:dyDescent="0.25">
      <c r="A149" s="1" t="s">
        <v>135</v>
      </c>
      <c r="B149" s="1" t="s">
        <v>334</v>
      </c>
      <c r="C149" s="1">
        <f xml:space="preserve"> IFERROR(VLOOKUP(D149,Hoja1!$A$2:$B$100,2,FALSE),"")</f>
        <v>1128399688</v>
      </c>
      <c r="D149" s="1" t="s">
        <v>377</v>
      </c>
      <c r="E149" s="1" t="s">
        <v>13</v>
      </c>
      <c r="F149" s="1" t="s">
        <v>137</v>
      </c>
      <c r="G149" s="1" t="s">
        <v>10</v>
      </c>
      <c r="H149" s="1" t="s">
        <v>335</v>
      </c>
      <c r="I149" s="1" t="s">
        <v>336</v>
      </c>
      <c r="J149" s="1" t="s">
        <v>10</v>
      </c>
      <c r="K149" s="1" t="s">
        <v>344</v>
      </c>
      <c r="L149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8447-D796-410F-B844-C4A32A46FF51}">
  <dimension ref="A1:B100"/>
  <sheetViews>
    <sheetView topLeftCell="A94" workbookViewId="0">
      <selection activeCell="A100" sqref="A100"/>
    </sheetView>
  </sheetViews>
  <sheetFormatPr baseColWidth="10" defaultRowHeight="15" x14ac:dyDescent="0.25"/>
  <cols>
    <col min="1" max="1" width="40" bestFit="1" customWidth="1"/>
  </cols>
  <sheetData>
    <row r="1" spans="1:2" x14ac:dyDescent="0.25">
      <c r="A1" s="2" t="s">
        <v>1</v>
      </c>
      <c r="B1" t="s">
        <v>345</v>
      </c>
    </row>
    <row r="2" spans="1:2" x14ac:dyDescent="0.25">
      <c r="A2" t="str">
        <f>[1]Hoja1!$F2</f>
        <v>CESAR AUGUSTO PALACIOS ALARCON</v>
      </c>
      <c r="B2">
        <f>[1]Hoja1!$A2</f>
        <v>1057584104</v>
      </c>
    </row>
    <row r="3" spans="1:2" x14ac:dyDescent="0.25">
      <c r="A3" t="str">
        <f>[1]Hoja1!$F3</f>
        <v>ALEJANDRA GIRALDO ZULETA</v>
      </c>
      <c r="B3">
        <f>[1]Hoja1!$A3</f>
        <v>1035912814</v>
      </c>
    </row>
    <row r="4" spans="1:2" x14ac:dyDescent="0.25">
      <c r="A4" t="str">
        <f>[1]Hoja1!$F4</f>
        <v>ALEJANDRO ESTEBAN LONDOÑO GUTIÉRREZ</v>
      </c>
      <c r="B4">
        <f>[1]Hoja1!$A4</f>
        <v>8358309</v>
      </c>
    </row>
    <row r="5" spans="1:2" x14ac:dyDescent="0.25">
      <c r="A5" t="str">
        <f>[1]Hoja1!$F5</f>
        <v>AMILKAR HINCAPIE MACIAS</v>
      </c>
      <c r="B5">
        <f>[1]Hoja1!$A5</f>
        <v>71798669</v>
      </c>
    </row>
    <row r="6" spans="1:2" x14ac:dyDescent="0.25">
      <c r="A6" t="str">
        <f>[1]Hoja1!$F6</f>
        <v>AMPARO DEL SOCORRO ACEVEDO SERNA</v>
      </c>
      <c r="B6">
        <f>[1]Hoja1!$A6</f>
        <v>43080175</v>
      </c>
    </row>
    <row r="7" spans="1:2" x14ac:dyDescent="0.25">
      <c r="A7" t="str">
        <f>[1]Hoja1!$F7</f>
        <v>ANA MARIA ARANGO MONSALVE</v>
      </c>
      <c r="B7">
        <f>[1]Hoja1!$A7</f>
        <v>1128456811</v>
      </c>
    </row>
    <row r="8" spans="1:2" x14ac:dyDescent="0.25">
      <c r="A8" t="str">
        <f>[1]Hoja1!$F8</f>
        <v>ANDRÉS FELIPE REYES SÁNCHEZ</v>
      </c>
      <c r="B8">
        <f>[1]Hoja1!$A8</f>
        <v>1016018470</v>
      </c>
    </row>
    <row r="9" spans="1:2" x14ac:dyDescent="0.25">
      <c r="A9" t="str">
        <f>[1]Hoja1!$F9</f>
        <v>ANGELA MARÍA RESTREPO ARISTIZABAL</v>
      </c>
      <c r="B9">
        <f>[1]Hoja1!$A9</f>
        <v>43999823</v>
      </c>
    </row>
    <row r="10" spans="1:2" x14ac:dyDescent="0.25">
      <c r="A10" t="str">
        <f>[1]Hoja1!$F10</f>
        <v>ANGIE PAOLA CARDONA OCAMPO</v>
      </c>
      <c r="B10">
        <f>[1]Hoja1!$A10</f>
        <v>1020489722</v>
      </c>
    </row>
    <row r="11" spans="1:2" x14ac:dyDescent="0.25">
      <c r="A11" t="str">
        <f>[1]Hoja1!$F11</f>
        <v>BEATRIZ ELENA MADRIGAL</v>
      </c>
      <c r="B11">
        <f>[1]Hoja1!$A11</f>
        <v>43577791</v>
      </c>
    </row>
    <row r="12" spans="1:2" x14ac:dyDescent="0.25">
      <c r="A12" t="str">
        <f>[1]Hoja1!$F12</f>
        <v>CAMILO ESTRADA RAIGOZA</v>
      </c>
      <c r="B12">
        <f>[1]Hoja1!$A12</f>
        <v>1037591598</v>
      </c>
    </row>
    <row r="13" spans="1:2" x14ac:dyDescent="0.25">
      <c r="A13" t="str">
        <f>[1]Hoja1!$F13</f>
        <v>CARLOS ANDRÉS ECHAVARRIA CORREA</v>
      </c>
      <c r="B13">
        <f>[1]Hoja1!$A13</f>
        <v>1007376590</v>
      </c>
    </row>
    <row r="14" spans="1:2" x14ac:dyDescent="0.25">
      <c r="A14" t="str">
        <f>[1]Hoja1!$F14</f>
        <v>CARLOS ARTURO YEPES MONTOYA</v>
      </c>
      <c r="B14">
        <f>[1]Hoja1!$A14</f>
        <v>98701768</v>
      </c>
    </row>
    <row r="15" spans="1:2" x14ac:dyDescent="0.25">
      <c r="A15" t="str">
        <f>[1]Hoja1!$F15</f>
        <v>CAROLINA GUERRA VELEZ</v>
      </c>
      <c r="B15">
        <f>[1]Hoja1!$A15</f>
        <v>1037585659</v>
      </c>
    </row>
    <row r="16" spans="1:2" x14ac:dyDescent="0.25">
      <c r="A16" t="str">
        <f>[1]Hoja1!$F16</f>
        <v>CAROLINA MUÑETON FRANCO</v>
      </c>
      <c r="B16">
        <f>[1]Hoja1!$A16</f>
        <v>1017198081</v>
      </c>
    </row>
    <row r="17" spans="1:2" x14ac:dyDescent="0.25">
      <c r="A17" t="str">
        <f>[1]Hoja1!$F17</f>
        <v>CATALINA MARIA SIERRA ZABALA</v>
      </c>
      <c r="B17">
        <f>[1]Hoja1!$A17</f>
        <v>43871292</v>
      </c>
    </row>
    <row r="18" spans="1:2" x14ac:dyDescent="0.25">
      <c r="A18" t="str">
        <f>[1]Hoja1!$F18</f>
        <v>CESAR AUGUSTO AVALOS OSORIO</v>
      </c>
      <c r="B18">
        <f>[1]Hoja1!$A18</f>
        <v>1017170139</v>
      </c>
    </row>
    <row r="19" spans="1:2" x14ac:dyDescent="0.25">
      <c r="A19" t="str">
        <f>[1]Hoja1!$F19</f>
        <v>CLAUDIA PATRICIA TORO VASCO</v>
      </c>
      <c r="B19">
        <f>[1]Hoja1!$A19</f>
        <v>43607888</v>
      </c>
    </row>
    <row r="20" spans="1:2" x14ac:dyDescent="0.25">
      <c r="A20" t="str">
        <f>[1]Hoja1!$F20</f>
        <v>DANIEL VALENCIA RUEDA</v>
      </c>
      <c r="B20">
        <f>[1]Hoja1!$A20</f>
        <v>8359544</v>
      </c>
    </row>
    <row r="21" spans="1:2" x14ac:dyDescent="0.25">
      <c r="A21" t="str">
        <f>[1]Hoja1!$F21</f>
        <v>DANIELA FLOREZ OCHOA</v>
      </c>
      <c r="B21">
        <f>[1]Hoja1!$A21</f>
        <v>1035913090</v>
      </c>
    </row>
    <row r="22" spans="1:2" x14ac:dyDescent="0.25">
      <c r="A22" t="str">
        <f>[1]Hoja1!$F22</f>
        <v>MARGOTH ADARVE</v>
      </c>
      <c r="B22">
        <f>[1]Hoja1!$A22</f>
        <v>1017202147</v>
      </c>
    </row>
    <row r="23" spans="1:2" x14ac:dyDescent="0.25">
      <c r="A23" t="str">
        <f>[1]Hoja1!$F23</f>
        <v>DAYANA VALENCIA LÓPEZ</v>
      </c>
      <c r="B23">
        <f>[1]Hoja1!$A23</f>
        <v>1216725962</v>
      </c>
    </row>
    <row r="24" spans="1:2" x14ac:dyDescent="0.25">
      <c r="A24" t="str">
        <f>[1]Hoja1!$F24</f>
        <v>DEISY JULIETH JARAMILLO URIBE</v>
      </c>
      <c r="B24">
        <f>[1]Hoja1!$A24</f>
        <v>1128403926</v>
      </c>
    </row>
    <row r="25" spans="1:2" x14ac:dyDescent="0.25">
      <c r="A25" t="str">
        <f>[1]Hoja1!$F25</f>
        <v>DULCE SOBEIDY CASAS RODRIGUEZ</v>
      </c>
      <c r="B25">
        <f>[1]Hoja1!$A25</f>
        <v>43991166</v>
      </c>
    </row>
    <row r="26" spans="1:2" x14ac:dyDescent="0.25">
      <c r="A26" t="str">
        <f>[1]Hoja1!$F26</f>
        <v>DURLEY PATRICIA AGUIRRE JARAMILLO</v>
      </c>
      <c r="B26">
        <f>[1]Hoja1!$A26</f>
        <v>43618442</v>
      </c>
    </row>
    <row r="27" spans="1:2" x14ac:dyDescent="0.25">
      <c r="A27" t="str">
        <f>[1]Hoja1!$F27</f>
        <v>EDWIN FARLEY MINA CAVICHE</v>
      </c>
      <c r="B27">
        <f>[1]Hoja1!$A27</f>
        <v>6405948</v>
      </c>
    </row>
    <row r="28" spans="1:2" x14ac:dyDescent="0.25">
      <c r="A28" t="str">
        <f>[1]Hoja1!$F28</f>
        <v>ELEY MENA CONRADO</v>
      </c>
      <c r="B28">
        <f>[1]Hoja1!$A28</f>
        <v>43499190</v>
      </c>
    </row>
    <row r="29" spans="1:2" x14ac:dyDescent="0.25">
      <c r="A29" t="str">
        <f>[1]Hoja1!$F29</f>
        <v>ELVIA LUCIA PABON ARENAS</v>
      </c>
      <c r="B29">
        <f>[1]Hoja1!$A29</f>
        <v>43488392</v>
      </c>
    </row>
    <row r="30" spans="1:2" x14ac:dyDescent="0.25">
      <c r="A30" t="str">
        <f>[1]Hoja1!$F30</f>
        <v>ERIKA LOPEZ ORTEGA</v>
      </c>
      <c r="B30">
        <f>[1]Hoja1!$A30</f>
        <v>1152455845</v>
      </c>
    </row>
    <row r="31" spans="1:2" x14ac:dyDescent="0.25">
      <c r="A31" t="str">
        <f>[1]Hoja1!$F31</f>
        <v>EVELYN SERNA ARREDONDO</v>
      </c>
      <c r="B31">
        <f>[1]Hoja1!$A31</f>
        <v>43978656</v>
      </c>
    </row>
    <row r="32" spans="1:2" x14ac:dyDescent="0.25">
      <c r="A32" t="str">
        <f>[1]Hoja1!$F32</f>
        <v>FABIAN RAMIREZ CUARTAS</v>
      </c>
      <c r="B32">
        <f>[1]Hoja1!$A32</f>
        <v>98640643</v>
      </c>
    </row>
    <row r="33" spans="1:2" x14ac:dyDescent="0.25">
      <c r="A33" t="str">
        <f>[1]Hoja1!$F33</f>
        <v>FABIO ANDRÉS VÁSQUEZ ROLDAN</v>
      </c>
      <c r="B33">
        <f>[1]Hoja1!$A33</f>
        <v>1035911526</v>
      </c>
    </row>
    <row r="34" spans="1:2" x14ac:dyDescent="0.25">
      <c r="A34" t="str">
        <f>[1]Hoja1!$F34</f>
        <v>FERNANDA ALVAREZ PEREZ</v>
      </c>
      <c r="B34">
        <f>[1]Hoja1!$A34</f>
        <v>1214716390</v>
      </c>
    </row>
    <row r="35" spans="1:2" x14ac:dyDescent="0.25">
      <c r="A35" t="str">
        <f>[1]Hoja1!$F35</f>
        <v>HERNAN ARLEY HERRERA OSORIO</v>
      </c>
      <c r="B35">
        <f>[1]Hoja1!$A35</f>
        <v>1020412154</v>
      </c>
    </row>
    <row r="36" spans="1:2" x14ac:dyDescent="0.25">
      <c r="A36" t="str">
        <f>[1]Hoja1!$F36</f>
        <v>ISABEL CRISTINA MORENO PALACIO</v>
      </c>
      <c r="B36">
        <f>[1]Hoja1!$A36</f>
        <v>43984981</v>
      </c>
    </row>
    <row r="37" spans="1:2" x14ac:dyDescent="0.25">
      <c r="A37" t="str">
        <f>[1]Hoja1!$F37</f>
        <v>ISABEL CRISTINA PATIÑO SALAZAR</v>
      </c>
      <c r="B37">
        <f>[1]Hoja1!$A37</f>
        <v>43910307</v>
      </c>
    </row>
    <row r="38" spans="1:2" x14ac:dyDescent="0.25">
      <c r="A38" t="str">
        <f>[1]Hoja1!$F38</f>
        <v>ISABEL CRISTINA CARMONA ATEHORTUA</v>
      </c>
      <c r="B38">
        <f>[1]Hoja1!$A38</f>
        <v>43187573</v>
      </c>
    </row>
    <row r="39" spans="1:2" x14ac:dyDescent="0.25">
      <c r="A39" t="str">
        <f>[1]Hoja1!$F39</f>
        <v>JESICA NATALIA OQUENDO TAMAYO</v>
      </c>
      <c r="B39">
        <f>[1]Hoja1!$A39</f>
        <v>1001507945</v>
      </c>
    </row>
    <row r="40" spans="1:2" x14ac:dyDescent="0.25">
      <c r="A40" t="str">
        <f>[1]Hoja1!$F40</f>
        <v>JHON DAVID VÉLEZ SUCERQUIA</v>
      </c>
      <c r="B40">
        <f>[1]Hoja1!$A40</f>
        <v>1026134884</v>
      </c>
    </row>
    <row r="41" spans="1:2" x14ac:dyDescent="0.25">
      <c r="A41" t="str">
        <f>[1]Hoja1!$F41</f>
        <v>JHON FERNANDO MACHADO YEPES</v>
      </c>
      <c r="B41">
        <f>[1]Hoja1!$A41</f>
        <v>1035417687</v>
      </c>
    </row>
    <row r="42" spans="1:2" x14ac:dyDescent="0.25">
      <c r="A42" t="str">
        <f>[1]Hoja1!$F42</f>
        <v>JOAN CAMILO LLANOS TENJO</v>
      </c>
      <c r="B42">
        <f>[1]Hoja1!$A42</f>
        <v>1026277067</v>
      </c>
    </row>
    <row r="43" spans="1:2" x14ac:dyDescent="0.25">
      <c r="A43" t="str">
        <f>[1]Hoja1!$F43</f>
        <v>JOHNY ALEJANDRO LONDOÑO GOMEZ</v>
      </c>
      <c r="B43">
        <f>[1]Hoja1!$A43</f>
        <v>71291338</v>
      </c>
    </row>
    <row r="44" spans="1:2" x14ac:dyDescent="0.25">
      <c r="A44" t="str">
        <f>[1]Hoja1!$F44</f>
        <v>JORGE ENRIQUE ROBLEDO DUQUE</v>
      </c>
      <c r="B44">
        <f>[1]Hoja1!$A44</f>
        <v>71262295</v>
      </c>
    </row>
    <row r="45" spans="1:2" x14ac:dyDescent="0.25">
      <c r="A45" t="str">
        <f>[1]Hoja1!$F45</f>
        <v>JOSE DANIEL GIRALDO MANCO</v>
      </c>
      <c r="B45">
        <f>[1]Hoja1!$A45</f>
        <v>1000759622</v>
      </c>
    </row>
    <row r="46" spans="1:2" x14ac:dyDescent="0.25">
      <c r="A46" t="str">
        <f>[1]Hoja1!$F46</f>
        <v>JUAN CARLOS ALVAREZ CALLE</v>
      </c>
      <c r="B46">
        <f>[1]Hoja1!$A46</f>
        <v>71749163</v>
      </c>
    </row>
    <row r="47" spans="1:2" x14ac:dyDescent="0.25">
      <c r="A47" t="str">
        <f>[1]Hoja1!$F47</f>
        <v>JULIAN ESTEBAN CORREA OCAMPO</v>
      </c>
      <c r="B47">
        <f>[1]Hoja1!$A47</f>
        <v>1036946703</v>
      </c>
    </row>
    <row r="48" spans="1:2" x14ac:dyDescent="0.25">
      <c r="A48" t="str">
        <f>[1]Hoja1!$F48</f>
        <v>JULIAN ESTEBAN MARÍN HERRERA</v>
      </c>
      <c r="B48">
        <f>[1]Hoja1!$A48</f>
        <v>1033649316</v>
      </c>
    </row>
    <row r="49" spans="1:2" x14ac:dyDescent="0.25">
      <c r="A49" t="str">
        <f>[1]Hoja1!$F49</f>
        <v>JULIANA MONTOYA VELASQUEZ</v>
      </c>
      <c r="B49">
        <f>[1]Hoja1!$A49</f>
        <v>39178711</v>
      </c>
    </row>
    <row r="50" spans="1:2" x14ac:dyDescent="0.25">
      <c r="A50" t="str">
        <f>[1]Hoja1!$F50</f>
        <v>LADY JOHANA HURTADO SUAZA</v>
      </c>
      <c r="B50">
        <f>[1]Hoja1!$A50</f>
        <v>24336905</v>
      </c>
    </row>
    <row r="51" spans="1:2" x14ac:dyDescent="0.25">
      <c r="A51" t="str">
        <f>[1]Hoja1!$F51</f>
        <v>LADY VIVIANA RAMIREZ FRANCO</v>
      </c>
      <c r="B51">
        <f>[1]Hoja1!$A51</f>
        <v>1026137971</v>
      </c>
    </row>
    <row r="52" spans="1:2" x14ac:dyDescent="0.25">
      <c r="A52" t="str">
        <f>[1]Hoja1!$F52</f>
        <v>LEIDY MARCELA ANGEL PEREZ</v>
      </c>
      <c r="B52">
        <f>[1]Hoja1!$A52</f>
        <v>43928497</v>
      </c>
    </row>
    <row r="53" spans="1:2" x14ac:dyDescent="0.25">
      <c r="A53" t="str">
        <f>[1]Hoja1!$F53</f>
        <v>LORENA CARDONA OSORNO</v>
      </c>
      <c r="B53">
        <f>[1]Hoja1!$A53</f>
        <v>1035920728</v>
      </c>
    </row>
    <row r="54" spans="1:2" x14ac:dyDescent="0.25">
      <c r="A54" t="str">
        <f>[1]Hoja1!$F54</f>
        <v>LUIS EDUARDO BETANCUR MARULANDA</v>
      </c>
      <c r="B54">
        <f>[1]Hoja1!$A54</f>
        <v>1128272016</v>
      </c>
    </row>
    <row r="55" spans="1:2" x14ac:dyDescent="0.25">
      <c r="A55" t="str">
        <f>[1]Hoja1!$F55</f>
        <v>LUIS EDUARDO TORRES OSPINA</v>
      </c>
      <c r="B55">
        <f>[1]Hoja1!$A55</f>
        <v>71659104</v>
      </c>
    </row>
    <row r="56" spans="1:2" x14ac:dyDescent="0.25">
      <c r="A56" t="str">
        <f>[1]Hoja1!$F56</f>
        <v>LUIS FERNANDO MUNERA DIEZ</v>
      </c>
      <c r="B56">
        <f>[1]Hoja1!$A56</f>
        <v>8244624</v>
      </c>
    </row>
    <row r="57" spans="1:2" x14ac:dyDescent="0.25">
      <c r="A57" t="str">
        <f>[1]Hoja1!$F57</f>
        <v>LUIS MIGUEL GIL LOPERA</v>
      </c>
      <c r="B57">
        <f>[1]Hoja1!$A57</f>
        <v>1152700476</v>
      </c>
    </row>
    <row r="58" spans="1:2" x14ac:dyDescent="0.25">
      <c r="A58" t="str">
        <f>[1]Hoja1!$F58</f>
        <v>LUISA FERNANDA CEBALLOS ARIAS</v>
      </c>
      <c r="B58">
        <f>[1]Hoja1!$A58</f>
        <v>1037641175</v>
      </c>
    </row>
    <row r="59" spans="1:2" x14ac:dyDescent="0.25">
      <c r="A59" t="str">
        <f>[1]Hoja1!$F59</f>
        <v>LUISA FERNANDA GRISALES</v>
      </c>
      <c r="B59">
        <f>[1]Hoja1!$A59</f>
        <v>1017188089</v>
      </c>
    </row>
    <row r="60" spans="1:2" x14ac:dyDescent="0.25">
      <c r="A60" t="str">
        <f>[1]Hoja1!$F60</f>
        <v>LUZ DARY BENITEZ BERRIO</v>
      </c>
      <c r="B60">
        <f>[1]Hoja1!$A60</f>
        <v>1152698812</v>
      </c>
    </row>
    <row r="61" spans="1:2" x14ac:dyDescent="0.25">
      <c r="A61" t="str">
        <f>[1]Hoja1!$F61</f>
        <v>MARIA CAMILA RESTREPO TORO</v>
      </c>
      <c r="B61">
        <f>[1]Hoja1!$A61</f>
        <v>1037648584</v>
      </c>
    </row>
    <row r="62" spans="1:2" x14ac:dyDescent="0.25">
      <c r="A62" t="str">
        <f>[1]Hoja1!$F62</f>
        <v>MARIA CAMILA QUINTERO</v>
      </c>
      <c r="B62">
        <f>[1]Hoja1!$A62</f>
        <v>1017214814</v>
      </c>
    </row>
    <row r="63" spans="1:2" x14ac:dyDescent="0.25">
      <c r="A63" t="str">
        <f>[1]Hoja1!$F63</f>
        <v>MARIBEL LORA CASTRILLON</v>
      </c>
      <c r="B63">
        <f>[1]Hoja1!$A63</f>
        <v>44005157</v>
      </c>
    </row>
    <row r="64" spans="1:2" x14ac:dyDescent="0.25">
      <c r="A64" t="str">
        <f>[1]Hoja1!$F64</f>
        <v>MARY LUZ PARRA RESTREPO</v>
      </c>
      <c r="B64">
        <f>[1]Hoja1!$A64</f>
        <v>43911469</v>
      </c>
    </row>
    <row r="65" spans="1:2" x14ac:dyDescent="0.25">
      <c r="A65" t="str">
        <f>[1]Hoja1!$F65</f>
        <v>MILENA PATRICIA CORREA FORONDA</v>
      </c>
      <c r="B65">
        <f>[1]Hoja1!$A65</f>
        <v>1040362531</v>
      </c>
    </row>
    <row r="66" spans="1:2" x14ac:dyDescent="0.25">
      <c r="A66" t="str">
        <f>[1]Hoja1!$F66</f>
        <v>JULIETH ALEXANDRA HERNANDEZ RENDON</v>
      </c>
      <c r="B66">
        <f>[1]Hoja1!$A66</f>
        <v>1128281486</v>
      </c>
    </row>
    <row r="67" spans="1:2" x14ac:dyDescent="0.25">
      <c r="A67" t="str">
        <f>[1]Hoja1!$F67</f>
        <v>MONICA MARÍA GONZÁLEZ VELÁSQUEZ</v>
      </c>
      <c r="B67">
        <f>[1]Hoja1!$A67</f>
        <v>43273227</v>
      </c>
    </row>
    <row r="68" spans="1:2" x14ac:dyDescent="0.25">
      <c r="A68" t="str">
        <f>[1]Hoja1!$F68</f>
        <v>MONICA PIEDAD POSADA GOMEZ</v>
      </c>
      <c r="B68">
        <f>[1]Hoja1!$A68</f>
        <v>43757745</v>
      </c>
    </row>
    <row r="69" spans="1:2" x14ac:dyDescent="0.25">
      <c r="A69" t="str">
        <f>[1]Hoja1!$F69</f>
        <v>NATALIA GALLEGO HINCAPIÉ</v>
      </c>
      <c r="B69">
        <f>[1]Hoja1!$A69</f>
        <v>1035914222</v>
      </c>
    </row>
    <row r="70" spans="1:2" x14ac:dyDescent="0.25">
      <c r="A70" t="str">
        <f>[1]Hoja1!$F70</f>
        <v>NATALIA ARISTIZABAL ALVAREZ</v>
      </c>
      <c r="B70">
        <f>[1]Hoja1!$A70</f>
        <v>43878389</v>
      </c>
    </row>
    <row r="71" spans="1:2" x14ac:dyDescent="0.25">
      <c r="A71" t="str">
        <f>[1]Hoja1!$F71</f>
        <v>PAULA ANDREA CIFUENTES CUARTAS</v>
      </c>
      <c r="B71">
        <f>[1]Hoja1!$A71</f>
        <v>39175644</v>
      </c>
    </row>
    <row r="72" spans="1:2" x14ac:dyDescent="0.25">
      <c r="A72" t="str">
        <f>[1]Hoja1!$F72</f>
        <v>PAULA ANDREA GIRALDO ZULETA</v>
      </c>
      <c r="B72">
        <f>[1]Hoja1!$A72</f>
        <v>43210442</v>
      </c>
    </row>
    <row r="73" spans="1:2" x14ac:dyDescent="0.25">
      <c r="A73" t="str">
        <f>[1]Hoja1!$F73</f>
        <v>PAULINA AGUDELO JARAMILLO</v>
      </c>
      <c r="B73">
        <f>[1]Hoja1!$A73</f>
        <v>1001499790</v>
      </c>
    </row>
    <row r="74" spans="1:2" x14ac:dyDescent="0.25">
      <c r="A74" t="str">
        <f>[1]Hoja1!$F74</f>
        <v>PEDRO LEON CUARTAS VALENCIA</v>
      </c>
      <c r="B74">
        <f>[1]Hoja1!$A74</f>
        <v>98580650</v>
      </c>
    </row>
    <row r="75" spans="1:2" x14ac:dyDescent="0.25">
      <c r="A75" t="str">
        <f>[1]Hoja1!$F75</f>
        <v>RENE HOYOS TOBÓN</v>
      </c>
      <c r="B75">
        <f>[1]Hoja1!$A75</f>
        <v>1035870928</v>
      </c>
    </row>
    <row r="76" spans="1:2" x14ac:dyDescent="0.25">
      <c r="A76" t="str">
        <f>[1]Hoja1!$F76</f>
        <v>ROBERT ALONSO ZULUAGA ACEVEDO</v>
      </c>
      <c r="B76">
        <f>[1]Hoja1!$A76</f>
        <v>98628314</v>
      </c>
    </row>
    <row r="77" spans="1:2" x14ac:dyDescent="0.25">
      <c r="A77" t="str">
        <f>[1]Hoja1!$F77</f>
        <v>SANDRA MILENA OROZCO MONTES</v>
      </c>
      <c r="B77">
        <f>[1]Hoja1!$A77</f>
        <v>43461669</v>
      </c>
    </row>
    <row r="78" spans="1:2" x14ac:dyDescent="0.25">
      <c r="A78" t="str">
        <f>[1]Hoja1!$F78</f>
        <v>SANDRA MILENA GARCIA RODAS</v>
      </c>
      <c r="B78">
        <f>[1]Hoja1!$A78</f>
        <v>43922484</v>
      </c>
    </row>
    <row r="79" spans="1:2" x14ac:dyDescent="0.25">
      <c r="A79" t="str">
        <f>[1]Hoja1!$F79</f>
        <v>SANDRA MILENA HINCAPIE SÁNCHEZ</v>
      </c>
      <c r="B79">
        <f>[1]Hoja1!$A79</f>
        <v>32209003</v>
      </c>
    </row>
    <row r="80" spans="1:2" x14ac:dyDescent="0.25">
      <c r="A80" t="str">
        <f>[1]Hoja1!$F80</f>
        <v>SANTIAGO JARAMILLO BETANCOURT</v>
      </c>
      <c r="B80">
        <f>[1]Hoja1!$A80</f>
        <v>1035865844</v>
      </c>
    </row>
    <row r="81" spans="1:2" x14ac:dyDescent="0.25">
      <c r="A81" t="str">
        <f>[1]Hoja1!$F81</f>
        <v>SERGIO RODRIGUEZ TORO</v>
      </c>
      <c r="B81">
        <f>[1]Hoja1!$A81</f>
        <v>1039452171</v>
      </c>
    </row>
    <row r="82" spans="1:2" x14ac:dyDescent="0.25">
      <c r="A82" t="str">
        <f>[1]Hoja1!$F82</f>
        <v>SINDY MARCELA ROBLEDO CARDENAS</v>
      </c>
      <c r="B82">
        <f>[1]Hoja1!$A82</f>
        <v>1038803850</v>
      </c>
    </row>
    <row r="83" spans="1:2" x14ac:dyDescent="0.25">
      <c r="A83" t="str">
        <f>[1]Hoja1!$F83</f>
        <v>SONIA STELLA PEREZ OSPINA</v>
      </c>
      <c r="B83">
        <f>[1]Hoja1!$A83</f>
        <v>43695509</v>
      </c>
    </row>
    <row r="84" spans="1:2" x14ac:dyDescent="0.25">
      <c r="A84" t="str">
        <f>[1]Hoja1!$F84</f>
        <v>STEPFANIE ELEJALDE GOMEZ</v>
      </c>
      <c r="B84">
        <f>[1]Hoja1!$A84</f>
        <v>1039452391</v>
      </c>
    </row>
    <row r="85" spans="1:2" x14ac:dyDescent="0.25">
      <c r="A85" t="str">
        <f>[1]Hoja1!$F85</f>
        <v>TATIANA PALLARES MEJIA</v>
      </c>
      <c r="B85">
        <f>[1]Hoja1!$A85</f>
        <v>1017265593</v>
      </c>
    </row>
    <row r="86" spans="1:2" x14ac:dyDescent="0.25">
      <c r="A86" t="str">
        <f>[1]Hoja1!$F86</f>
        <v>VANESSA SUCERQUIA MONTOYA</v>
      </c>
      <c r="B86">
        <f>[1]Hoja1!$A86</f>
        <v>1128453870</v>
      </c>
    </row>
    <row r="87" spans="1:2" x14ac:dyDescent="0.25">
      <c r="A87" t="str">
        <f>[1]Hoja1!$F87</f>
        <v>VICTOR EDUARDO VALLEJO ARENAS</v>
      </c>
      <c r="B87">
        <f>[1]Hoja1!$A87</f>
        <v>1037598052</v>
      </c>
    </row>
    <row r="88" spans="1:2" x14ac:dyDescent="0.25">
      <c r="A88" t="str">
        <f>[1]Hoja1!$F88</f>
        <v>VIVIANA HIGUITA CARMONA</v>
      </c>
      <c r="B88">
        <f>[1]Hoja1!$A88</f>
        <v>1128453330</v>
      </c>
    </row>
    <row r="89" spans="1:2" x14ac:dyDescent="0.25">
      <c r="A89" t="str">
        <f>[1]Hoja1!$F89</f>
        <v>VIVIANA SOTO ANGEL</v>
      </c>
      <c r="B89">
        <f>[1]Hoja1!$A89</f>
        <v>43975249</v>
      </c>
    </row>
    <row r="90" spans="1:2" x14ac:dyDescent="0.25">
      <c r="A90" t="str">
        <f>[1]Hoja1!$F90</f>
        <v>WALTER ALEJANDRO GARCIA OSORIO</v>
      </c>
      <c r="B90">
        <f>[1]Hoja1!$A90</f>
        <v>1020401936</v>
      </c>
    </row>
    <row r="91" spans="1:2" x14ac:dyDescent="0.25">
      <c r="A91" t="str">
        <f>[1]Hoja1!$F91</f>
        <v>WILDER MARIN DIAZ</v>
      </c>
      <c r="B91">
        <f>[1]Hoja1!$A91</f>
        <v>71790585</v>
      </c>
    </row>
    <row r="92" spans="1:2" x14ac:dyDescent="0.25">
      <c r="A92" t="str">
        <f>[1]Hoja1!$F92</f>
        <v>WILMAR GARCÍA GÓMEZ</v>
      </c>
      <c r="B92">
        <f>[1]Hoja1!$A92</f>
        <v>1152694690</v>
      </c>
    </row>
    <row r="93" spans="1:2" x14ac:dyDescent="0.25">
      <c r="A93" t="str">
        <f>[1]Hoja1!$F93</f>
        <v>YEISON DEIVI GUZMAN VERGARA</v>
      </c>
      <c r="B93">
        <f>[1]Hoja1!$A93</f>
        <v>98700585</v>
      </c>
    </row>
    <row r="94" spans="1:2" x14ac:dyDescent="0.25">
      <c r="A94" t="str">
        <f>[1]Hoja1!$F94</f>
        <v>YOMARA ANDREA GUTIERREZ MURIEL</v>
      </c>
      <c r="B94">
        <f>[1]Hoja1!$A94</f>
        <v>43484215</v>
      </c>
    </row>
    <row r="95" spans="1:2" x14ac:dyDescent="0.25">
      <c r="A95" t="str">
        <f>[1]Hoja1!$F95</f>
        <v>YURI TATIANA TORO ZAPATA</v>
      </c>
      <c r="B95">
        <f>[1]Hoja1!$A95</f>
        <v>1036639268</v>
      </c>
    </row>
    <row r="96" spans="1:2" x14ac:dyDescent="0.25">
      <c r="A96" t="str">
        <f>[1]Hoja1!$F96</f>
        <v>YECENIA OSPINA HERNÁNDEZ</v>
      </c>
      <c r="B96">
        <f>[1]Hoja1!$A96</f>
        <v>1128399688</v>
      </c>
    </row>
    <row r="97" spans="1:2" x14ac:dyDescent="0.25">
      <c r="A97" t="str">
        <f>[1]Hoja1!$F97</f>
        <v>LUZ ADRIANA COLORADO</v>
      </c>
      <c r="B97">
        <f>[1]Hoja1!$A97</f>
        <v>43688930</v>
      </c>
    </row>
    <row r="98" spans="1:2" x14ac:dyDescent="0.25">
      <c r="A98" t="str">
        <f>[1]Hoja1!$F98</f>
        <v>SINDY PAOLA GARCÍA BEDOYA</v>
      </c>
      <c r="B98">
        <f>[1]Hoja1!$A98</f>
        <v>1037641430</v>
      </c>
    </row>
    <row r="99" spans="1:2" x14ac:dyDescent="0.25">
      <c r="A99" t="str">
        <f>[1]Hoja1!$F99</f>
        <v>LAURA MARIA MUÑOZ TORO</v>
      </c>
      <c r="B99">
        <f>[1]Hoja1!$A99</f>
        <v>1094956424</v>
      </c>
    </row>
    <row r="100" spans="1:2" x14ac:dyDescent="0.25">
      <c r="A100" t="str">
        <f>[1]Hoja1!$F100</f>
        <v>EDISON ALEJANDRO ARIAS GARCIA</v>
      </c>
      <c r="B100">
        <f>[1]Hoja1!$A100</f>
        <v>1152704398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R l U t V X H M W d i j A A A A 9 g A A A B I A H A B D b 2 5 m a W c v U G F j a 2 F n Z S 5 4 b W w g o h g A K K A U A A A A A A A A A A A A A A A A A A A A A A A A A A A A h Y + 9 D o I w G E V f h X T v D 3 X Q k I 8 y s E o 0 M T G u T a n Q C M X Q Y n k 3 B x / J V x C j q J v j P f c M 9 9 6 v N 8 j G t o k u u n e m s y m K C U O R t q o r j a 1 S N P g j X q F M w F a q k 6 x 0 N M n W J a M r U 1 R 7 f 0 4 o D S G Q s C B d X 1 H O W E w P x X q n a t 1 K 9 J H N f x k b 6 7 y 0 S i M B + 9 c Y w U n M l o S z a R P Q G U J h 7 F f g U / d s f y D k Q + O H X g v t c L 4 B O k e g 7 w / i A V B L A w Q U A A I A C A B G V S 1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l U t V a o + i k v o A g A A s U A A A B M A H A B G b 3 J t d W x h c y 9 T Z W N 0 a W 9 u M S 5 t I K I Y A C i g F A A A A A A A A A A A A A A A A A A A A A A A A A A A A O 2 a y 2 4 a M R S G 9 0 i 8 g z X d E G m E G H J v x C K F h C B R S M N k U W W q y A w n 1 J L H R r Z B T a I 8 V X b d 5 s V 6 y O Q C m Y w q g a L c D h s 8 v 2 3 5 + P j 3 Z y 9 s I X Z C K 9 Z L / 4 O d Y q F Y s L + 5 g Q E b y p E 4 D U H C m V b a s h q T 4 I o F h r + u E U N Q q N T t p N z Q 8 T g B 5 U r 7 Q k K 5 r p X D D 1 v y 6 l + j Y w v G R v G I S x 4 L b a P 7 p j Z q g r 0 d N 2 z V o w Z Y b o y W U k f N s B V 1 t B N n I p 7 2 U G B P W 2 q C P b g R O p o p z s d W j u 3 E W / F P G i B F I h y Y m r f j + a y u 5 T h R t h Z U f L a n Y j 0 Q a l j b W K 9 U A p / 9 G G s H P X c u o f Z Y L H d w y F 8 r f j r L L 1 4 o R p r F P O k L P t A e z j f k f W w V G q 7 s m T Z J O k B 4 P g J b S n P i X 1 5 6 q R p g A A 5 r m I M / 7 s p n 9 3 o 1 R 1 / N 0 d d y 9 P U c f S N H 3 8 z R t 3 L 0 7 R w 9 q M x V X D 1 m C 1 P M + 3 C B q b J s Z H S i J w K L j 2 k 7 n G o O D o A P 0 B a l p + n 1 2 c l d i 1 0 p e z F 6 x t i a M + P c B Q n + s y K 5 E U 0 X q a O T v o H M H D s 3 f x M w m g 2 A i Q e 3 Z V o d 2 / G z + p 5 1 6 U z m 5 W n U G f G 7 H o D M y j M B 4 O Y R 2 Q j b G l M j L n B 7 3 F y r b P f b a U 1 7 j 9 M Y G Z e 4 H x R 3 Y p I d 7 M l K F g t C 5 W R 6 l g t v F A l E g 7 d A g 1 w P z V k I 6 x 5 M V K q u e O Q k c h K d K 5 / 8 X J m D w u q 7 h U J A U H g p K M x U B E S L j 0 K L f d 4 3 u P t w F 7 8 E S N Z e C S S z G P n W O G 2 2 D 1 v E k L f N k A X u r u v k L n L X i 7 l r g 9 x F 7 q L 7 D 9 1 / l r j / b B J D i C H E E G L I E g z Z I o Y Q Q 4 g h x J A l G L J N D C G G E E O I I U s w J K g Q R A g i B B G C y D I Q C Q g i B B G C C E F k G Y i 8 1 q M 1 g g h B h C D y Q S D y W o / c C C I E E Y L I B 4 H I I g / c m g g R J Q Z o E c t i n Y y 4 c f h 1 x w + c M Q s h V l r e X A 8 x c A a s p Z S e p M m I G n u 9 3 a O j b r v d j a q V a j U 6 / B k e d D u 3 j K H n s u 8 F J w s 8 R g o W e e t G R v v k R q N z i 8 6 t 5 3 G y y O N G w g n h h H D y m X H y D 1 B L A Q I t A B Q A A g A I A E Z V L V V x z F n Y o w A A A P Y A A A A S A A A A A A A A A A A A A A A A A A A A A A B D b 2 5 m a W c v U G F j a 2 F n Z S 5 4 b W x Q S w E C L Q A U A A I A C A B G V S 1 V U 3 I 4 L J s A A A D h A A A A E w A A A A A A A A A A A A A A A A D v A A A A W 0 N v b n R l b n R f V H l w Z X N d L n h t b F B L A Q I t A B Q A A g A I A E Z V L V W q P o p L 6 A I A A L F A A A A T A A A A A A A A A A A A A A A A A N c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r t A A A A A A A A 6 O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d s c G l f V G V s Z W Z v b m 9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4 V D E 5 O j I w O j E y L j Y x M j M y N T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1 R p c G 8 m c X V v d D s s J n F 1 b 3 Q 7 T W 9 k Z W x v J n F 1 b 3 Q 7 L C Z x d W 9 0 O 0 7 D u m 1 l c m 8 g Z G U g c 2 V y a W U m c X V v d D s s J n F 1 b 3 Q 7 T G 9 j Y W x p e m F j a c O z b i Z x d W 9 0 O y w m c X V v d D t O b 2 1 i c m U g Z G U g d X N 1 Y X J p b y B h b H R l c m 5 h d G l 2 b y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w a V 9 U Z W x l Z m 9 u b 3 M v Q X V 0 b 1 J l b W 9 2 Z W R D b 2 x 1 b W 5 z M S 5 7 T m 9 t Y n J l L D B 9 J n F 1 b 3 Q 7 L C Z x d W 9 0 O 1 N l Y 3 R p b 2 4 x L 2 d s c G l f V G V s Z W Z v b m 9 z L 0 F 1 d G 9 S Z W 1 v d m V k Q 2 9 s d W 1 u c z E u e 0 7 D u m 1 l c m 8 g Z G U g a W 5 2 Z W 5 0 Y X J p b y w x f S Z x d W 9 0 O y w m c X V v d D t T Z W N 0 a W 9 u M S 9 n b H B p X 1 R l b G V m b 2 5 v c y 9 B d X R v U m V t b 3 Z l Z E N v b H V t b n M x L n t V c 3 V h c m l v L D J 9 J n F 1 b 3 Q 7 L C Z x d W 9 0 O 1 N l Y 3 R p b 2 4 x L 2 d s c G l f V G V s Z W Z v b m 9 z L 0 F 1 d G 9 S Z W 1 v d m V k Q 2 9 s d W 1 u c z E u e 0 V z d G F k b y w z f S Z x d W 9 0 O y w m c X V v d D t T Z W N 0 a W 9 u M S 9 n b H B p X 1 R l b G V m b 2 5 v c y 9 B d X R v U m V t b 3 Z l Z E N v b H V t b n M x L n t U a X B v L D R 9 J n F 1 b 3 Q 7 L C Z x d W 9 0 O 1 N l Y 3 R p b 2 4 x L 2 d s c G l f V G V s Z W Z v b m 9 z L 0 F 1 d G 9 S Z W 1 v d m V k Q 2 9 s d W 1 u c z E u e 0 1 v Z G V s b y w 1 f S Z x d W 9 0 O y w m c X V v d D t T Z W N 0 a W 9 u M S 9 n b H B p X 1 R l b G V m b 2 5 v c y 9 B d X R v U m V t b 3 Z l Z E N v b H V t b n M x L n t O w 7 p t Z X J v I G R l I H N l c m l l L D Z 9 J n F 1 b 3 Q 7 L C Z x d W 9 0 O 1 N l Y 3 R p b 2 4 x L 2 d s c G l f V G V s Z W Z v b m 9 z L 0 F 1 d G 9 S Z W 1 v d m V k Q 2 9 s d W 1 u c z E u e 0 x v Y 2 F s a X p h Y 2 n D s 2 4 s N 3 0 m c X V v d D s s J n F 1 b 3 Q 7 U 2 V j d G l v b j E v Z 2 x w a V 9 U Z W x l Z m 9 u b 3 M v Q X V 0 b 1 J l b W 9 2 Z W R D b 2 x 1 b W 5 z M S 5 7 T m 9 t Y n J l I G R l I H V z d W F y a W 8 g Y W x 0 Z X J u Y X R p d m 8 s O H 0 m c X V v d D s s J n F 1 b 3 Q 7 U 2 V j d G l v b j E v Z 2 x w a V 9 U Z W x l Z m 9 u b 3 M v Q X V 0 b 1 J l b W 9 2 Z W R D b 2 x 1 b W 5 z M S 5 7 Q 2 9 s d W 1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2 x w a V 9 U Z W x l Z m 9 u b 3 M v Q X V 0 b 1 J l b W 9 2 Z W R D b 2 x 1 b W 5 z M S 5 7 T m 9 t Y n J l L D B 9 J n F 1 b 3 Q 7 L C Z x d W 9 0 O 1 N l Y 3 R p b 2 4 x L 2 d s c G l f V G V s Z W Z v b m 9 z L 0 F 1 d G 9 S Z W 1 v d m V k Q 2 9 s d W 1 u c z E u e 0 7 D u m 1 l c m 8 g Z G U g a W 5 2 Z W 5 0 Y X J p b y w x f S Z x d W 9 0 O y w m c X V v d D t T Z W N 0 a W 9 u M S 9 n b H B p X 1 R l b G V m b 2 5 v c y 9 B d X R v U m V t b 3 Z l Z E N v b H V t b n M x L n t V c 3 V h c m l v L D J 9 J n F 1 b 3 Q 7 L C Z x d W 9 0 O 1 N l Y 3 R p b 2 4 x L 2 d s c G l f V G V s Z W Z v b m 9 z L 0 F 1 d G 9 S Z W 1 v d m V k Q 2 9 s d W 1 u c z E u e 0 V z d G F k b y w z f S Z x d W 9 0 O y w m c X V v d D t T Z W N 0 a W 9 u M S 9 n b H B p X 1 R l b G V m b 2 5 v c y 9 B d X R v U m V t b 3 Z l Z E N v b H V t b n M x L n t U a X B v L D R 9 J n F 1 b 3 Q 7 L C Z x d W 9 0 O 1 N l Y 3 R p b 2 4 x L 2 d s c G l f V G V s Z W Z v b m 9 z L 0 F 1 d G 9 S Z W 1 v d m V k Q 2 9 s d W 1 u c z E u e 0 1 v Z G V s b y w 1 f S Z x d W 9 0 O y w m c X V v d D t T Z W N 0 a W 9 u M S 9 n b H B p X 1 R l b G V m b 2 5 v c y 9 B d X R v U m V t b 3 Z l Z E N v b H V t b n M x L n t O w 7 p t Z X J v I G R l I H N l c m l l L D Z 9 J n F 1 b 3 Q 7 L C Z x d W 9 0 O 1 N l Y 3 R p b 2 4 x L 2 d s c G l f V G V s Z W Z v b m 9 z L 0 F 1 d G 9 S Z W 1 v d m V k Q 2 9 s d W 1 u c z E u e 0 x v Y 2 F s a X p h Y 2 n D s 2 4 s N 3 0 m c X V v d D s s J n F 1 b 3 Q 7 U 2 V j d G l v b j E v Z 2 x w a V 9 U Z W x l Z m 9 u b 3 M v Q X V 0 b 1 J l b W 9 2 Z W R D b 2 x 1 b W 5 z M S 5 7 T m 9 t Y n J l I G R l I H V z d W F y a W 8 g Y W x 0 Z X J u Y X R p d m 8 s O H 0 m c X V v d D s s J n F 1 b 3 Q 7 U 2 V j d G l v b j E v Z 2 x w a V 9 U Z W x l Z m 9 u b 3 M v Q X V 0 b 1 J l b W 9 2 Z W R D b 2 x 1 b W 5 z M S 5 7 Q 2 9 s d W 1 u M S w 5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b G V m b 2 5 v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w M D o 1 M T o y N y 4 y M j I 1 O D g w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Z m 9 u b 3 M v Q X V 0 b 1 J l b W 9 2 Z W R D b 2 x 1 b W 5 z M S 5 7 Q 2 9 s d W 1 u M S w w f S Z x d W 9 0 O y w m c X V v d D t T Z W N 0 a W 9 u M S 9 U Z W x l Z m 9 u b 3 M v Q X V 0 b 1 J l b W 9 2 Z W R D b 2 x 1 b W 5 z M S 5 7 Q 2 9 s d W 1 u M i w x f S Z x d W 9 0 O y w m c X V v d D t T Z W N 0 a W 9 u M S 9 U Z W x l Z m 9 u b 3 M v Q X V 0 b 1 J l b W 9 2 Z W R D b 2 x 1 b W 5 z M S 5 7 Q 2 9 s d W 1 u M y w y f S Z x d W 9 0 O y w m c X V v d D t T Z W N 0 a W 9 u M S 9 U Z W x l Z m 9 u b 3 M v Q X V 0 b 1 J l b W 9 2 Z W R D b 2 x 1 b W 5 z M S 5 7 Q 2 9 s d W 1 u N C w z f S Z x d W 9 0 O y w m c X V v d D t T Z W N 0 a W 9 u M S 9 U Z W x l Z m 9 u b 3 M v Q X V 0 b 1 J l b W 9 2 Z W R D b 2 x 1 b W 5 z M S 5 7 Q 2 9 s d W 1 u N S w 0 f S Z x d W 9 0 O y w m c X V v d D t T Z W N 0 a W 9 u M S 9 U Z W x l Z m 9 u b 3 M v Q X V 0 b 1 J l b W 9 2 Z W R D b 2 x 1 b W 5 z M S 5 7 Q 2 9 s d W 1 u N i w 1 f S Z x d W 9 0 O y w m c X V v d D t T Z W N 0 a W 9 u M S 9 U Z W x l Z m 9 u b 3 M v Q X V 0 b 1 J l b W 9 2 Z W R D b 2 x 1 b W 5 z M S 5 7 Q 2 9 s d W 1 u N y w 2 f S Z x d W 9 0 O y w m c X V v d D t T Z W N 0 a W 9 u M S 9 U Z W x l Z m 9 u b 3 M v Q X V 0 b 1 J l b W 9 2 Z W R D b 2 x 1 b W 5 z M S 5 7 Q 2 9 s d W 1 u O C w 3 f S Z x d W 9 0 O y w m c X V v d D t T Z W N 0 a W 9 u M S 9 U Z W x l Z m 9 u b 3 M v Q X V 0 b 1 J l b W 9 2 Z W R D b 2 x 1 b W 5 z M S 5 7 Q 2 9 s d W 1 u O S w 4 f S Z x d W 9 0 O y w m c X V v d D t T Z W N 0 a W 9 u M S 9 U Z W x l Z m 9 u b 3 M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b G V m b 2 5 v c y 9 B d X R v U m V t b 3 Z l Z E N v b H V t b n M x L n t D b 2 x 1 b W 4 x L D B 9 J n F 1 b 3 Q 7 L C Z x d W 9 0 O 1 N l Y 3 R p b 2 4 x L 1 R l b G V m b 2 5 v c y 9 B d X R v U m V t b 3 Z l Z E N v b H V t b n M x L n t D b 2 x 1 b W 4 y L D F 9 J n F 1 b 3 Q 7 L C Z x d W 9 0 O 1 N l Y 3 R p b 2 4 x L 1 R l b G V m b 2 5 v c y 9 B d X R v U m V t b 3 Z l Z E N v b H V t b n M x L n t D b 2 x 1 b W 4 z L D J 9 J n F 1 b 3 Q 7 L C Z x d W 9 0 O 1 N l Y 3 R p b 2 4 x L 1 R l b G V m b 2 5 v c y 9 B d X R v U m V t b 3 Z l Z E N v b H V t b n M x L n t D b 2 x 1 b W 4 0 L D N 9 J n F 1 b 3 Q 7 L C Z x d W 9 0 O 1 N l Y 3 R p b 2 4 x L 1 R l b G V m b 2 5 v c y 9 B d X R v U m V t b 3 Z l Z E N v b H V t b n M x L n t D b 2 x 1 b W 4 1 L D R 9 J n F 1 b 3 Q 7 L C Z x d W 9 0 O 1 N l Y 3 R p b 2 4 x L 1 R l b G V m b 2 5 v c y 9 B d X R v U m V t b 3 Z l Z E N v b H V t b n M x L n t D b 2 x 1 b W 4 2 L D V 9 J n F 1 b 3 Q 7 L C Z x d W 9 0 O 1 N l Y 3 R p b 2 4 x L 1 R l b G V m b 2 5 v c y 9 B d X R v U m V t b 3 Z l Z E N v b H V t b n M x L n t D b 2 x 1 b W 4 3 L D Z 9 J n F 1 b 3 Q 7 L C Z x d W 9 0 O 1 N l Y 3 R p b 2 4 x L 1 R l b G V m b 2 5 v c y 9 B d X R v U m V t b 3 Z l Z E N v b H V t b n M x L n t D b 2 x 1 b W 4 4 L D d 9 J n F 1 b 3 Q 7 L C Z x d W 9 0 O 1 N l Y 3 R p b 2 4 x L 1 R l b G V m b 2 5 v c y 9 B d X R v U m V t b 3 Z l Z E N v b H V t b n M x L n t D b 2 x 1 b W 4 5 L D h 9 J n F 1 b 3 Q 7 L C Z x d W 9 0 O 1 N l Y 3 R p b 2 4 x L 1 R l b G V m b 2 5 v c y 9 B d X R v U m V t b 3 Z l Z E N v b H V t b n M x L n t D b 2 x 1 b W 4 x M C w 5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x l Z m 9 u b 3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D A 6 N T I 6 M z Y u N j E x N j Y x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V G l w b y Z x d W 9 0 O y w m c X V v d D t N b 2 R l b G 8 m c X V v d D s s J n F 1 b 3 Q 7 T s O 6 b W V y b y B k Z S B z Z X J p Z S Z x d W 9 0 O y w m c X V v d D t M b 2 N h b G l 6 Y W N p w 7 N u J n F 1 b 3 Q 7 L C Z x d W 9 0 O 0 5 v b W J y Z S B k Z S B 1 c 3 V h c m l v I G F s d G V y b m F 0 a X Z v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Z m 9 u b 3 M g K D I p L 0 F 1 d G 9 S Z W 1 v d m V k Q 2 9 s d W 1 u c z E u e 0 5 v b W J y Z S w w f S Z x d W 9 0 O y w m c X V v d D t T Z W N 0 a W 9 u M S 9 U Z W x l Z m 9 u b 3 M g K D I p L 0 F 1 d G 9 S Z W 1 v d m V k Q 2 9 s d W 1 u c z E u e 0 7 D u m 1 l c m 8 g Z G U g a W 5 2 Z W 5 0 Y X J p b y w x f S Z x d W 9 0 O y w m c X V v d D t T Z W N 0 a W 9 u M S 9 U Z W x l Z m 9 u b 3 M g K D I p L 0 F 1 d G 9 S Z W 1 v d m V k Q 2 9 s d W 1 u c z E u e 1 V z d W F y a W 8 s M n 0 m c X V v d D s s J n F 1 b 3 Q 7 U 2 V j d G l v b j E v V G V s Z W Z v b m 9 z I C g y K S 9 B d X R v U m V t b 3 Z l Z E N v b H V t b n M x L n t F c 3 R h Z G 8 s M 3 0 m c X V v d D s s J n F 1 b 3 Q 7 U 2 V j d G l v b j E v V G V s Z W Z v b m 9 z I C g y K S 9 B d X R v U m V t b 3 Z l Z E N v b H V t b n M x L n t U a X B v L D R 9 J n F 1 b 3 Q 7 L C Z x d W 9 0 O 1 N l Y 3 R p b 2 4 x L 1 R l b G V m b 2 5 v c y A o M i k v Q X V 0 b 1 J l b W 9 2 Z W R D b 2 x 1 b W 5 z M S 5 7 T W 9 k Z W x v L D V 9 J n F 1 b 3 Q 7 L C Z x d W 9 0 O 1 N l Y 3 R p b 2 4 x L 1 R l b G V m b 2 5 v c y A o M i k v Q X V 0 b 1 J l b W 9 2 Z W R D b 2 x 1 b W 5 z M S 5 7 T s O 6 b W V y b y B k Z S B z Z X J p Z S w 2 f S Z x d W 9 0 O y w m c X V v d D t T Z W N 0 a W 9 u M S 9 U Z W x l Z m 9 u b 3 M g K D I p L 0 F 1 d G 9 S Z W 1 v d m V k Q 2 9 s d W 1 u c z E u e 0 x v Y 2 F s a X p h Y 2 n D s 2 4 s N 3 0 m c X V v d D s s J n F 1 b 3 Q 7 U 2 V j d G l v b j E v V G V s Z W Z v b m 9 z I C g y K S 9 B d X R v U m V t b 3 Z l Z E N v b H V t b n M x L n t O b 2 1 i c m U g Z G U g d X N 1 Y X J p b y B h b H R l c m 5 h d G l 2 b y w 4 f S Z x d W 9 0 O y w m c X V v d D t T Z W N 0 a W 9 u M S 9 U Z W x l Z m 9 u b 3 M g K D I p L 0 F 1 d G 9 S Z W 1 v d m V k Q 2 9 s d W 1 u c z E u e 0 N v b H V t b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l b G V m b 2 5 v c y A o M i k v Q X V 0 b 1 J l b W 9 2 Z W R D b 2 x 1 b W 5 z M S 5 7 T m 9 t Y n J l L D B 9 J n F 1 b 3 Q 7 L C Z x d W 9 0 O 1 N l Y 3 R p b 2 4 x L 1 R l b G V m b 2 5 v c y A o M i k v Q X V 0 b 1 J l b W 9 2 Z W R D b 2 x 1 b W 5 z M S 5 7 T s O 6 b W V y b y B k Z S B p b n Z l b n R h c m l v L D F 9 J n F 1 b 3 Q 7 L C Z x d W 9 0 O 1 N l Y 3 R p b 2 4 x L 1 R l b G V m b 2 5 v c y A o M i k v Q X V 0 b 1 J l b W 9 2 Z W R D b 2 x 1 b W 5 z M S 5 7 V X N 1 Y X J p b y w y f S Z x d W 9 0 O y w m c X V v d D t T Z W N 0 a W 9 u M S 9 U Z W x l Z m 9 u b 3 M g K D I p L 0 F 1 d G 9 S Z W 1 v d m V k Q 2 9 s d W 1 u c z E u e 0 V z d G F k b y w z f S Z x d W 9 0 O y w m c X V v d D t T Z W N 0 a W 9 u M S 9 U Z W x l Z m 9 u b 3 M g K D I p L 0 F 1 d G 9 S Z W 1 v d m V k Q 2 9 s d W 1 u c z E u e 1 R p c G 8 s N H 0 m c X V v d D s s J n F 1 b 3 Q 7 U 2 V j d G l v b j E v V G V s Z W Z v b m 9 z I C g y K S 9 B d X R v U m V t b 3 Z l Z E N v b H V t b n M x L n t N b 2 R l b G 8 s N X 0 m c X V v d D s s J n F 1 b 3 Q 7 U 2 V j d G l v b j E v V G V s Z W Z v b m 9 z I C g y K S 9 B d X R v U m V t b 3 Z l Z E N v b H V t b n M x L n t O w 7 p t Z X J v I G R l I H N l c m l l L D Z 9 J n F 1 b 3 Q 7 L C Z x d W 9 0 O 1 N l Y 3 R p b 2 4 x L 1 R l b G V m b 2 5 v c y A o M i k v Q X V 0 b 1 J l b W 9 2 Z W R D b 2 x 1 b W 5 z M S 5 7 T G 9 j Y W x p e m F j a c O z b i w 3 f S Z x d W 9 0 O y w m c X V v d D t T Z W N 0 a W 9 u M S 9 U Z W x l Z m 9 u b 3 M g K D I p L 0 F 1 d G 9 S Z W 1 v d m V k Q 2 9 s d W 1 u c z E u e 0 5 v b W J y Z S B k Z S B 1 c 3 V h c m l v I G F s d G V y b m F 0 a X Z v L D h 9 J n F 1 b 3 Q 7 L C Z x d W 9 0 O 1 N l Y 3 R p b 2 4 x L 1 R l b G V m b 2 5 v c y A o M i k v Q X V 0 b 1 J l b W 9 2 Z W R D b 2 x 1 b W 5 z M S 5 7 Q 2 9 s d W 1 u M S w 5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b G V m b 2 5 v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w M T o x N z o x N i 4 w M j U 4 M j c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U a X B v J n F 1 b 3 Q 7 L C Z x d W 9 0 O 0 1 v Z G V s b y Z x d W 9 0 O y w m c X V v d D t O w 7 p t Z X J v I G R l I H N l c m l l J n F 1 b 3 Q 7 L C Z x d W 9 0 O 0 x v Y 2 F s a X p h Y 2 n D s 2 4 m c X V v d D s s J n F 1 b 3 Q 7 T m 9 t Y n J l I G R l I H V z d W F y a W 8 g Y W x 0 Z X J u Y X R p d m 8 m c X V v d D s s J n F 1 b 3 Q 7 R m F i c m l j Y W 5 0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Z v b m 9 z I C g z K S 9 B d X R v U m V t b 3 Z l Z E N v b H V t b n M x L n t O b 2 1 i c m U s M H 0 m c X V v d D s s J n F 1 b 3 Q 7 U 2 V j d G l v b j E v V G V s Z W Z v b m 9 z I C g z K S 9 B d X R v U m V t b 3 Z l Z E N v b H V t b n M x L n t O w 7 p t Z X J v I G R l I G l u d m V u d G F y a W 8 s M X 0 m c X V v d D s s J n F 1 b 3 Q 7 U 2 V j d G l v b j E v V G V s Z W Z v b m 9 z I C g z K S 9 B d X R v U m V t b 3 Z l Z E N v b H V t b n M x L n t V c 3 V h c m l v L D J 9 J n F 1 b 3 Q 7 L C Z x d W 9 0 O 1 N l Y 3 R p b 2 4 x L 1 R l b G V m b 2 5 v c y A o M y k v Q X V 0 b 1 J l b W 9 2 Z W R D b 2 x 1 b W 5 z M S 5 7 R X N 0 Y W R v L D N 9 J n F 1 b 3 Q 7 L C Z x d W 9 0 O 1 N l Y 3 R p b 2 4 x L 1 R l b G V m b 2 5 v c y A o M y k v Q X V 0 b 1 J l b W 9 2 Z W R D b 2 x 1 b W 5 z M S 5 7 V G l w b y w 0 f S Z x d W 9 0 O y w m c X V v d D t T Z W N 0 a W 9 u M S 9 U Z W x l Z m 9 u b 3 M g K D M p L 0 F 1 d G 9 S Z W 1 v d m V k Q 2 9 s d W 1 u c z E u e 0 1 v Z G V s b y w 1 f S Z x d W 9 0 O y w m c X V v d D t T Z W N 0 a W 9 u M S 9 U Z W x l Z m 9 u b 3 M g K D M p L 0 F 1 d G 9 S Z W 1 v d m V k Q 2 9 s d W 1 u c z E u e 0 7 D u m 1 l c m 8 g Z G U g c 2 V y a W U s N n 0 m c X V v d D s s J n F 1 b 3 Q 7 U 2 V j d G l v b j E v V G V s Z W Z v b m 9 z I C g z K S 9 B d X R v U m V t b 3 Z l Z E N v b H V t b n M x L n t M b 2 N h b G l 6 Y W N p w 7 N u L D d 9 J n F 1 b 3 Q 7 L C Z x d W 9 0 O 1 N l Y 3 R p b 2 4 x L 1 R l b G V m b 2 5 v c y A o M y k v Q X V 0 b 1 J l b W 9 2 Z W R D b 2 x 1 b W 5 z M S 5 7 T m 9 t Y n J l I G R l I H V z d W F y a W 8 g Y W x 0 Z X J u Y X R p d m 8 s O H 0 m c X V v d D s s J n F 1 b 3 Q 7 U 2 V j d G l v b j E v V G V s Z W Z v b m 9 z I C g z K S 9 B d X R v U m V t b 3 Z l Z E N v b H V t b n M x L n t G Y W J y a W N h b n R l L D l 9 J n F 1 b 3 Q 7 L C Z x d W 9 0 O 1 N l Y 3 R p b 2 4 x L 1 R l b G V m b 2 5 v c y A o M y k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M y k v Q X V 0 b 1 J l b W 9 2 Z W R D b 2 x 1 b W 5 z M S 5 7 T m 9 t Y n J l L D B 9 J n F 1 b 3 Q 7 L C Z x d W 9 0 O 1 N l Y 3 R p b 2 4 x L 1 R l b G V m b 2 5 v c y A o M y k v Q X V 0 b 1 J l b W 9 2 Z W R D b 2 x 1 b W 5 z M S 5 7 T s O 6 b W V y b y B k Z S B p b n Z l b n R h c m l v L D F 9 J n F 1 b 3 Q 7 L C Z x d W 9 0 O 1 N l Y 3 R p b 2 4 x L 1 R l b G V m b 2 5 v c y A o M y k v Q X V 0 b 1 J l b W 9 2 Z W R D b 2 x 1 b W 5 z M S 5 7 V X N 1 Y X J p b y w y f S Z x d W 9 0 O y w m c X V v d D t T Z W N 0 a W 9 u M S 9 U Z W x l Z m 9 u b 3 M g K D M p L 0 F 1 d G 9 S Z W 1 v d m V k Q 2 9 s d W 1 u c z E u e 0 V z d G F k b y w z f S Z x d W 9 0 O y w m c X V v d D t T Z W N 0 a W 9 u M S 9 U Z W x l Z m 9 u b 3 M g K D M p L 0 F 1 d G 9 S Z W 1 v d m V k Q 2 9 s d W 1 u c z E u e 1 R p c G 8 s N H 0 m c X V v d D s s J n F 1 b 3 Q 7 U 2 V j d G l v b j E v V G V s Z W Z v b m 9 z I C g z K S 9 B d X R v U m V t b 3 Z l Z E N v b H V t b n M x L n t N b 2 R l b G 8 s N X 0 m c X V v d D s s J n F 1 b 3 Q 7 U 2 V j d G l v b j E v V G V s Z W Z v b m 9 z I C g z K S 9 B d X R v U m V t b 3 Z l Z E N v b H V t b n M x L n t O w 7 p t Z X J v I G R l I H N l c m l l L D Z 9 J n F 1 b 3 Q 7 L C Z x d W 9 0 O 1 N l Y 3 R p b 2 4 x L 1 R l b G V m b 2 5 v c y A o M y k v Q X V 0 b 1 J l b W 9 2 Z W R D b 2 x 1 b W 5 z M S 5 7 T G 9 j Y W x p e m F j a c O z b i w 3 f S Z x d W 9 0 O y w m c X V v d D t T Z W N 0 a W 9 u M S 9 U Z W x l Z m 9 u b 3 M g K D M p L 0 F 1 d G 9 S Z W 1 v d m V k Q 2 9 s d W 1 u c z E u e 0 5 v b W J y Z S B k Z S B 1 c 3 V h c m l v I G F s d G V y b m F 0 a X Z v L D h 9 J n F 1 b 3 Q 7 L C Z x d W 9 0 O 1 N l Y 3 R p b 2 4 x L 1 R l b G V m b 2 5 v c y A o M y k v Q X V 0 b 1 J l b W 9 2 Z W R D b 2 x 1 b W 5 z M S 5 7 R m F i c m l j Y W 5 0 Z S w 5 f S Z x d W 9 0 O y w m c X V v d D t T Z W N 0 a W 9 u M S 9 U Z W x l Z m 9 u b 3 M g K D M p L 0 F 1 d G 9 S Z W 1 v d m V k Q 2 9 s d W 1 u c z E u e 0 N v b H V t b j E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Q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Q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y V D E 3 O j A z O j A y L j M z M z c 4 O D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m b 2 5 v c y A o N C k v Q X V 0 b 1 J l b W 9 2 Z W R D b 2 x 1 b W 5 z M S 5 7 Q 2 9 s d W 1 u M S w w f S Z x d W 9 0 O y w m c X V v d D t T Z W N 0 a W 9 u M S 9 U Z W x l Z m 9 u b 3 M g K D Q p L 0 F 1 d G 9 S Z W 1 v d m V k Q 2 9 s d W 1 u c z E u e 0 N v b H V t b j I s M X 0 m c X V v d D s s J n F 1 b 3 Q 7 U 2 V j d G l v b j E v V G V s Z W Z v b m 9 z I C g 0 K S 9 B d X R v U m V t b 3 Z l Z E N v b H V t b n M x L n t D b 2 x 1 b W 4 z L D J 9 J n F 1 b 3 Q 7 L C Z x d W 9 0 O 1 N l Y 3 R p b 2 4 x L 1 R l b G V m b 2 5 v c y A o N C k v Q X V 0 b 1 J l b W 9 2 Z W R D b 2 x 1 b W 5 z M S 5 7 Q 2 9 s d W 1 u N C w z f S Z x d W 9 0 O y w m c X V v d D t T Z W N 0 a W 9 u M S 9 U Z W x l Z m 9 u b 3 M g K D Q p L 0 F 1 d G 9 S Z W 1 v d m V k Q 2 9 s d W 1 u c z E u e 0 N v b H V t b j U s N H 0 m c X V v d D s s J n F 1 b 3 Q 7 U 2 V j d G l v b j E v V G V s Z W Z v b m 9 z I C g 0 K S 9 B d X R v U m V t b 3 Z l Z E N v b H V t b n M x L n t D b 2 x 1 b W 4 2 L D V 9 J n F 1 b 3 Q 7 L C Z x d W 9 0 O 1 N l Y 3 R p b 2 4 x L 1 R l b G V m b 2 5 v c y A o N C k v Q X V 0 b 1 J l b W 9 2 Z W R D b 2 x 1 b W 5 z M S 5 7 Q 2 9 s d W 1 u N y w 2 f S Z x d W 9 0 O y w m c X V v d D t T Z W N 0 a W 9 u M S 9 U Z W x l Z m 9 u b 3 M g K D Q p L 0 F 1 d G 9 S Z W 1 v d m V k Q 2 9 s d W 1 u c z E u e 0 N v b H V t b j g s N 3 0 m c X V v d D s s J n F 1 b 3 Q 7 U 2 V j d G l v b j E v V G V s Z W Z v b m 9 z I C g 0 K S 9 B d X R v U m V t b 3 Z l Z E N v b H V t b n M x L n t D b 2 x 1 b W 4 5 L D h 9 J n F 1 b 3 Q 7 L C Z x d W 9 0 O 1 N l Y 3 R p b 2 4 x L 1 R l b G V m b 2 5 v c y A o N C k v Q X V 0 b 1 J l b W 9 2 Z W R D b 2 x 1 b W 5 z M S 5 7 Q 2 9 s d W 1 u M T A s O X 0 m c X V v d D s s J n F 1 b 3 Q 7 U 2 V j d G l v b j E v V G V s Z W Z v b m 9 z I C g 0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N C k v Q X V 0 b 1 J l b W 9 2 Z W R D b 2 x 1 b W 5 z M S 5 7 Q 2 9 s d W 1 u M S w w f S Z x d W 9 0 O y w m c X V v d D t T Z W N 0 a W 9 u M S 9 U Z W x l Z m 9 u b 3 M g K D Q p L 0 F 1 d G 9 S Z W 1 v d m V k Q 2 9 s d W 1 u c z E u e 0 N v b H V t b j I s M X 0 m c X V v d D s s J n F 1 b 3 Q 7 U 2 V j d G l v b j E v V G V s Z W Z v b m 9 z I C g 0 K S 9 B d X R v U m V t b 3 Z l Z E N v b H V t b n M x L n t D b 2 x 1 b W 4 z L D J 9 J n F 1 b 3 Q 7 L C Z x d W 9 0 O 1 N l Y 3 R p b 2 4 x L 1 R l b G V m b 2 5 v c y A o N C k v Q X V 0 b 1 J l b W 9 2 Z W R D b 2 x 1 b W 5 z M S 5 7 Q 2 9 s d W 1 u N C w z f S Z x d W 9 0 O y w m c X V v d D t T Z W N 0 a W 9 u M S 9 U Z W x l Z m 9 u b 3 M g K D Q p L 0 F 1 d G 9 S Z W 1 v d m V k Q 2 9 s d W 1 u c z E u e 0 N v b H V t b j U s N H 0 m c X V v d D s s J n F 1 b 3 Q 7 U 2 V j d G l v b j E v V G V s Z W Z v b m 9 z I C g 0 K S 9 B d X R v U m V t b 3 Z l Z E N v b H V t b n M x L n t D b 2 x 1 b W 4 2 L D V 9 J n F 1 b 3 Q 7 L C Z x d W 9 0 O 1 N l Y 3 R p b 2 4 x L 1 R l b G V m b 2 5 v c y A o N C k v Q X V 0 b 1 J l b W 9 2 Z W R D b 2 x 1 b W 5 z M S 5 7 Q 2 9 s d W 1 u N y w 2 f S Z x d W 9 0 O y w m c X V v d D t T Z W N 0 a W 9 u M S 9 U Z W x l Z m 9 u b 3 M g K D Q p L 0 F 1 d G 9 S Z W 1 v d m V k Q 2 9 s d W 1 u c z E u e 0 N v b H V t b j g s N 3 0 m c X V v d D s s J n F 1 b 3 Q 7 U 2 V j d G l v b j E v V G V s Z W Z v b m 9 z I C g 0 K S 9 B d X R v U m V t b 3 Z l Z E N v b H V t b n M x L n t D b 2 x 1 b W 4 5 L D h 9 J n F 1 b 3 Q 7 L C Z x d W 9 0 O 1 N l Y 3 R p b 2 4 x L 1 R l b G V m b 2 5 v c y A o N C k v Q X V 0 b 1 J l b W 9 2 Z W R D b 2 x 1 b W 5 z M S 5 7 Q 2 9 s d W 1 u M T A s O X 0 m c X V v d D s s J n F 1 b 3 Q 7 U 2 V j d G l v b j E v V G V s Z W Z v b m 9 z I C g 0 K S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Q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y V D E 3 O j A z O j M 1 L j c 1 M z A z M D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m b 2 5 v c y A o N S k v Q X V 0 b 1 J l b W 9 2 Z W R D b 2 x 1 b W 5 z M S 5 7 Q 2 9 s d W 1 u M S w w f S Z x d W 9 0 O y w m c X V v d D t T Z W N 0 a W 9 u M S 9 U Z W x l Z m 9 u b 3 M g K D U p L 0 F 1 d G 9 S Z W 1 v d m V k Q 2 9 s d W 1 u c z E u e 0 N v b H V t b j I s M X 0 m c X V v d D s s J n F 1 b 3 Q 7 U 2 V j d G l v b j E v V G V s Z W Z v b m 9 z I C g 1 K S 9 B d X R v U m V t b 3 Z l Z E N v b H V t b n M x L n t D b 2 x 1 b W 4 z L D J 9 J n F 1 b 3 Q 7 L C Z x d W 9 0 O 1 N l Y 3 R p b 2 4 x L 1 R l b G V m b 2 5 v c y A o N S k v Q X V 0 b 1 J l b W 9 2 Z W R D b 2 x 1 b W 5 z M S 5 7 Q 2 9 s d W 1 u N C w z f S Z x d W 9 0 O y w m c X V v d D t T Z W N 0 a W 9 u M S 9 U Z W x l Z m 9 u b 3 M g K D U p L 0 F 1 d G 9 S Z W 1 v d m V k Q 2 9 s d W 1 u c z E u e 0 N v b H V t b j U s N H 0 m c X V v d D s s J n F 1 b 3 Q 7 U 2 V j d G l v b j E v V G V s Z W Z v b m 9 z I C g 1 K S 9 B d X R v U m V t b 3 Z l Z E N v b H V t b n M x L n t D b 2 x 1 b W 4 2 L D V 9 J n F 1 b 3 Q 7 L C Z x d W 9 0 O 1 N l Y 3 R p b 2 4 x L 1 R l b G V m b 2 5 v c y A o N S k v Q X V 0 b 1 J l b W 9 2 Z W R D b 2 x 1 b W 5 z M S 5 7 Q 2 9 s d W 1 u N y w 2 f S Z x d W 9 0 O y w m c X V v d D t T Z W N 0 a W 9 u M S 9 U Z W x l Z m 9 u b 3 M g K D U p L 0 F 1 d G 9 S Z W 1 v d m V k Q 2 9 s d W 1 u c z E u e 0 N v b H V t b j g s N 3 0 m c X V v d D s s J n F 1 b 3 Q 7 U 2 V j d G l v b j E v V G V s Z W Z v b m 9 z I C g 1 K S 9 B d X R v U m V t b 3 Z l Z E N v b H V t b n M x L n t D b 2 x 1 b W 4 5 L D h 9 J n F 1 b 3 Q 7 L C Z x d W 9 0 O 1 N l Y 3 R p b 2 4 x L 1 R l b G V m b 2 5 v c y A o N S k v Q X V 0 b 1 J l b W 9 2 Z W R D b 2 x 1 b W 5 z M S 5 7 Q 2 9 s d W 1 u M T A s O X 0 m c X V v d D s s J n F 1 b 3 Q 7 U 2 V j d G l v b j E v V G V s Z W Z v b m 9 z I C g 1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N S k v Q X V 0 b 1 J l b W 9 2 Z W R D b 2 x 1 b W 5 z M S 5 7 Q 2 9 s d W 1 u M S w w f S Z x d W 9 0 O y w m c X V v d D t T Z W N 0 a W 9 u M S 9 U Z W x l Z m 9 u b 3 M g K D U p L 0 F 1 d G 9 S Z W 1 v d m V k Q 2 9 s d W 1 u c z E u e 0 N v b H V t b j I s M X 0 m c X V v d D s s J n F 1 b 3 Q 7 U 2 V j d G l v b j E v V G V s Z W Z v b m 9 z I C g 1 K S 9 B d X R v U m V t b 3 Z l Z E N v b H V t b n M x L n t D b 2 x 1 b W 4 z L D J 9 J n F 1 b 3 Q 7 L C Z x d W 9 0 O 1 N l Y 3 R p b 2 4 x L 1 R l b G V m b 2 5 v c y A o N S k v Q X V 0 b 1 J l b W 9 2 Z W R D b 2 x 1 b W 5 z M S 5 7 Q 2 9 s d W 1 u N C w z f S Z x d W 9 0 O y w m c X V v d D t T Z W N 0 a W 9 u M S 9 U Z W x l Z m 9 u b 3 M g K D U p L 0 F 1 d G 9 S Z W 1 v d m V k Q 2 9 s d W 1 u c z E u e 0 N v b H V t b j U s N H 0 m c X V v d D s s J n F 1 b 3 Q 7 U 2 V j d G l v b j E v V G V s Z W Z v b m 9 z I C g 1 K S 9 B d X R v U m V t b 3 Z l Z E N v b H V t b n M x L n t D b 2 x 1 b W 4 2 L D V 9 J n F 1 b 3 Q 7 L C Z x d W 9 0 O 1 N l Y 3 R p b 2 4 x L 1 R l b G V m b 2 5 v c y A o N S k v Q X V 0 b 1 J l b W 9 2 Z W R D b 2 x 1 b W 5 z M S 5 7 Q 2 9 s d W 1 u N y w 2 f S Z x d W 9 0 O y w m c X V v d D t T Z W N 0 a W 9 u M S 9 U Z W x l Z m 9 u b 3 M g K D U p L 0 F 1 d G 9 S Z W 1 v d m V k Q 2 9 s d W 1 u c z E u e 0 N v b H V t b j g s N 3 0 m c X V v d D s s J n F 1 b 3 Q 7 U 2 V j d G l v b j E v V G V s Z W Z v b m 9 z I C g 1 K S 9 B d X R v U m V t b 3 Z l Z E N v b H V t b n M x L n t D b 2 x 1 b W 4 5 L D h 9 J n F 1 b 3 Q 7 L C Z x d W 9 0 O 1 N l Y 3 R p b 2 4 x L 1 R l b G V m b 2 5 v c y A o N S k v Q X V 0 b 1 J l b W 9 2 Z W R D b 2 x 1 b W 5 z M S 5 7 Q 2 9 s d W 1 u M T A s O X 0 m c X V v d D s s J n F 1 b 3 Q 7 U 2 V j d G l v b j E v V G V s Z W Z v b m 9 z I C g 1 K S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J U M T c 6 M D U 6 N D U u N D Q w M T U 1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V G l w b y Z x d W 9 0 O y w m c X V v d D t N b 2 R l b G 8 m c X V v d D s s J n F 1 b 3 Q 7 T s O 6 b W V y b y B k Z S B z Z X J p Z S Z x d W 9 0 O y w m c X V v d D t M b 2 N h b G l 6 Y W N p w 7 N u J n F 1 b 3 Q 7 L C Z x d W 9 0 O 0 5 v b W J y Z S B k Z S B 1 c 3 V h c m l v I G F s d G V y b m F 0 a X Z v J n F 1 b 3 Q 7 L C Z x d W 9 0 O 0 Z h Y n J p Y 2 F u d G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m b 2 5 v c y A o N i k v Q X V 0 b 1 J l b W 9 2 Z W R D b 2 x 1 b W 5 z M S 5 7 T m 9 t Y n J l L D B 9 J n F 1 b 3 Q 7 L C Z x d W 9 0 O 1 N l Y 3 R p b 2 4 x L 1 R l b G V m b 2 5 v c y A o N i k v Q X V 0 b 1 J l b W 9 2 Z W R D b 2 x 1 b W 5 z M S 5 7 T s O 6 b W V y b y B k Z S B p b n Z l b n R h c m l v L D F 9 J n F 1 b 3 Q 7 L C Z x d W 9 0 O 1 N l Y 3 R p b 2 4 x L 1 R l b G V m b 2 5 v c y A o N i k v Q X V 0 b 1 J l b W 9 2 Z W R D b 2 x 1 b W 5 z M S 5 7 V X N 1 Y X J p b y w y f S Z x d W 9 0 O y w m c X V v d D t T Z W N 0 a W 9 u M S 9 U Z W x l Z m 9 u b 3 M g K D Y p L 0 F 1 d G 9 S Z W 1 v d m V k Q 2 9 s d W 1 u c z E u e 0 V z d G F k b y w z f S Z x d W 9 0 O y w m c X V v d D t T Z W N 0 a W 9 u M S 9 U Z W x l Z m 9 u b 3 M g K D Y p L 0 F 1 d G 9 S Z W 1 v d m V k Q 2 9 s d W 1 u c z E u e 1 R p c G 8 s N H 0 m c X V v d D s s J n F 1 b 3 Q 7 U 2 V j d G l v b j E v V G V s Z W Z v b m 9 z I C g 2 K S 9 B d X R v U m V t b 3 Z l Z E N v b H V t b n M x L n t N b 2 R l b G 8 s N X 0 m c X V v d D s s J n F 1 b 3 Q 7 U 2 V j d G l v b j E v V G V s Z W Z v b m 9 z I C g 2 K S 9 B d X R v U m V t b 3 Z l Z E N v b H V t b n M x L n t O w 7 p t Z X J v I G R l I H N l c m l l L D Z 9 J n F 1 b 3 Q 7 L C Z x d W 9 0 O 1 N l Y 3 R p b 2 4 x L 1 R l b G V m b 2 5 v c y A o N i k v Q X V 0 b 1 J l b W 9 2 Z W R D b 2 x 1 b W 5 z M S 5 7 T G 9 j Y W x p e m F j a c O z b i w 3 f S Z x d W 9 0 O y w m c X V v d D t T Z W N 0 a W 9 u M S 9 U Z W x l Z m 9 u b 3 M g K D Y p L 0 F 1 d G 9 S Z W 1 v d m V k Q 2 9 s d W 1 u c z E u e 0 5 v b W J y Z S B k Z S B 1 c 3 V h c m l v I G F s d G V y b m F 0 a X Z v L D h 9 J n F 1 b 3 Q 7 L C Z x d W 9 0 O 1 N l Y 3 R p b 2 4 x L 1 R l b G V m b 2 5 v c y A o N i k v Q X V 0 b 1 J l b W 9 2 Z W R D b 2 x 1 b W 5 z M S 5 7 R m F i c m l j Y W 5 0 Z S w 5 f S Z x d W 9 0 O y w m c X V v d D t T Z W N 0 a W 9 u M S 9 U Z W x l Z m 9 u b 3 M g K D Y p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W x l Z m 9 u b 3 M g K D Y p L 0 F 1 d G 9 S Z W 1 v d m V k Q 2 9 s d W 1 u c z E u e 0 5 v b W J y Z S w w f S Z x d W 9 0 O y w m c X V v d D t T Z W N 0 a W 9 u M S 9 U Z W x l Z m 9 u b 3 M g K D Y p L 0 F 1 d G 9 S Z W 1 v d m V k Q 2 9 s d W 1 u c z E u e 0 7 D u m 1 l c m 8 g Z G U g a W 5 2 Z W 5 0 Y X J p b y w x f S Z x d W 9 0 O y w m c X V v d D t T Z W N 0 a W 9 u M S 9 U Z W x l Z m 9 u b 3 M g K D Y p L 0 F 1 d G 9 S Z W 1 v d m V k Q 2 9 s d W 1 u c z E u e 1 V z d W F y a W 8 s M n 0 m c X V v d D s s J n F 1 b 3 Q 7 U 2 V j d G l v b j E v V G V s Z W Z v b m 9 z I C g 2 K S 9 B d X R v U m V t b 3 Z l Z E N v b H V t b n M x L n t F c 3 R h Z G 8 s M 3 0 m c X V v d D s s J n F 1 b 3 Q 7 U 2 V j d G l v b j E v V G V s Z W Z v b m 9 z I C g 2 K S 9 B d X R v U m V t b 3 Z l Z E N v b H V t b n M x L n t U a X B v L D R 9 J n F 1 b 3 Q 7 L C Z x d W 9 0 O 1 N l Y 3 R p b 2 4 x L 1 R l b G V m b 2 5 v c y A o N i k v Q X V 0 b 1 J l b W 9 2 Z W R D b 2 x 1 b W 5 z M S 5 7 T W 9 k Z W x v L D V 9 J n F 1 b 3 Q 7 L C Z x d W 9 0 O 1 N l Y 3 R p b 2 4 x L 1 R l b G V m b 2 5 v c y A o N i k v Q X V 0 b 1 J l b W 9 2 Z W R D b 2 x 1 b W 5 z M S 5 7 T s O 6 b W V y b y B k Z S B z Z X J p Z S w 2 f S Z x d W 9 0 O y w m c X V v d D t T Z W N 0 a W 9 u M S 9 U Z W x l Z m 9 u b 3 M g K D Y p L 0 F 1 d G 9 S Z W 1 v d m V k Q 2 9 s d W 1 u c z E u e 0 x v Y 2 F s a X p h Y 2 n D s 2 4 s N 3 0 m c X V v d D s s J n F 1 b 3 Q 7 U 2 V j d G l v b j E v V G V s Z W Z v b m 9 z I C g 2 K S 9 B d X R v U m V t b 3 Z l Z E N v b H V t b n M x L n t O b 2 1 i c m U g Z G U g d X N 1 Y X J p b y B h b H R l c m 5 h d G l 2 b y w 4 f S Z x d W 9 0 O y w m c X V v d D t T Z W N 0 a W 9 u M S 9 U Z W x l Z m 9 u b 3 M g K D Y p L 0 F 1 d G 9 S Z W 1 v d m V k Q 2 9 s d W 1 u c z E u e 0 Z h Y n J p Y 2 F u d G U s O X 0 m c X V v d D s s J n F 1 b 3 Q 7 U 2 V j d G l v b j E v V G V s Z W Z v b m 9 z I C g 2 K S 9 B d X R v U m V t b 3 Z l Z E N v b H V t b n M x L n t D b 2 x 1 b W 4 x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Z W x l Z m 9 u b 3 M l M j A o N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N v d W 5 0 I i B W Y W x 1 Z T 0 i b D E 0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x O D o x N D o 0 O C 4 1 M z M 3 N T A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U a X B v J n F 1 b 3 Q 7 L C Z x d W 9 0 O 0 1 v Z G V s b y Z x d W 9 0 O y w m c X V v d D t O w 7 p t Z X J v I G R l I H N l c m l l J n F 1 b 3 Q 7 L C Z x d W 9 0 O 0 x v Y 2 F s a X p h Y 2 n D s 2 4 m c X V v d D s s J n F 1 b 3 Q 7 T m 9 t Y n J l I G R l I H V z d W F y a W 8 g Y W x 0 Z X J u Y X R p d m 8 m c X V v d D s s J n F 1 b 3 Q 7 R m F i c m l j Y W 5 0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Z v b m 9 z I C g 3 K S 9 B d X R v U m V t b 3 Z l Z E N v b H V t b n M x L n t O b 2 1 i c m U s M H 0 m c X V v d D s s J n F 1 b 3 Q 7 U 2 V j d G l v b j E v V G V s Z W Z v b m 9 z I C g 3 K S 9 B d X R v U m V t b 3 Z l Z E N v b H V t b n M x L n t O w 7 p t Z X J v I G R l I G l u d m V u d G F y a W 8 s M X 0 m c X V v d D s s J n F 1 b 3 Q 7 U 2 V j d G l v b j E v V G V s Z W Z v b m 9 z I C g 3 K S 9 B d X R v U m V t b 3 Z l Z E N v b H V t b n M x L n t V c 3 V h c m l v L D J 9 J n F 1 b 3 Q 7 L C Z x d W 9 0 O 1 N l Y 3 R p b 2 4 x L 1 R l b G V m b 2 5 v c y A o N y k v Q X V 0 b 1 J l b W 9 2 Z W R D b 2 x 1 b W 5 z M S 5 7 R X N 0 Y W R v L D N 9 J n F 1 b 3 Q 7 L C Z x d W 9 0 O 1 N l Y 3 R p b 2 4 x L 1 R l b G V m b 2 5 v c y A o N y k v Q X V 0 b 1 J l b W 9 2 Z W R D b 2 x 1 b W 5 z M S 5 7 V G l w b y w 0 f S Z x d W 9 0 O y w m c X V v d D t T Z W N 0 a W 9 u M S 9 U Z W x l Z m 9 u b 3 M g K D c p L 0 F 1 d G 9 S Z W 1 v d m V k Q 2 9 s d W 1 u c z E u e 0 1 v Z G V s b y w 1 f S Z x d W 9 0 O y w m c X V v d D t T Z W N 0 a W 9 u M S 9 U Z W x l Z m 9 u b 3 M g K D c p L 0 F 1 d G 9 S Z W 1 v d m V k Q 2 9 s d W 1 u c z E u e 0 7 D u m 1 l c m 8 g Z G U g c 2 V y a W U s N n 0 m c X V v d D s s J n F 1 b 3 Q 7 U 2 V j d G l v b j E v V G V s Z W Z v b m 9 z I C g 3 K S 9 B d X R v U m V t b 3 Z l Z E N v b H V t b n M x L n t M b 2 N h b G l 6 Y W N p w 7 N u L D d 9 J n F 1 b 3 Q 7 L C Z x d W 9 0 O 1 N l Y 3 R p b 2 4 x L 1 R l b G V m b 2 5 v c y A o N y k v Q X V 0 b 1 J l b W 9 2 Z W R D b 2 x 1 b W 5 z M S 5 7 T m 9 t Y n J l I G R l I H V z d W F y a W 8 g Y W x 0 Z X J u Y X R p d m 8 s O H 0 m c X V v d D s s J n F 1 b 3 Q 7 U 2 V j d G l v b j E v V G V s Z W Z v b m 9 z I C g 3 K S 9 B d X R v U m V t b 3 Z l Z E N v b H V t b n M x L n t G Y W J y a W N h b n R l L D l 9 J n F 1 b 3 Q 7 L C Z x d W 9 0 O 1 N l Y 3 R p b 2 4 x L 1 R l b G V m b 2 5 v c y A o N y k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N y k v Q X V 0 b 1 J l b W 9 2 Z W R D b 2 x 1 b W 5 z M S 5 7 T m 9 t Y n J l L D B 9 J n F 1 b 3 Q 7 L C Z x d W 9 0 O 1 N l Y 3 R p b 2 4 x L 1 R l b G V m b 2 5 v c y A o N y k v Q X V 0 b 1 J l b W 9 2 Z W R D b 2 x 1 b W 5 z M S 5 7 T s O 6 b W V y b y B k Z S B p b n Z l b n R h c m l v L D F 9 J n F 1 b 3 Q 7 L C Z x d W 9 0 O 1 N l Y 3 R p b 2 4 x L 1 R l b G V m b 2 5 v c y A o N y k v Q X V 0 b 1 J l b W 9 2 Z W R D b 2 x 1 b W 5 z M S 5 7 V X N 1 Y X J p b y w y f S Z x d W 9 0 O y w m c X V v d D t T Z W N 0 a W 9 u M S 9 U Z W x l Z m 9 u b 3 M g K D c p L 0 F 1 d G 9 S Z W 1 v d m V k Q 2 9 s d W 1 u c z E u e 0 V z d G F k b y w z f S Z x d W 9 0 O y w m c X V v d D t T Z W N 0 a W 9 u M S 9 U Z W x l Z m 9 u b 3 M g K D c p L 0 F 1 d G 9 S Z W 1 v d m V k Q 2 9 s d W 1 u c z E u e 1 R p c G 8 s N H 0 m c X V v d D s s J n F 1 b 3 Q 7 U 2 V j d G l v b j E v V G V s Z W Z v b m 9 z I C g 3 K S 9 B d X R v U m V t b 3 Z l Z E N v b H V t b n M x L n t N b 2 R l b G 8 s N X 0 m c X V v d D s s J n F 1 b 3 Q 7 U 2 V j d G l v b j E v V G V s Z W Z v b m 9 z I C g 3 K S 9 B d X R v U m V t b 3 Z l Z E N v b H V t b n M x L n t O w 7 p t Z X J v I G R l I H N l c m l l L D Z 9 J n F 1 b 3 Q 7 L C Z x d W 9 0 O 1 N l Y 3 R p b 2 4 x L 1 R l b G V m b 2 5 v c y A o N y k v Q X V 0 b 1 J l b W 9 2 Z W R D b 2 x 1 b W 5 z M S 5 7 T G 9 j Y W x p e m F j a c O z b i w 3 f S Z x d W 9 0 O y w m c X V v d D t T Z W N 0 a W 9 u M S 9 U Z W x l Z m 9 u b 3 M g K D c p L 0 F 1 d G 9 S Z W 1 v d m V k Q 2 9 s d W 1 u c z E u e 0 5 v b W J y Z S B k Z S B 1 c 3 V h c m l v I G F s d G V y b m F 0 a X Z v L D h 9 J n F 1 b 3 Q 7 L C Z x d W 9 0 O 1 N l Y 3 R p b 2 4 x L 1 R l b G V m b 2 5 v c y A o N y k v Q X V 0 b 1 J l b W 9 2 Z W R D b 2 x 1 b W 5 z M S 5 7 R m F i c m l j Y W 5 0 Z S w 5 f S Z x d W 9 0 O y w m c X V v d D t T Z W N 0 a W 9 u M S 9 U Z W x l Z m 9 u b 3 M g K D c p L 0 F 1 d G 9 S Z W 1 v d m V k Q 2 9 s d W 1 u c z E u e 0 N v b H V t b j E s M T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l b G V m b 2 5 v c y U y M C g 4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M T Q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z O j A w O j Q 2 L j Q 5 M j Q 4 M T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1 R p c G 8 m c X V v d D s s J n F 1 b 3 Q 7 T W 9 k Z W x v J n F 1 b 3 Q 7 L C Z x d W 9 0 O 0 7 D u m 1 l c m 8 g Z G U g c 2 V y a W U m c X V v d D s s J n F 1 b 3 Q 7 T G 9 j Y W x p e m F j a c O z b i Z x d W 9 0 O y w m c X V v d D t O b 2 1 i c m U g Z G U g d X N 1 Y X J p b y B h b H R l c m 5 h d G l 2 b y Z x d W 9 0 O y w m c X V v d D t G Y W J y a W N h b n R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Z m 9 u b 3 M g K D g p L 0 F 1 d G 9 S Z W 1 v d m V k Q 2 9 s d W 1 u c z E u e 0 5 v b W J y Z S w w f S Z x d W 9 0 O y w m c X V v d D t T Z W N 0 a W 9 u M S 9 U Z W x l Z m 9 u b 3 M g K D g p L 0 F 1 d G 9 S Z W 1 v d m V k Q 2 9 s d W 1 u c z E u e 0 7 D u m 1 l c m 8 g Z G U g a W 5 2 Z W 5 0 Y X J p b y w x f S Z x d W 9 0 O y w m c X V v d D t T Z W N 0 a W 9 u M S 9 U Z W x l Z m 9 u b 3 M g K D g p L 0 F 1 d G 9 S Z W 1 v d m V k Q 2 9 s d W 1 u c z E u e 1 V z d W F y a W 8 s M n 0 m c X V v d D s s J n F 1 b 3 Q 7 U 2 V j d G l v b j E v V G V s Z W Z v b m 9 z I C g 4 K S 9 B d X R v U m V t b 3 Z l Z E N v b H V t b n M x L n t F c 3 R h Z G 8 s M 3 0 m c X V v d D s s J n F 1 b 3 Q 7 U 2 V j d G l v b j E v V G V s Z W Z v b m 9 z I C g 4 K S 9 B d X R v U m V t b 3 Z l Z E N v b H V t b n M x L n t U a X B v L D R 9 J n F 1 b 3 Q 7 L C Z x d W 9 0 O 1 N l Y 3 R p b 2 4 x L 1 R l b G V m b 2 5 v c y A o O C k v Q X V 0 b 1 J l b W 9 2 Z W R D b 2 x 1 b W 5 z M S 5 7 T W 9 k Z W x v L D V 9 J n F 1 b 3 Q 7 L C Z x d W 9 0 O 1 N l Y 3 R p b 2 4 x L 1 R l b G V m b 2 5 v c y A o O C k v Q X V 0 b 1 J l b W 9 2 Z W R D b 2 x 1 b W 5 z M S 5 7 T s O 6 b W V y b y B k Z S B z Z X J p Z S w 2 f S Z x d W 9 0 O y w m c X V v d D t T Z W N 0 a W 9 u M S 9 U Z W x l Z m 9 u b 3 M g K D g p L 0 F 1 d G 9 S Z W 1 v d m V k Q 2 9 s d W 1 u c z E u e 0 x v Y 2 F s a X p h Y 2 n D s 2 4 s N 3 0 m c X V v d D s s J n F 1 b 3 Q 7 U 2 V j d G l v b j E v V G V s Z W Z v b m 9 z I C g 4 K S 9 B d X R v U m V t b 3 Z l Z E N v b H V t b n M x L n t O b 2 1 i c m U g Z G U g d X N 1 Y X J p b y B h b H R l c m 5 h d G l 2 b y w 4 f S Z x d W 9 0 O y w m c X V v d D t T Z W N 0 a W 9 u M S 9 U Z W x l Z m 9 u b 3 M g K D g p L 0 F 1 d G 9 S Z W 1 v d m V k Q 2 9 s d W 1 u c z E u e 0 Z h Y n J p Y 2 F u d G U s O X 0 m c X V v d D s s J n F 1 b 3 Q 7 U 2 V j d G l v b j E v V G V s Z W Z v b m 9 z I C g 4 K S 9 B d X R v U m V t b 3 Z l Z E N v b H V t b n M x L n t D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s Z W Z v b m 9 z I C g 4 K S 9 B d X R v U m V t b 3 Z l Z E N v b H V t b n M x L n t O b 2 1 i c m U s M H 0 m c X V v d D s s J n F 1 b 3 Q 7 U 2 V j d G l v b j E v V G V s Z W Z v b m 9 z I C g 4 K S 9 B d X R v U m V t b 3 Z l Z E N v b H V t b n M x L n t O w 7 p t Z X J v I G R l I G l u d m V u d G F y a W 8 s M X 0 m c X V v d D s s J n F 1 b 3 Q 7 U 2 V j d G l v b j E v V G V s Z W Z v b m 9 z I C g 4 K S 9 B d X R v U m V t b 3 Z l Z E N v b H V t b n M x L n t V c 3 V h c m l v L D J 9 J n F 1 b 3 Q 7 L C Z x d W 9 0 O 1 N l Y 3 R p b 2 4 x L 1 R l b G V m b 2 5 v c y A o O C k v Q X V 0 b 1 J l b W 9 2 Z W R D b 2 x 1 b W 5 z M S 5 7 R X N 0 Y W R v L D N 9 J n F 1 b 3 Q 7 L C Z x d W 9 0 O 1 N l Y 3 R p b 2 4 x L 1 R l b G V m b 2 5 v c y A o O C k v Q X V 0 b 1 J l b W 9 2 Z W R D b 2 x 1 b W 5 z M S 5 7 V G l w b y w 0 f S Z x d W 9 0 O y w m c X V v d D t T Z W N 0 a W 9 u M S 9 U Z W x l Z m 9 u b 3 M g K D g p L 0 F 1 d G 9 S Z W 1 v d m V k Q 2 9 s d W 1 u c z E u e 0 1 v Z G V s b y w 1 f S Z x d W 9 0 O y w m c X V v d D t T Z W N 0 a W 9 u M S 9 U Z W x l Z m 9 u b 3 M g K D g p L 0 F 1 d G 9 S Z W 1 v d m V k Q 2 9 s d W 1 u c z E u e 0 7 D u m 1 l c m 8 g Z G U g c 2 V y a W U s N n 0 m c X V v d D s s J n F 1 b 3 Q 7 U 2 V j d G l v b j E v V G V s Z W Z v b m 9 z I C g 4 K S 9 B d X R v U m V t b 3 Z l Z E N v b H V t b n M x L n t M b 2 N h b G l 6 Y W N p w 7 N u L D d 9 J n F 1 b 3 Q 7 L C Z x d W 9 0 O 1 N l Y 3 R p b 2 4 x L 1 R l b G V m b 2 5 v c y A o O C k v Q X V 0 b 1 J l b W 9 2 Z W R D b 2 x 1 b W 5 z M S 5 7 T m 9 t Y n J l I G R l I H V z d W F y a W 8 g Y W x 0 Z X J u Y X R p d m 8 s O H 0 m c X V v d D s s J n F 1 b 3 Q 7 U 2 V j d G l v b j E v V G V s Z W Z v b m 9 z I C g 4 K S 9 B d X R v U m V t b 3 Z l Z E N v b H V t b n M x L n t G Y W J y a W N h b n R l L D l 9 J n F 1 b 3 Q 7 L C Z x d W 9 0 O 1 N l Y 3 R p b 2 4 x L 1 R l b G V m b 2 5 v c y A o O C k v Q X V 0 b 1 J l b W 9 2 Z W R D b 2 x 1 b W 5 z M S 5 7 Q 2 9 s d W 1 u M S w x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k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x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M 6 M j c 6 M j I u M z U 0 M D Y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V G l w b y Z x d W 9 0 O y w m c X V v d D t N b 2 R l b G 8 m c X V v d D s s J n F 1 b 3 Q 7 T s O 6 b W V y b y B k Z S B z Z X J p Z S Z x d W 9 0 O y w m c X V v d D t M b 2 N h b G l 6 Y W N p w 7 N u J n F 1 b 3 Q 7 L C Z x d W 9 0 O 0 5 v b W J y Z S B k Z S B 1 c 3 V h c m l v I G F s d G V y b m F 0 a X Z v J n F 1 b 3 Q 7 L C Z x d W 9 0 O 0 Z h Y n J p Y 2 F u d G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m b 2 5 v c y A o O S k v Q X V 0 b 1 J l b W 9 2 Z W R D b 2 x 1 b W 5 z M S 5 7 T m 9 t Y n J l L D B 9 J n F 1 b 3 Q 7 L C Z x d W 9 0 O 1 N l Y 3 R p b 2 4 x L 1 R l b G V m b 2 5 v c y A o O S k v Q X V 0 b 1 J l b W 9 2 Z W R D b 2 x 1 b W 5 z M S 5 7 T s O 6 b W V y b y B k Z S B p b n Z l b n R h c m l v L D F 9 J n F 1 b 3 Q 7 L C Z x d W 9 0 O 1 N l Y 3 R p b 2 4 x L 1 R l b G V m b 2 5 v c y A o O S k v Q X V 0 b 1 J l b W 9 2 Z W R D b 2 x 1 b W 5 z M S 5 7 V X N 1 Y X J p b y w y f S Z x d W 9 0 O y w m c X V v d D t T Z W N 0 a W 9 u M S 9 U Z W x l Z m 9 u b 3 M g K D k p L 0 F 1 d G 9 S Z W 1 v d m V k Q 2 9 s d W 1 u c z E u e 0 V z d G F k b y w z f S Z x d W 9 0 O y w m c X V v d D t T Z W N 0 a W 9 u M S 9 U Z W x l Z m 9 u b 3 M g K D k p L 0 F 1 d G 9 S Z W 1 v d m V k Q 2 9 s d W 1 u c z E u e 1 R p c G 8 s N H 0 m c X V v d D s s J n F 1 b 3 Q 7 U 2 V j d G l v b j E v V G V s Z W Z v b m 9 z I C g 5 K S 9 B d X R v U m V t b 3 Z l Z E N v b H V t b n M x L n t N b 2 R l b G 8 s N X 0 m c X V v d D s s J n F 1 b 3 Q 7 U 2 V j d G l v b j E v V G V s Z W Z v b m 9 z I C g 5 K S 9 B d X R v U m V t b 3 Z l Z E N v b H V t b n M x L n t O w 7 p t Z X J v I G R l I H N l c m l l L D Z 9 J n F 1 b 3 Q 7 L C Z x d W 9 0 O 1 N l Y 3 R p b 2 4 x L 1 R l b G V m b 2 5 v c y A o O S k v Q X V 0 b 1 J l b W 9 2 Z W R D b 2 x 1 b W 5 z M S 5 7 T G 9 j Y W x p e m F j a c O z b i w 3 f S Z x d W 9 0 O y w m c X V v d D t T Z W N 0 a W 9 u M S 9 U Z W x l Z m 9 u b 3 M g K D k p L 0 F 1 d G 9 S Z W 1 v d m V k Q 2 9 s d W 1 u c z E u e 0 5 v b W J y Z S B k Z S B 1 c 3 V h c m l v I G F s d G V y b m F 0 a X Z v L D h 9 J n F 1 b 3 Q 7 L C Z x d W 9 0 O 1 N l Y 3 R p b 2 4 x L 1 R l b G V m b 2 5 v c y A o O S k v Q X V 0 b 1 J l b W 9 2 Z W R D b 2 x 1 b W 5 z M S 5 7 R m F i c m l j Y W 5 0 Z S w 5 f S Z x d W 9 0 O y w m c X V v d D t T Z W N 0 a W 9 u M S 9 U Z W x l Z m 9 u b 3 M g K D k p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W x l Z m 9 u b 3 M g K D k p L 0 F 1 d G 9 S Z W 1 v d m V k Q 2 9 s d W 1 u c z E u e 0 5 v b W J y Z S w w f S Z x d W 9 0 O y w m c X V v d D t T Z W N 0 a W 9 u M S 9 U Z W x l Z m 9 u b 3 M g K D k p L 0 F 1 d G 9 S Z W 1 v d m V k Q 2 9 s d W 1 u c z E u e 0 7 D u m 1 l c m 8 g Z G U g a W 5 2 Z W 5 0 Y X J p b y w x f S Z x d W 9 0 O y w m c X V v d D t T Z W N 0 a W 9 u M S 9 U Z W x l Z m 9 u b 3 M g K D k p L 0 F 1 d G 9 S Z W 1 v d m V k Q 2 9 s d W 1 u c z E u e 1 V z d W F y a W 8 s M n 0 m c X V v d D s s J n F 1 b 3 Q 7 U 2 V j d G l v b j E v V G V s Z W Z v b m 9 z I C g 5 K S 9 B d X R v U m V t b 3 Z l Z E N v b H V t b n M x L n t F c 3 R h Z G 8 s M 3 0 m c X V v d D s s J n F 1 b 3 Q 7 U 2 V j d G l v b j E v V G V s Z W Z v b m 9 z I C g 5 K S 9 B d X R v U m V t b 3 Z l Z E N v b H V t b n M x L n t U a X B v L D R 9 J n F 1 b 3 Q 7 L C Z x d W 9 0 O 1 N l Y 3 R p b 2 4 x L 1 R l b G V m b 2 5 v c y A o O S k v Q X V 0 b 1 J l b W 9 2 Z W R D b 2 x 1 b W 5 z M S 5 7 T W 9 k Z W x v L D V 9 J n F 1 b 3 Q 7 L C Z x d W 9 0 O 1 N l Y 3 R p b 2 4 x L 1 R l b G V m b 2 5 v c y A o O S k v Q X V 0 b 1 J l b W 9 2 Z W R D b 2 x 1 b W 5 z M S 5 7 T s O 6 b W V y b y B k Z S B z Z X J p Z S w 2 f S Z x d W 9 0 O y w m c X V v d D t T Z W N 0 a W 9 u M S 9 U Z W x l Z m 9 u b 3 M g K D k p L 0 F 1 d G 9 S Z W 1 v d m V k Q 2 9 s d W 1 u c z E u e 0 x v Y 2 F s a X p h Y 2 n D s 2 4 s N 3 0 m c X V v d D s s J n F 1 b 3 Q 7 U 2 V j d G l v b j E v V G V s Z W Z v b m 9 z I C g 5 K S 9 B d X R v U m V t b 3 Z l Z E N v b H V t b n M x L n t O b 2 1 i c m U g Z G U g d X N 1 Y X J p b y B h b H R l c m 5 h d G l 2 b y w 4 f S Z x d W 9 0 O y w m c X V v d D t T Z W N 0 a W 9 u M S 9 U Z W x l Z m 9 u b 3 M g K D k p L 0 F 1 d G 9 S Z W 1 v d m V k Q 2 9 s d W 1 u c z E u e 0 Z h Y n J p Y 2 F u d G U s O X 0 m c X V v d D s s J n F 1 b 3 Q 7 U 2 V j d G l v b j E v V G V s Z W Z v b m 9 z I C g 5 K S 9 B d X R v U m V t b 3 Z l Z E N v b H V t b n M x L n t D b 2 x 1 b W 4 x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Z W x l Z m 9 u b 3 M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k Z p b G x D b 3 V u d C I g V m F s d W U 9 I m w x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Q 6 N D I 6 M z U u M z c y M z Y 0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V G l w b y Z x d W 9 0 O y w m c X V v d D t N b 2 R l b G 8 m c X V v d D s s J n F 1 b 3 Q 7 T s O 6 b W V y b y B k Z S B z Z X J p Z S Z x d W 9 0 O y w m c X V v d D t M b 2 N h b G l 6 Y W N p w 7 N u J n F 1 b 3 Q 7 L C Z x d W 9 0 O 0 5 v b W J y Z S B k Z S B 1 c 3 V h c m l v I G F s d G V y b m F 0 a X Z v J n F 1 b 3 Q 7 L C Z x d W 9 0 O 0 Z h Y n J p Y 2 F u d G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m b 2 5 v c y A o M T A p L 0 F 1 d G 9 S Z W 1 v d m V k Q 2 9 s d W 1 u c z E u e 0 5 v b W J y Z S w w f S Z x d W 9 0 O y w m c X V v d D t T Z W N 0 a W 9 u M S 9 U Z W x l Z m 9 u b 3 M g K D E w K S 9 B d X R v U m V t b 3 Z l Z E N v b H V t b n M x L n t O w 7 p t Z X J v I G R l I G l u d m V u d G F y a W 8 s M X 0 m c X V v d D s s J n F 1 b 3 Q 7 U 2 V j d G l v b j E v V G V s Z W Z v b m 9 z I C g x M C k v Q X V 0 b 1 J l b W 9 2 Z W R D b 2 x 1 b W 5 z M S 5 7 V X N 1 Y X J p b y w y f S Z x d W 9 0 O y w m c X V v d D t T Z W N 0 a W 9 u M S 9 U Z W x l Z m 9 u b 3 M g K D E w K S 9 B d X R v U m V t b 3 Z l Z E N v b H V t b n M x L n t F c 3 R h Z G 8 s M 3 0 m c X V v d D s s J n F 1 b 3 Q 7 U 2 V j d G l v b j E v V G V s Z W Z v b m 9 z I C g x M C k v Q X V 0 b 1 J l b W 9 2 Z W R D b 2 x 1 b W 5 z M S 5 7 V G l w b y w 0 f S Z x d W 9 0 O y w m c X V v d D t T Z W N 0 a W 9 u M S 9 U Z W x l Z m 9 u b 3 M g K D E w K S 9 B d X R v U m V t b 3 Z l Z E N v b H V t b n M x L n t N b 2 R l b G 8 s N X 0 m c X V v d D s s J n F 1 b 3 Q 7 U 2 V j d G l v b j E v V G V s Z W Z v b m 9 z I C g x M C k v Q X V 0 b 1 J l b W 9 2 Z W R D b 2 x 1 b W 5 z M S 5 7 T s O 6 b W V y b y B k Z S B z Z X J p Z S w 2 f S Z x d W 9 0 O y w m c X V v d D t T Z W N 0 a W 9 u M S 9 U Z W x l Z m 9 u b 3 M g K D E w K S 9 B d X R v U m V t b 3 Z l Z E N v b H V t b n M x L n t M b 2 N h b G l 6 Y W N p w 7 N u L D d 9 J n F 1 b 3 Q 7 L C Z x d W 9 0 O 1 N l Y 3 R p b 2 4 x L 1 R l b G V m b 2 5 v c y A o M T A p L 0 F 1 d G 9 S Z W 1 v d m V k Q 2 9 s d W 1 u c z E u e 0 5 v b W J y Z S B k Z S B 1 c 3 V h c m l v I G F s d G V y b m F 0 a X Z v L D h 9 J n F 1 b 3 Q 7 L C Z x d W 9 0 O 1 N l Y 3 R p b 2 4 x L 1 R l b G V m b 2 5 v c y A o M T A p L 0 F 1 d G 9 S Z W 1 v d m V k Q 2 9 s d W 1 u c z E u e 0 Z h Y n J p Y 2 F u d G U s O X 0 m c X V v d D s s J n F 1 b 3 Q 7 U 2 V j d G l v b j E v V G V s Z W Z v b m 9 z I C g x M C k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M T A p L 0 F 1 d G 9 S Z W 1 v d m V k Q 2 9 s d W 1 u c z E u e 0 5 v b W J y Z S w w f S Z x d W 9 0 O y w m c X V v d D t T Z W N 0 a W 9 u M S 9 U Z W x l Z m 9 u b 3 M g K D E w K S 9 B d X R v U m V t b 3 Z l Z E N v b H V t b n M x L n t O w 7 p t Z X J v I G R l I G l u d m V u d G F y a W 8 s M X 0 m c X V v d D s s J n F 1 b 3 Q 7 U 2 V j d G l v b j E v V G V s Z W Z v b m 9 z I C g x M C k v Q X V 0 b 1 J l b W 9 2 Z W R D b 2 x 1 b W 5 z M S 5 7 V X N 1 Y X J p b y w y f S Z x d W 9 0 O y w m c X V v d D t T Z W N 0 a W 9 u M S 9 U Z W x l Z m 9 u b 3 M g K D E w K S 9 B d X R v U m V t b 3 Z l Z E N v b H V t b n M x L n t F c 3 R h Z G 8 s M 3 0 m c X V v d D s s J n F 1 b 3 Q 7 U 2 V j d G l v b j E v V G V s Z W Z v b m 9 z I C g x M C k v Q X V 0 b 1 J l b W 9 2 Z W R D b 2 x 1 b W 5 z M S 5 7 V G l w b y w 0 f S Z x d W 9 0 O y w m c X V v d D t T Z W N 0 a W 9 u M S 9 U Z W x l Z m 9 u b 3 M g K D E w K S 9 B d X R v U m V t b 3 Z l Z E N v b H V t b n M x L n t N b 2 R l b G 8 s N X 0 m c X V v d D s s J n F 1 b 3 Q 7 U 2 V j d G l v b j E v V G V s Z W Z v b m 9 z I C g x M C k v Q X V 0 b 1 J l b W 9 2 Z W R D b 2 x 1 b W 5 z M S 5 7 T s O 6 b W V y b y B k Z S B z Z X J p Z S w 2 f S Z x d W 9 0 O y w m c X V v d D t T Z W N 0 a W 9 u M S 9 U Z W x l Z m 9 u b 3 M g K D E w K S 9 B d X R v U m V t b 3 Z l Z E N v b H V t b n M x L n t M b 2 N h b G l 6 Y W N p w 7 N u L D d 9 J n F 1 b 3 Q 7 L C Z x d W 9 0 O 1 N l Y 3 R p b 2 4 x L 1 R l b G V m b 2 5 v c y A o M T A p L 0 F 1 d G 9 S Z W 1 v d m V k Q 2 9 s d W 1 u c z E u e 0 5 v b W J y Z S B k Z S B 1 c 3 V h c m l v I G F s d G V y b m F 0 a X Z v L D h 9 J n F 1 b 3 Q 7 L C Z x d W 9 0 O 1 N l Y 3 R p b 2 4 x L 1 R l b G V m b 2 5 v c y A o M T A p L 0 F 1 d G 9 S Z W 1 v d m V k Q 2 9 s d W 1 u c z E u e 0 Z h Y n J p Y 2 F u d G U s O X 0 m c X V v d D s s J n F 1 b 3 Q 7 U 2 V j d G l v b j E v V G V s Z W Z v b m 9 z I C g x M C k v Q X V 0 b 1 J l b W 9 2 Z W R D b 2 x 1 b W 5 z M S 5 7 Q 2 9 s d W 1 u M S w x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Q 2 9 1 b n Q i I F Z h b H V l P S J s M T Q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1 O j E 5 O j Q 4 L j A x N D M 0 N z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1 R p c G 8 m c X V v d D s s J n F 1 b 3 Q 7 T W 9 k Z W x v J n F 1 b 3 Q 7 L C Z x d W 9 0 O 0 7 D u m 1 l c m 8 g Z G U g c 2 V y a W U m c X V v d D s s J n F 1 b 3 Q 7 T G 9 j Y W x p e m F j a c O z b i Z x d W 9 0 O y w m c X V v d D t O b 2 1 i c m U g Z G U g d X N 1 Y X J p b y B h b H R l c m 5 h d G l 2 b y Z x d W 9 0 O y w m c X V v d D t G Y W J y a W N h b n R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Z m 9 u b 3 M g K D E x K S 9 B d X R v U m V t b 3 Z l Z E N v b H V t b n M x L n t O b 2 1 i c m U s M H 0 m c X V v d D s s J n F 1 b 3 Q 7 U 2 V j d G l v b j E v V G V s Z W Z v b m 9 z I C g x M S k v Q X V 0 b 1 J l b W 9 2 Z W R D b 2 x 1 b W 5 z M S 5 7 T s O 6 b W V y b y B k Z S B p b n Z l b n R h c m l v L D F 9 J n F 1 b 3 Q 7 L C Z x d W 9 0 O 1 N l Y 3 R p b 2 4 x L 1 R l b G V m b 2 5 v c y A o M T E p L 0 F 1 d G 9 S Z W 1 v d m V k Q 2 9 s d W 1 u c z E u e 1 V z d W F y a W 8 s M n 0 m c X V v d D s s J n F 1 b 3 Q 7 U 2 V j d G l v b j E v V G V s Z W Z v b m 9 z I C g x M S k v Q X V 0 b 1 J l b W 9 2 Z W R D b 2 x 1 b W 5 z M S 5 7 R X N 0 Y W R v L D N 9 J n F 1 b 3 Q 7 L C Z x d W 9 0 O 1 N l Y 3 R p b 2 4 x L 1 R l b G V m b 2 5 v c y A o M T E p L 0 F 1 d G 9 S Z W 1 v d m V k Q 2 9 s d W 1 u c z E u e 1 R p c G 8 s N H 0 m c X V v d D s s J n F 1 b 3 Q 7 U 2 V j d G l v b j E v V G V s Z W Z v b m 9 z I C g x M S k v Q X V 0 b 1 J l b W 9 2 Z W R D b 2 x 1 b W 5 z M S 5 7 T W 9 k Z W x v L D V 9 J n F 1 b 3 Q 7 L C Z x d W 9 0 O 1 N l Y 3 R p b 2 4 x L 1 R l b G V m b 2 5 v c y A o M T E p L 0 F 1 d G 9 S Z W 1 v d m V k Q 2 9 s d W 1 u c z E u e 0 7 D u m 1 l c m 8 g Z G U g c 2 V y a W U s N n 0 m c X V v d D s s J n F 1 b 3 Q 7 U 2 V j d G l v b j E v V G V s Z W Z v b m 9 z I C g x M S k v Q X V 0 b 1 J l b W 9 2 Z W R D b 2 x 1 b W 5 z M S 5 7 T G 9 j Y W x p e m F j a c O z b i w 3 f S Z x d W 9 0 O y w m c X V v d D t T Z W N 0 a W 9 u M S 9 U Z W x l Z m 9 u b 3 M g K D E x K S 9 B d X R v U m V t b 3 Z l Z E N v b H V t b n M x L n t O b 2 1 i c m U g Z G U g d X N 1 Y X J p b y B h b H R l c m 5 h d G l 2 b y w 4 f S Z x d W 9 0 O y w m c X V v d D t T Z W N 0 a W 9 u M S 9 U Z W x l Z m 9 u b 3 M g K D E x K S 9 B d X R v U m V t b 3 Z l Z E N v b H V t b n M x L n t G Y W J y a W N h b n R l L D l 9 J n F 1 b 3 Q 7 L C Z x d W 9 0 O 1 N l Y 3 R p b 2 4 x L 1 R l b G V m b 2 5 v c y A o M T E p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W x l Z m 9 u b 3 M g K D E x K S 9 B d X R v U m V t b 3 Z l Z E N v b H V t b n M x L n t O b 2 1 i c m U s M H 0 m c X V v d D s s J n F 1 b 3 Q 7 U 2 V j d G l v b j E v V G V s Z W Z v b m 9 z I C g x M S k v Q X V 0 b 1 J l b W 9 2 Z W R D b 2 x 1 b W 5 z M S 5 7 T s O 6 b W V y b y B k Z S B p b n Z l b n R h c m l v L D F 9 J n F 1 b 3 Q 7 L C Z x d W 9 0 O 1 N l Y 3 R p b 2 4 x L 1 R l b G V m b 2 5 v c y A o M T E p L 0 F 1 d G 9 S Z W 1 v d m V k Q 2 9 s d W 1 u c z E u e 1 V z d W F y a W 8 s M n 0 m c X V v d D s s J n F 1 b 3 Q 7 U 2 V j d G l v b j E v V G V s Z W Z v b m 9 z I C g x M S k v Q X V 0 b 1 J l b W 9 2 Z W R D b 2 x 1 b W 5 z M S 5 7 R X N 0 Y W R v L D N 9 J n F 1 b 3 Q 7 L C Z x d W 9 0 O 1 N l Y 3 R p b 2 4 x L 1 R l b G V m b 2 5 v c y A o M T E p L 0 F 1 d G 9 S Z W 1 v d m V k Q 2 9 s d W 1 u c z E u e 1 R p c G 8 s N H 0 m c X V v d D s s J n F 1 b 3 Q 7 U 2 V j d G l v b j E v V G V s Z W Z v b m 9 z I C g x M S k v Q X V 0 b 1 J l b W 9 2 Z W R D b 2 x 1 b W 5 z M S 5 7 T W 9 k Z W x v L D V 9 J n F 1 b 3 Q 7 L C Z x d W 9 0 O 1 N l Y 3 R p b 2 4 x L 1 R l b G V m b 2 5 v c y A o M T E p L 0 F 1 d G 9 S Z W 1 v d m V k Q 2 9 s d W 1 u c z E u e 0 7 D u m 1 l c m 8 g Z G U g c 2 V y a W U s N n 0 m c X V v d D s s J n F 1 b 3 Q 7 U 2 V j d G l v b j E v V G V s Z W Z v b m 9 z I C g x M S k v Q X V 0 b 1 J l b W 9 2 Z W R D b 2 x 1 b W 5 z M S 5 7 T G 9 j Y W x p e m F j a c O z b i w 3 f S Z x d W 9 0 O y w m c X V v d D t T Z W N 0 a W 9 u M S 9 U Z W x l Z m 9 u b 3 M g K D E x K S 9 B d X R v U m V t b 3 Z l Z E N v b H V t b n M x L n t O b 2 1 i c m U g Z G U g d X N 1 Y X J p b y B h b H R l c m 5 h d G l 2 b y w 4 f S Z x d W 9 0 O y w m c X V v d D t T Z W N 0 a W 9 u M S 9 U Z W x l Z m 9 u b 3 M g K D E x K S 9 B d X R v U m V t b 3 Z l Z E N v b H V t b n M x L n t G Y W J y a W N h b n R l L D l 9 J n F 1 b 3 Q 7 L C Z x d W 9 0 O 1 N l Y 3 R p b 2 4 x L 1 R l b G V m b 2 5 v c y A o M T E p L 0 F 1 d G 9 S Z W 1 v d m V k Q 2 9 s d W 1 u c z E u e 0 N v b H V t b j E s M T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l b G V m b 2 5 v c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N j o x M D o x M i 4 4 N z Y 5 M j Q x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U a X B v J n F 1 b 3 Q 7 L C Z x d W 9 0 O 0 1 v Z G V s b y Z x d W 9 0 O y w m c X V v d D t O w 7 p t Z X J v I G R l I H N l c m l l J n F 1 b 3 Q 7 L C Z x d W 9 0 O 0 x v Y 2 F s a X p h Y 2 n D s 2 4 m c X V v d D s s J n F 1 b 3 Q 7 T m 9 t Y n J l I G R l I H V z d W F y a W 8 g Y W x 0 Z X J u Y X R p d m 8 m c X V v d D s s J n F 1 b 3 Q 7 R m F i c m l j Y W 5 0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Z v b m 9 z I C g x M i k v Q X V 0 b 1 J l b W 9 2 Z W R D b 2 x 1 b W 5 z M S 5 7 T m 9 t Y n J l L D B 9 J n F 1 b 3 Q 7 L C Z x d W 9 0 O 1 N l Y 3 R p b 2 4 x L 1 R l b G V m b 2 5 v c y A o M T I p L 0 F 1 d G 9 S Z W 1 v d m V k Q 2 9 s d W 1 u c z E u e 0 7 D u m 1 l c m 8 g Z G U g a W 5 2 Z W 5 0 Y X J p b y w x f S Z x d W 9 0 O y w m c X V v d D t T Z W N 0 a W 9 u M S 9 U Z W x l Z m 9 u b 3 M g K D E y K S 9 B d X R v U m V t b 3 Z l Z E N v b H V t b n M x L n t V c 3 V h c m l v L D J 9 J n F 1 b 3 Q 7 L C Z x d W 9 0 O 1 N l Y 3 R p b 2 4 x L 1 R l b G V m b 2 5 v c y A o M T I p L 0 F 1 d G 9 S Z W 1 v d m V k Q 2 9 s d W 1 u c z E u e 0 V z d G F k b y w z f S Z x d W 9 0 O y w m c X V v d D t T Z W N 0 a W 9 u M S 9 U Z W x l Z m 9 u b 3 M g K D E y K S 9 B d X R v U m V t b 3 Z l Z E N v b H V t b n M x L n t U a X B v L D R 9 J n F 1 b 3 Q 7 L C Z x d W 9 0 O 1 N l Y 3 R p b 2 4 x L 1 R l b G V m b 2 5 v c y A o M T I p L 0 F 1 d G 9 S Z W 1 v d m V k Q 2 9 s d W 1 u c z E u e 0 1 v Z G V s b y w 1 f S Z x d W 9 0 O y w m c X V v d D t T Z W N 0 a W 9 u M S 9 U Z W x l Z m 9 u b 3 M g K D E y K S 9 B d X R v U m V t b 3 Z l Z E N v b H V t b n M x L n t O w 7 p t Z X J v I G R l I H N l c m l l L D Z 9 J n F 1 b 3 Q 7 L C Z x d W 9 0 O 1 N l Y 3 R p b 2 4 x L 1 R l b G V m b 2 5 v c y A o M T I p L 0 F 1 d G 9 S Z W 1 v d m V k Q 2 9 s d W 1 u c z E u e 0 x v Y 2 F s a X p h Y 2 n D s 2 4 s N 3 0 m c X V v d D s s J n F 1 b 3 Q 7 U 2 V j d G l v b j E v V G V s Z W Z v b m 9 z I C g x M i k v Q X V 0 b 1 J l b W 9 2 Z W R D b 2 x 1 b W 5 z M S 5 7 T m 9 t Y n J l I G R l I H V z d W F y a W 8 g Y W x 0 Z X J u Y X R p d m 8 s O H 0 m c X V v d D s s J n F 1 b 3 Q 7 U 2 V j d G l v b j E v V G V s Z W Z v b m 9 z I C g x M i k v Q X V 0 b 1 J l b W 9 2 Z W R D b 2 x 1 b W 5 z M S 5 7 R m F i c m l j Y W 5 0 Z S w 5 f S Z x d W 9 0 O y w m c X V v d D t T Z W N 0 a W 9 u M S 9 U Z W x l Z m 9 u b 3 M g K D E y K S 9 B d X R v U m V t b 3 Z l Z E N v b H V t b n M x L n t D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s Z W Z v b m 9 z I C g x M i k v Q X V 0 b 1 J l b W 9 2 Z W R D b 2 x 1 b W 5 z M S 5 7 T m 9 t Y n J l L D B 9 J n F 1 b 3 Q 7 L C Z x d W 9 0 O 1 N l Y 3 R p b 2 4 x L 1 R l b G V m b 2 5 v c y A o M T I p L 0 F 1 d G 9 S Z W 1 v d m V k Q 2 9 s d W 1 u c z E u e 0 7 D u m 1 l c m 8 g Z G U g a W 5 2 Z W 5 0 Y X J p b y w x f S Z x d W 9 0 O y w m c X V v d D t T Z W N 0 a W 9 u M S 9 U Z W x l Z m 9 u b 3 M g K D E y K S 9 B d X R v U m V t b 3 Z l Z E N v b H V t b n M x L n t V c 3 V h c m l v L D J 9 J n F 1 b 3 Q 7 L C Z x d W 9 0 O 1 N l Y 3 R p b 2 4 x L 1 R l b G V m b 2 5 v c y A o M T I p L 0 F 1 d G 9 S Z W 1 v d m V k Q 2 9 s d W 1 u c z E u e 0 V z d G F k b y w z f S Z x d W 9 0 O y w m c X V v d D t T Z W N 0 a W 9 u M S 9 U Z W x l Z m 9 u b 3 M g K D E y K S 9 B d X R v U m V t b 3 Z l Z E N v b H V t b n M x L n t U a X B v L D R 9 J n F 1 b 3 Q 7 L C Z x d W 9 0 O 1 N l Y 3 R p b 2 4 x L 1 R l b G V m b 2 5 v c y A o M T I p L 0 F 1 d G 9 S Z W 1 v d m V k Q 2 9 s d W 1 u c z E u e 0 1 v Z G V s b y w 1 f S Z x d W 9 0 O y w m c X V v d D t T Z W N 0 a W 9 u M S 9 U Z W x l Z m 9 u b 3 M g K D E y K S 9 B d X R v U m V t b 3 Z l Z E N v b H V t b n M x L n t O w 7 p t Z X J v I G R l I H N l c m l l L D Z 9 J n F 1 b 3 Q 7 L C Z x d W 9 0 O 1 N l Y 3 R p b 2 4 x L 1 R l b G V m b 2 5 v c y A o M T I p L 0 F 1 d G 9 S Z W 1 v d m V k Q 2 9 s d W 1 u c z E u e 0 x v Y 2 F s a X p h Y 2 n D s 2 4 s N 3 0 m c X V v d D s s J n F 1 b 3 Q 7 U 2 V j d G l v b j E v V G V s Z W Z v b m 9 z I C g x M i k v Q X V 0 b 1 J l b W 9 2 Z W R D b 2 x 1 b W 5 z M S 5 7 T m 9 t Y n J l I G R l I H V z d W F y a W 8 g Y W x 0 Z X J u Y X R p d m 8 s O H 0 m c X V v d D s s J n F 1 b 3 Q 7 U 2 V j d G l v b j E v V G V s Z W Z v b m 9 z I C g x M i k v Q X V 0 b 1 J l b W 9 2 Z W R D b 2 x 1 b W 5 z M S 5 7 R m F i c m l j Y W 5 0 Z S w 5 f S Z x d W 9 0 O y w m c X V v d D t T Z W N 0 a W 9 u M S 9 U Z W x l Z m 9 u b 3 M g K D E y K S 9 B d X R v U m V t b 3 Z l Z E N v b H V t b n M x L n t D b 2 x 1 b W 4 x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b H B p X 1 R l b G V m b 2 5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H B p X 1 R l b G V m b 2 5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H B p X 1 R l b G V m b 2 5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H B p X 1 R l b G V m b 2 5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z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2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c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O C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5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w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x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y K S 9 U a X B v J T I w Y 2 F t Y m l h Z G 8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U 6 M j Y 6 M D k u M j g x N T A 3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V G l w b y Z x d W 9 0 O y w m c X V v d D t N b 2 R l b G 8 m c X V v d D s s J n F 1 b 3 Q 7 T s O 6 b W V y b y B k Z S B z Z X J p Z S Z x d W 9 0 O y w m c X V v d D t M b 2 N h b G l 6 Y W N p w 7 N u J n F 1 b 3 Q 7 L C Z x d W 9 0 O 0 5 v b W J y Z S B k Z S B 1 c 3 V h c m l v I G F s d G V y b m F 0 a X Z v J n F 1 b 3 Q 7 L C Z x d W 9 0 O 0 Z h Y n J p Y 2 F u d G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Z m 9 u b 3 M g K D E z K S 9 B d X R v U m V t b 3 Z l Z E N v b H V t b n M x L n t O b 2 1 i c m U s M H 0 m c X V v d D s s J n F 1 b 3 Q 7 U 2 V j d G l v b j E v V G V s Z W Z v b m 9 z I C g x M y k v Q X V 0 b 1 J l b W 9 2 Z W R D b 2 x 1 b W 5 z M S 5 7 T s O 6 b W V y b y B k Z S B p b n Z l b n R h c m l v L D F 9 J n F 1 b 3 Q 7 L C Z x d W 9 0 O 1 N l Y 3 R p b 2 4 x L 1 R l b G V m b 2 5 v c y A o M T M p L 0 F 1 d G 9 S Z W 1 v d m V k Q 2 9 s d W 1 u c z E u e 1 V z d W F y a W 8 s M n 0 m c X V v d D s s J n F 1 b 3 Q 7 U 2 V j d G l v b j E v V G V s Z W Z v b m 9 z I C g x M y k v Q X V 0 b 1 J l b W 9 2 Z W R D b 2 x 1 b W 5 z M S 5 7 R X N 0 Y W R v L D N 9 J n F 1 b 3 Q 7 L C Z x d W 9 0 O 1 N l Y 3 R p b 2 4 x L 1 R l b G V m b 2 5 v c y A o M T M p L 0 F 1 d G 9 S Z W 1 v d m V k Q 2 9 s d W 1 u c z E u e 1 R p c G 8 s N H 0 m c X V v d D s s J n F 1 b 3 Q 7 U 2 V j d G l v b j E v V G V s Z W Z v b m 9 z I C g x M y k v Q X V 0 b 1 J l b W 9 2 Z W R D b 2 x 1 b W 5 z M S 5 7 T W 9 k Z W x v L D V 9 J n F 1 b 3 Q 7 L C Z x d W 9 0 O 1 N l Y 3 R p b 2 4 x L 1 R l b G V m b 2 5 v c y A o M T M p L 0 F 1 d G 9 S Z W 1 v d m V k Q 2 9 s d W 1 u c z E u e 0 7 D u m 1 l c m 8 g Z G U g c 2 V y a W U s N n 0 m c X V v d D s s J n F 1 b 3 Q 7 U 2 V j d G l v b j E v V G V s Z W Z v b m 9 z I C g x M y k v Q X V 0 b 1 J l b W 9 2 Z W R D b 2 x 1 b W 5 z M S 5 7 T G 9 j Y W x p e m F j a c O z b i w 3 f S Z x d W 9 0 O y w m c X V v d D t T Z W N 0 a W 9 u M S 9 U Z W x l Z m 9 u b 3 M g K D E z K S 9 B d X R v U m V t b 3 Z l Z E N v b H V t b n M x L n t O b 2 1 i c m U g Z G U g d X N 1 Y X J p b y B h b H R l c m 5 h d G l 2 b y w 4 f S Z x d W 9 0 O y w m c X V v d D t T Z W N 0 a W 9 u M S 9 U Z W x l Z m 9 u b 3 M g K D E z K S 9 B d X R v U m V t b 3 Z l Z E N v b H V t b n M x L n t G Y W J y a W N h b n R l L D l 9 J n F 1 b 3 Q 7 L C Z x d W 9 0 O 1 N l Y 3 R p b 2 4 x L 1 R l b G V m b 2 5 v c y A o M T M p L 0 F 1 d G 9 S Z W 1 v d m V k Q 2 9 s d W 1 u c z E u e 0 N v b H V t b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Z W x l Z m 9 u b 3 M g K D E z K S 9 B d X R v U m V t b 3 Z l Z E N v b H V t b n M x L n t O b 2 1 i c m U s M H 0 m c X V v d D s s J n F 1 b 3 Q 7 U 2 V j d G l v b j E v V G V s Z W Z v b m 9 z I C g x M y k v Q X V 0 b 1 J l b W 9 2 Z W R D b 2 x 1 b W 5 z M S 5 7 T s O 6 b W V y b y B k Z S B p b n Z l b n R h c m l v L D F 9 J n F 1 b 3 Q 7 L C Z x d W 9 0 O 1 N l Y 3 R p b 2 4 x L 1 R l b G V m b 2 5 v c y A o M T M p L 0 F 1 d G 9 S Z W 1 v d m V k Q 2 9 s d W 1 u c z E u e 1 V z d W F y a W 8 s M n 0 m c X V v d D s s J n F 1 b 3 Q 7 U 2 V j d G l v b j E v V G V s Z W Z v b m 9 z I C g x M y k v Q X V 0 b 1 J l b W 9 2 Z W R D b 2 x 1 b W 5 z M S 5 7 R X N 0 Y W R v L D N 9 J n F 1 b 3 Q 7 L C Z x d W 9 0 O 1 N l Y 3 R p b 2 4 x L 1 R l b G V m b 2 5 v c y A o M T M p L 0 F 1 d G 9 S Z W 1 v d m V k Q 2 9 s d W 1 u c z E u e 1 R p c G 8 s N H 0 m c X V v d D s s J n F 1 b 3 Q 7 U 2 V j d G l v b j E v V G V s Z W Z v b m 9 z I C g x M y k v Q X V 0 b 1 J l b W 9 2 Z W R D b 2 x 1 b W 5 z M S 5 7 T W 9 k Z W x v L D V 9 J n F 1 b 3 Q 7 L C Z x d W 9 0 O 1 N l Y 3 R p b 2 4 x L 1 R l b G V m b 2 5 v c y A o M T M p L 0 F 1 d G 9 S Z W 1 v d m V k Q 2 9 s d W 1 u c z E u e 0 7 D u m 1 l c m 8 g Z G U g c 2 V y a W U s N n 0 m c X V v d D s s J n F 1 b 3 Q 7 U 2 V j d G l v b j E v V G V s Z W Z v b m 9 z I C g x M y k v Q X V 0 b 1 J l b W 9 2 Z W R D b 2 x 1 b W 5 z M S 5 7 T G 9 j Y W x p e m F j a c O z b i w 3 f S Z x d W 9 0 O y w m c X V v d D t T Z W N 0 a W 9 u M S 9 U Z W x l Z m 9 u b 3 M g K D E z K S 9 B d X R v U m V t b 3 Z l Z E N v b H V t b n M x L n t O b 2 1 i c m U g Z G U g d X N 1 Y X J p b y B h b H R l c m 5 h d G l 2 b y w 4 f S Z x d W 9 0 O y w m c X V v d D t T Z W N 0 a W 9 u M S 9 U Z W x l Z m 9 u b 3 M g K D E z K S 9 B d X R v U m V t b 3 Z l Z E N v b H V t b n M x L n t G Y W J y a W N h b n R l L D l 9 J n F 1 b 3 Q 7 L C Z x d W 9 0 O 1 N l Y 3 R p b 2 4 x L 1 R l b G V m b 2 5 v c y A o M T M p L 0 F 1 d G 9 S Z W 1 v d m V k Q 2 9 s d W 1 u c z E u e 0 N v b H V t b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x l Z m 9 u b 3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M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1 O j M 5 O j Q w L j k 1 O D I 2 M D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x l Z m 9 u b 3 M g K D E 0 K S 9 B d X R v U m V t b 3 Z l Z E N v b H V t b n M x L n t D b 2 x 1 b W 4 x L D B 9 J n F 1 b 3 Q 7 L C Z x d W 9 0 O 1 N l Y 3 R p b 2 4 x L 1 R l b G V m b 2 5 v c y A o M T Q p L 0 F 1 d G 9 S Z W 1 v d m V k Q 2 9 s d W 1 u c z E u e 0 N v b H V t b j I s M X 0 m c X V v d D s s J n F 1 b 3 Q 7 U 2 V j d G l v b j E v V G V s Z W Z v b m 9 z I C g x N C k v Q X V 0 b 1 J l b W 9 2 Z W R D b 2 x 1 b W 5 z M S 5 7 Q 2 9 s d W 1 u M y w y f S Z x d W 9 0 O y w m c X V v d D t T Z W N 0 a W 9 u M S 9 U Z W x l Z m 9 u b 3 M g K D E 0 K S 9 B d X R v U m V t b 3 Z l Z E N v b H V t b n M x L n t D b 2 x 1 b W 4 0 L D N 9 J n F 1 b 3 Q 7 L C Z x d W 9 0 O 1 N l Y 3 R p b 2 4 x L 1 R l b G V m b 2 5 v c y A o M T Q p L 0 F 1 d G 9 S Z W 1 v d m V k Q 2 9 s d W 1 u c z E u e 0 N v b H V t b j U s N H 0 m c X V v d D s s J n F 1 b 3 Q 7 U 2 V j d G l v b j E v V G V s Z W Z v b m 9 z I C g x N C k v Q X V 0 b 1 J l b W 9 2 Z W R D b 2 x 1 b W 5 z M S 5 7 Q 2 9 s d W 1 u N i w 1 f S Z x d W 9 0 O y w m c X V v d D t T Z W N 0 a W 9 u M S 9 U Z W x l Z m 9 u b 3 M g K D E 0 K S 9 B d X R v U m V t b 3 Z l Z E N v b H V t b n M x L n t D b 2 x 1 b W 4 3 L D Z 9 J n F 1 b 3 Q 7 L C Z x d W 9 0 O 1 N l Y 3 R p b 2 4 x L 1 R l b G V m b 2 5 v c y A o M T Q p L 0 F 1 d G 9 S Z W 1 v d m V k Q 2 9 s d W 1 u c z E u e 0 N v b H V t b j g s N 3 0 m c X V v d D s s J n F 1 b 3 Q 7 U 2 V j d G l v b j E v V G V s Z W Z v b m 9 z I C g x N C k v Q X V 0 b 1 J l b W 9 2 Z W R D b 2 x 1 b W 5 z M S 5 7 Q 2 9 s d W 1 u O S w 4 f S Z x d W 9 0 O y w m c X V v d D t T Z W N 0 a W 9 u M S 9 U Z W x l Z m 9 u b 3 M g K D E 0 K S 9 B d X R v U m V t b 3 Z l Z E N v b H V t b n M x L n t D b 2 x 1 b W 4 x M C w 5 f S Z x d W 9 0 O y w m c X V v d D t T Z W N 0 a W 9 u M S 9 U Z W x l Z m 9 u b 3 M g K D E 0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M T Q p L 0 F 1 d G 9 S Z W 1 v d m V k Q 2 9 s d W 1 u c z E u e 0 N v b H V t b j E s M H 0 m c X V v d D s s J n F 1 b 3 Q 7 U 2 V j d G l v b j E v V G V s Z W Z v b m 9 z I C g x N C k v Q X V 0 b 1 J l b W 9 2 Z W R D b 2 x 1 b W 5 z M S 5 7 Q 2 9 s d W 1 u M i w x f S Z x d W 9 0 O y w m c X V v d D t T Z W N 0 a W 9 u M S 9 U Z W x l Z m 9 u b 3 M g K D E 0 K S 9 B d X R v U m V t b 3 Z l Z E N v b H V t b n M x L n t D b 2 x 1 b W 4 z L D J 9 J n F 1 b 3 Q 7 L C Z x d W 9 0 O 1 N l Y 3 R p b 2 4 x L 1 R l b G V m b 2 5 v c y A o M T Q p L 0 F 1 d G 9 S Z W 1 v d m V k Q 2 9 s d W 1 u c z E u e 0 N v b H V t b j Q s M 3 0 m c X V v d D s s J n F 1 b 3 Q 7 U 2 V j d G l v b j E v V G V s Z W Z v b m 9 z I C g x N C k v Q X V 0 b 1 J l b W 9 2 Z W R D b 2 x 1 b W 5 z M S 5 7 Q 2 9 s d W 1 u N S w 0 f S Z x d W 9 0 O y w m c X V v d D t T Z W N 0 a W 9 u M S 9 U Z W x l Z m 9 u b 3 M g K D E 0 K S 9 B d X R v U m V t b 3 Z l Z E N v b H V t b n M x L n t D b 2 x 1 b W 4 2 L D V 9 J n F 1 b 3 Q 7 L C Z x d W 9 0 O 1 N l Y 3 R p b 2 4 x L 1 R l b G V m b 2 5 v c y A o M T Q p L 0 F 1 d G 9 S Z W 1 v d m V k Q 2 9 s d W 1 u c z E u e 0 N v b H V t b j c s N n 0 m c X V v d D s s J n F 1 b 3 Q 7 U 2 V j d G l v b j E v V G V s Z W Z v b m 9 z I C g x N C k v Q X V 0 b 1 J l b W 9 2 Z W R D b 2 x 1 b W 5 z M S 5 7 Q 2 9 s d W 1 u O C w 3 f S Z x d W 9 0 O y w m c X V v d D t T Z W N 0 a W 9 u M S 9 U Z W x l Z m 9 u b 3 M g K D E 0 K S 9 B d X R v U m V t b 3 Z l Z E N v b H V t b n M x L n t D b 2 x 1 b W 4 5 L D h 9 J n F 1 b 3 Q 7 L C Z x d W 9 0 O 1 N l Y 3 R p b 2 4 x L 1 R l b G V m b 2 5 v c y A o M T Q p L 0 F 1 d G 9 S Z W 1 v d m V k Q 2 9 s d W 1 u c z E u e 0 N v b H V t b j E w L D l 9 J n F 1 b 3 Q 7 L C Z x d W 9 0 O 1 N l Y 3 R p b 2 4 x L 1 R l b G V m b 2 5 v c y A o M T Q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1 Q x N T o 0 M D o z M C 4 y M T Y 3 N z Y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U a X B v J n F 1 b 3 Q 7 L C Z x d W 9 0 O 0 1 v Z G V s b y Z x d W 9 0 O y w m c X V v d D t O w 7 p t Z X J v I G R l I H N l c m l l J n F 1 b 3 Q 7 L C Z x d W 9 0 O 0 x v Y 2 F s a X p h Y 2 n D s 2 4 m c X V v d D s s J n F 1 b 3 Q 7 T m 9 t Y n J l I G R l I H V z d W F y a W 8 g Y W x 0 Z X J u Y X R p d m 8 m c X V v d D s s J n F 1 b 3 Q 7 R m F i c m l j Y W 5 0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m b 2 5 v c y A o M T U p L 0 F 1 d G 9 S Z W 1 v d m V k Q 2 9 s d W 1 u c z E u e 0 5 v b W J y Z S w w f S Z x d W 9 0 O y w m c X V v d D t T Z W N 0 a W 9 u M S 9 U Z W x l Z m 9 u b 3 M g K D E 1 K S 9 B d X R v U m V t b 3 Z l Z E N v b H V t b n M x L n t O w 7 p t Z X J v I G R l I G l u d m V u d G F y a W 8 s M X 0 m c X V v d D s s J n F 1 b 3 Q 7 U 2 V j d G l v b j E v V G V s Z W Z v b m 9 z I C g x N S k v Q X V 0 b 1 J l b W 9 2 Z W R D b 2 x 1 b W 5 z M S 5 7 V X N 1 Y X J p b y w y f S Z x d W 9 0 O y w m c X V v d D t T Z W N 0 a W 9 u M S 9 U Z W x l Z m 9 u b 3 M g K D E 1 K S 9 B d X R v U m V t b 3 Z l Z E N v b H V t b n M x L n t F c 3 R h Z G 8 s M 3 0 m c X V v d D s s J n F 1 b 3 Q 7 U 2 V j d G l v b j E v V G V s Z W Z v b m 9 z I C g x N S k v Q X V 0 b 1 J l b W 9 2 Z W R D b 2 x 1 b W 5 z M S 5 7 V G l w b y w 0 f S Z x d W 9 0 O y w m c X V v d D t T Z W N 0 a W 9 u M S 9 U Z W x l Z m 9 u b 3 M g K D E 1 K S 9 B d X R v U m V t b 3 Z l Z E N v b H V t b n M x L n t N b 2 R l b G 8 s N X 0 m c X V v d D s s J n F 1 b 3 Q 7 U 2 V j d G l v b j E v V G V s Z W Z v b m 9 z I C g x N S k v Q X V 0 b 1 J l b W 9 2 Z W R D b 2 x 1 b W 5 z M S 5 7 T s O 6 b W V y b y B k Z S B z Z X J p Z S w 2 f S Z x d W 9 0 O y w m c X V v d D t T Z W N 0 a W 9 u M S 9 U Z W x l Z m 9 u b 3 M g K D E 1 K S 9 B d X R v U m V t b 3 Z l Z E N v b H V t b n M x L n t M b 2 N h b G l 6 Y W N p w 7 N u L D d 9 J n F 1 b 3 Q 7 L C Z x d W 9 0 O 1 N l Y 3 R p b 2 4 x L 1 R l b G V m b 2 5 v c y A o M T U p L 0 F 1 d G 9 S Z W 1 v d m V k Q 2 9 s d W 1 u c z E u e 0 5 v b W J y Z S B k Z S B 1 c 3 V h c m l v I G F s d G V y b m F 0 a X Z v L D h 9 J n F 1 b 3 Q 7 L C Z x d W 9 0 O 1 N l Y 3 R p b 2 4 x L 1 R l b G V m b 2 5 v c y A o M T U p L 0 F 1 d G 9 S Z W 1 v d m V k Q 2 9 s d W 1 u c z E u e 0 Z h Y n J p Y 2 F u d G U s O X 0 m c X V v d D s s J n F 1 b 3 Q 7 U 2 V j d G l v b j E v V G V s Z W Z v b m 9 z I C g x N S k v Q X V 0 b 1 J l b W 9 2 Z W R D b 2 x 1 b W 5 z M S 5 7 Q 2 9 s d W 1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l b G V m b 2 5 v c y A o M T U p L 0 F 1 d G 9 S Z W 1 v d m V k Q 2 9 s d W 1 u c z E u e 0 5 v b W J y Z S w w f S Z x d W 9 0 O y w m c X V v d D t T Z W N 0 a W 9 u M S 9 U Z W x l Z m 9 u b 3 M g K D E 1 K S 9 B d X R v U m V t b 3 Z l Z E N v b H V t b n M x L n t O w 7 p t Z X J v I G R l I G l u d m V u d G F y a W 8 s M X 0 m c X V v d D s s J n F 1 b 3 Q 7 U 2 V j d G l v b j E v V G V s Z W Z v b m 9 z I C g x N S k v Q X V 0 b 1 J l b W 9 2 Z W R D b 2 x 1 b W 5 z M S 5 7 V X N 1 Y X J p b y w y f S Z x d W 9 0 O y w m c X V v d D t T Z W N 0 a W 9 u M S 9 U Z W x l Z m 9 u b 3 M g K D E 1 K S 9 B d X R v U m V t b 3 Z l Z E N v b H V t b n M x L n t F c 3 R h Z G 8 s M 3 0 m c X V v d D s s J n F 1 b 3 Q 7 U 2 V j d G l v b j E v V G V s Z W Z v b m 9 z I C g x N S k v Q X V 0 b 1 J l b W 9 2 Z W R D b 2 x 1 b W 5 z M S 5 7 V G l w b y w 0 f S Z x d W 9 0 O y w m c X V v d D t T Z W N 0 a W 9 u M S 9 U Z W x l Z m 9 u b 3 M g K D E 1 K S 9 B d X R v U m V t b 3 Z l Z E N v b H V t b n M x L n t N b 2 R l b G 8 s N X 0 m c X V v d D s s J n F 1 b 3 Q 7 U 2 V j d G l v b j E v V G V s Z W Z v b m 9 z I C g x N S k v Q X V 0 b 1 J l b W 9 2 Z W R D b 2 x 1 b W 5 z M S 5 7 T s O 6 b W V y b y B k Z S B z Z X J p Z S w 2 f S Z x d W 9 0 O y w m c X V v d D t T Z W N 0 a W 9 u M S 9 U Z W x l Z m 9 u b 3 M g K D E 1 K S 9 B d X R v U m V t b 3 Z l Z E N v b H V t b n M x L n t M b 2 N h b G l 6 Y W N p w 7 N u L D d 9 J n F 1 b 3 Q 7 L C Z x d W 9 0 O 1 N l Y 3 R p b 2 4 x L 1 R l b G V m b 2 5 v c y A o M T U p L 0 F 1 d G 9 S Z W 1 v d m V k Q 2 9 s d W 1 u c z E u e 0 5 v b W J y Z S B k Z S B 1 c 3 V h c m l v I G F s d G V y b m F 0 a X Z v L D h 9 J n F 1 b 3 Q 7 L C Z x d W 9 0 O 1 N l Y 3 R p b 2 4 x L 1 R l b G V m b 2 5 v c y A o M T U p L 0 F 1 d G 9 S Z W 1 v d m V k Q 2 9 s d W 1 u c z E u e 0 Z h Y n J p Y 2 F u d G U s O X 0 m c X V v d D s s J n F 1 b 3 Q 7 U 2 V j d G l v b j E v V G V s Z W Z v b m 9 z I C g x N S k v Q X V 0 b 1 J l b W 9 2 Z W R D b 2 x 1 b W 5 z M S 5 7 Q 2 9 s d W 1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G V m b 2 5 v c y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N S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l b G V m b 2 5 v c 1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1 O j Q y O j E y L j Q 4 M j Q 0 M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1 R p c G 8 m c X V v d D s s J n F 1 b 3 Q 7 T W 9 k Z W x v J n F 1 b 3 Q 7 L C Z x d W 9 0 O 0 7 D u m 1 l c m 8 g Z G U g c 2 V y a W U m c X V v d D s s J n F 1 b 3 Q 7 T G 9 j Y W x p e m F j a c O z b i Z x d W 9 0 O y w m c X V v d D t O b 2 1 i c m U g Z G U g d X N 1 Y X J p b y B h b H R l c m 5 h d G l 2 b y Z x d W 9 0 O y w m c X V v d D t G Y W J y a W N h b n R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Z v b m 9 z I C g x N i k v Q X V 0 b 1 J l b W 9 2 Z W R D b 2 x 1 b W 5 z M S 5 7 T m 9 t Y n J l L D B 9 J n F 1 b 3 Q 7 L C Z x d W 9 0 O 1 N l Y 3 R p b 2 4 x L 1 R l b G V m b 2 5 v c y A o M T Y p L 0 F 1 d G 9 S Z W 1 v d m V k Q 2 9 s d W 1 u c z E u e 0 7 D u m 1 l c m 8 g Z G U g a W 5 2 Z W 5 0 Y X J p b y w x f S Z x d W 9 0 O y w m c X V v d D t T Z W N 0 a W 9 u M S 9 U Z W x l Z m 9 u b 3 M g K D E 2 K S 9 B d X R v U m V t b 3 Z l Z E N v b H V t b n M x L n t V c 3 V h c m l v L D J 9 J n F 1 b 3 Q 7 L C Z x d W 9 0 O 1 N l Y 3 R p b 2 4 x L 1 R l b G V m b 2 5 v c y A o M T Y p L 0 F 1 d G 9 S Z W 1 v d m V k Q 2 9 s d W 1 u c z E u e 0 V z d G F k b y w z f S Z x d W 9 0 O y w m c X V v d D t T Z W N 0 a W 9 u M S 9 U Z W x l Z m 9 u b 3 M g K D E 2 K S 9 B d X R v U m V t b 3 Z l Z E N v b H V t b n M x L n t U a X B v L D R 9 J n F 1 b 3 Q 7 L C Z x d W 9 0 O 1 N l Y 3 R p b 2 4 x L 1 R l b G V m b 2 5 v c y A o M T Y p L 0 F 1 d G 9 S Z W 1 v d m V k Q 2 9 s d W 1 u c z E u e 0 1 v Z G V s b y w 1 f S Z x d W 9 0 O y w m c X V v d D t T Z W N 0 a W 9 u M S 9 U Z W x l Z m 9 u b 3 M g K D E 2 K S 9 B d X R v U m V t b 3 Z l Z E N v b H V t b n M x L n t O w 7 p t Z X J v I G R l I H N l c m l l L D Z 9 J n F 1 b 3 Q 7 L C Z x d W 9 0 O 1 N l Y 3 R p b 2 4 x L 1 R l b G V m b 2 5 v c y A o M T Y p L 0 F 1 d G 9 S Z W 1 v d m V k Q 2 9 s d W 1 u c z E u e 0 x v Y 2 F s a X p h Y 2 n D s 2 4 s N 3 0 m c X V v d D s s J n F 1 b 3 Q 7 U 2 V j d G l v b j E v V G V s Z W Z v b m 9 z I C g x N i k v Q X V 0 b 1 J l b W 9 2 Z W R D b 2 x 1 b W 5 z M S 5 7 T m 9 t Y n J l I G R l I H V z d W F y a W 8 g Y W x 0 Z X J u Y X R p d m 8 s O H 0 m c X V v d D s s J n F 1 b 3 Q 7 U 2 V j d G l v b j E v V G V s Z W Z v b m 9 z I C g x N i k v Q X V 0 b 1 J l b W 9 2 Z W R D b 2 x 1 b W 5 z M S 5 7 R m F i c m l j Y W 5 0 Z S w 5 f S Z x d W 9 0 O y w m c X V v d D t T Z W N 0 a W 9 u M S 9 U Z W x l Z m 9 u b 3 M g K D E 2 K S 9 B d X R v U m V t b 3 Z l Z E N v b H V t b n M x L n t D b 2 x 1 b W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V s Z W Z v b m 9 z I C g x N i k v Q X V 0 b 1 J l b W 9 2 Z W R D b 2 x 1 b W 5 z M S 5 7 T m 9 t Y n J l L D B 9 J n F 1 b 3 Q 7 L C Z x d W 9 0 O 1 N l Y 3 R p b 2 4 x L 1 R l b G V m b 2 5 v c y A o M T Y p L 0 F 1 d G 9 S Z W 1 v d m V k Q 2 9 s d W 1 u c z E u e 0 7 D u m 1 l c m 8 g Z G U g a W 5 2 Z W 5 0 Y X J p b y w x f S Z x d W 9 0 O y w m c X V v d D t T Z W N 0 a W 9 u M S 9 U Z W x l Z m 9 u b 3 M g K D E 2 K S 9 B d X R v U m V t b 3 Z l Z E N v b H V t b n M x L n t V c 3 V h c m l v L D J 9 J n F 1 b 3 Q 7 L C Z x d W 9 0 O 1 N l Y 3 R p b 2 4 x L 1 R l b G V m b 2 5 v c y A o M T Y p L 0 F 1 d G 9 S Z W 1 v d m V k Q 2 9 s d W 1 u c z E u e 0 V z d G F k b y w z f S Z x d W 9 0 O y w m c X V v d D t T Z W N 0 a W 9 u M S 9 U Z W x l Z m 9 u b 3 M g K D E 2 K S 9 B d X R v U m V t b 3 Z l Z E N v b H V t b n M x L n t U a X B v L D R 9 J n F 1 b 3 Q 7 L C Z x d W 9 0 O 1 N l Y 3 R p b 2 4 x L 1 R l b G V m b 2 5 v c y A o M T Y p L 0 F 1 d G 9 S Z W 1 v d m V k Q 2 9 s d W 1 u c z E u e 0 1 v Z G V s b y w 1 f S Z x d W 9 0 O y w m c X V v d D t T Z W N 0 a W 9 u M S 9 U Z W x l Z m 9 u b 3 M g K D E 2 K S 9 B d X R v U m V t b 3 Z l Z E N v b H V t b n M x L n t O w 7 p t Z X J v I G R l I H N l c m l l L D Z 9 J n F 1 b 3 Q 7 L C Z x d W 9 0 O 1 N l Y 3 R p b 2 4 x L 1 R l b G V m b 2 5 v c y A o M T Y p L 0 F 1 d G 9 S Z W 1 v d m V k Q 2 9 s d W 1 u c z E u e 0 x v Y 2 F s a X p h Y 2 n D s 2 4 s N 3 0 m c X V v d D s s J n F 1 b 3 Q 7 U 2 V j d G l v b j E v V G V s Z W Z v b m 9 z I C g x N i k v Q X V 0 b 1 J l b W 9 2 Z W R D b 2 x 1 b W 5 z M S 5 7 T m 9 t Y n J l I G R l I H V z d W F y a W 8 g Y W x 0 Z X J u Y X R p d m 8 s O H 0 m c X V v d D s s J n F 1 b 3 Q 7 U 2 V j d G l v b j E v V G V s Z W Z v b m 9 z I C g x N i k v Q X V 0 b 1 J l b W 9 2 Z W R D b 2 x 1 b W 5 z M S 5 7 R m F i c m l j Y W 5 0 Z S w 5 f S Z x d W 9 0 O y w m c X V v d D t T Z W N 0 a W 9 u M S 9 U Z W x l Z m 9 u b 3 M g K D E 2 K S 9 B d X R v U m V t b 3 Z l Z E N v b H V t b n M x L n t D b 2 x 1 b W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Z W Z v b m 9 z J T I w K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Z m 9 u b 3 M l M j A o M T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m b 2 5 v c y U y M C g x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Z v b m 9 z J T I w K D E 2 K S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x j / F 6 z Q q R M j d r J o 2 C G E O A A A A A A A g A A A A A A A 2 Y A A M A A A A A Q A A A A O k J r e o X W c r p i u I 9 B z c V D g A A A A A A E g A A A o A A A A B A A A A D p 0 K Y + v s 1 + I c 1 3 P z + D 6 o n k U A A A A N / b A D 0 Y a S x l 0 1 M F 0 Q f 1 u + D h p d D H K 9 Q h t b f t I e Z N R D V W 9 H e w U W i G s z P n p 6 N n / 8 V 9 P 4 P R a D v R g A 4 a H s y q a 8 D i V M s R M 3 Q i / 2 Z f F f 3 G H t 5 V R c l I F A A A A G w g g 8 H 4 V 6 z W Q z Z e y R g H J x I X 4 9 c v < / D a t a M a s h u p > 
</file>

<file path=customXml/itemProps1.xml><?xml version="1.0" encoding="utf-8"?>
<ds:datastoreItem xmlns:ds="http://schemas.openxmlformats.org/officeDocument/2006/customXml" ds:itemID="{B2DFAC72-2CBA-4D46-A66D-4D0B880D2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Telefonos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Palacios Alarcón</dc:creator>
  <cp:lastModifiedBy>Cesar Augusto Palacios Alarcón</cp:lastModifiedBy>
  <dcterms:created xsi:type="dcterms:W3CDTF">2022-04-18T19:19:12Z</dcterms:created>
  <dcterms:modified xsi:type="dcterms:W3CDTF">2022-09-13T15:48:47Z</dcterms:modified>
</cp:coreProperties>
</file>