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rce\"/>
    </mc:Choice>
  </mc:AlternateContent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C11" i="1" l="1"/>
  <c r="C5" i="1"/>
  <c r="C7" i="1"/>
  <c r="C9" i="1"/>
  <c r="C13" i="1"/>
  <c r="C10" i="1"/>
  <c r="C4" i="1"/>
  <c r="C6" i="1"/>
  <c r="C8" i="1"/>
  <c r="C3" i="1"/>
  <c r="C12" i="1"/>
  <c r="C2" i="1"/>
  <c r="C22" i="1"/>
  <c r="C17" i="1"/>
  <c r="C18" i="1"/>
  <c r="C15" i="1"/>
  <c r="C14" i="1"/>
  <c r="C20" i="1"/>
  <c r="C25" i="1"/>
  <c r="C24" i="1"/>
  <c r="C21" i="1"/>
  <c r="C19" i="1"/>
  <c r="C23" i="1"/>
  <c r="C16" i="1"/>
  <c r="G22" i="1"/>
  <c r="G17" i="1"/>
  <c r="G18" i="1"/>
  <c r="G15" i="1"/>
  <c r="G14" i="1"/>
  <c r="G20" i="1"/>
  <c r="G25" i="1"/>
  <c r="G24" i="1"/>
  <c r="G21" i="1"/>
  <c r="G19" i="1"/>
  <c r="G23" i="1"/>
  <c r="G16" i="1"/>
</calcChain>
</file>

<file path=xl/sharedStrings.xml><?xml version="1.0" encoding="utf-8"?>
<sst xmlns="http://schemas.openxmlformats.org/spreadsheetml/2006/main" count="36" uniqueCount="12">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</sst>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2" borderId="0" xfId="1" applyFont="1" applyFill="1"/>
    <xf numFmtId="0" fontId="0" fillId="0" borderId="0" xfId="0" applyAlignment="1"/>
    <xf numFmtId="0" fontId="0" fillId="3" borderId="0" xfId="0" applyFill="1"/>
    <xf numFmtId="2" fontId="0" fillId="0" borderId="0" xfId="1" applyNumberFormat="1" applyFont="1"/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4" workbookViewId="0">
      <selection activeCell="C25" sqref="C7:C25"/>
    </sheetView>
  </sheetViews>
  <sheetFormatPr baseColWidth="10" defaultRowHeight="15" x14ac:dyDescent="0.25"/>
  <cols>
    <col min="1" max="1" width="13.5703125" customWidth="1"/>
    <col min="7" max="7" width="13.7109375" style="2" customWidth="1"/>
    <col min="10" max="10" width="13" style="2" bestFit="1" customWidth="1"/>
    <col min="11" max="11" width="23.42578125" style="2" customWidth="1"/>
    <col min="13" max="13" width="11.42578125" style="6"/>
  </cols>
  <sheetData>
    <row r="1" spans="1:13" x14ac:dyDescent="0.25">
      <c r="A1" s="4">
        <v>2017</v>
      </c>
      <c r="B1" s="4"/>
      <c r="C1" s="1"/>
      <c r="D1" s="1"/>
      <c r="E1" s="4">
        <v>2018</v>
      </c>
      <c r="F1" s="4"/>
    </row>
    <row r="2" spans="1:13" x14ac:dyDescent="0.25">
      <c r="A2" t="s">
        <v>0</v>
      </c>
      <c r="B2">
        <v>58</v>
      </c>
      <c r="C2" s="2">
        <f>172000*B2/103</f>
        <v>96854.368932038837</v>
      </c>
      <c r="J2" s="2">
        <v>96854.37</v>
      </c>
      <c r="K2" s="2">
        <f>(J2-69058.4)^2</f>
        <v>772615948.24090004</v>
      </c>
      <c r="L2" s="7"/>
      <c r="M2" s="6">
        <v>96854.368932038793</v>
      </c>
    </row>
    <row r="3" spans="1:13" x14ac:dyDescent="0.25">
      <c r="A3" t="s">
        <v>2</v>
      </c>
      <c r="B3">
        <v>57</v>
      </c>
      <c r="C3" s="2">
        <f>172000*B3/103</f>
        <v>95184.466019417479</v>
      </c>
      <c r="J3" s="2">
        <v>95184.47</v>
      </c>
      <c r="K3" s="2">
        <f t="shared" ref="K3:K25" si="0">(J3-69058.4)^2</f>
        <v>682571533.64490032</v>
      </c>
      <c r="M3" s="6">
        <v>95184.466019417494</v>
      </c>
    </row>
    <row r="4" spans="1:13" x14ac:dyDescent="0.25">
      <c r="A4" t="s">
        <v>5</v>
      </c>
      <c r="B4">
        <v>57</v>
      </c>
      <c r="C4" s="2">
        <f>172000*B4/103</f>
        <v>95184.466019417479</v>
      </c>
      <c r="J4" s="2">
        <v>95184.47</v>
      </c>
      <c r="K4" s="2">
        <f t="shared" si="0"/>
        <v>682571533.64490032</v>
      </c>
      <c r="M4" s="6">
        <v>95184.466019417494</v>
      </c>
    </row>
    <row r="5" spans="1:13" x14ac:dyDescent="0.25">
      <c r="A5" t="s">
        <v>10</v>
      </c>
      <c r="B5">
        <v>54</v>
      </c>
      <c r="C5" s="2">
        <f>172000*B5/103</f>
        <v>90174.757281553393</v>
      </c>
      <c r="J5" s="2">
        <v>90174.76</v>
      </c>
      <c r="K5" s="2">
        <f t="shared" si="0"/>
        <v>445900659.64960003</v>
      </c>
      <c r="M5" s="6">
        <v>90174.757281553393</v>
      </c>
    </row>
    <row r="6" spans="1:13" x14ac:dyDescent="0.25">
      <c r="A6" t="s">
        <v>4</v>
      </c>
      <c r="B6">
        <v>52</v>
      </c>
      <c r="C6" s="2">
        <f>172000*B6/103</f>
        <v>86834.951456310679</v>
      </c>
      <c r="J6" s="2">
        <v>86834.95</v>
      </c>
      <c r="K6" s="2">
        <f t="shared" si="0"/>
        <v>316005729.90250009</v>
      </c>
      <c r="M6" s="6">
        <v>86834.951456310693</v>
      </c>
    </row>
    <row r="7" spans="1:13" x14ac:dyDescent="0.25">
      <c r="A7" t="s">
        <v>9</v>
      </c>
      <c r="B7">
        <v>51</v>
      </c>
      <c r="C7" s="2">
        <f>172000*B7/103</f>
        <v>85165.048543689321</v>
      </c>
      <c r="J7" s="2">
        <v>85165.05</v>
      </c>
      <c r="K7" s="2">
        <f t="shared" si="0"/>
        <v>259424174.22250029</v>
      </c>
      <c r="M7" s="6">
        <v>85165.048543689307</v>
      </c>
    </row>
    <row r="8" spans="1:13" x14ac:dyDescent="0.25">
      <c r="A8" t="s">
        <v>3</v>
      </c>
      <c r="B8">
        <v>50</v>
      </c>
      <c r="C8" s="2">
        <f>172000*B8/103</f>
        <v>83495.145631067964</v>
      </c>
      <c r="J8" s="2">
        <v>83495.149999999994</v>
      </c>
      <c r="K8" s="2">
        <f t="shared" si="0"/>
        <v>208419750.5625</v>
      </c>
      <c r="M8" s="6">
        <v>83495.145631067993</v>
      </c>
    </row>
    <row r="9" spans="1:13" x14ac:dyDescent="0.25">
      <c r="A9" t="s">
        <v>8</v>
      </c>
      <c r="B9">
        <v>48</v>
      </c>
      <c r="C9" s="2">
        <f>172000*B9/103</f>
        <v>80155.33980582525</v>
      </c>
      <c r="J9" s="2">
        <v>80155.34</v>
      </c>
      <c r="K9" s="2">
        <f t="shared" si="0"/>
        <v>123142077.36360005</v>
      </c>
      <c r="M9" s="6">
        <v>80155.339805825206</v>
      </c>
    </row>
    <row r="10" spans="1:13" x14ac:dyDescent="0.25">
      <c r="A10" t="s">
        <v>6</v>
      </c>
      <c r="B10">
        <v>46</v>
      </c>
      <c r="C10" s="2">
        <f>172000*B10/103</f>
        <v>76815.533980582521</v>
      </c>
      <c r="J10" s="2">
        <v>76815.53</v>
      </c>
      <c r="K10" s="2">
        <f t="shared" si="0"/>
        <v>60173065.83690007</v>
      </c>
      <c r="M10" s="6">
        <v>76815.533980582506</v>
      </c>
    </row>
    <row r="11" spans="1:13" x14ac:dyDescent="0.25">
      <c r="A11" t="s">
        <v>11</v>
      </c>
      <c r="B11">
        <v>44</v>
      </c>
      <c r="C11" s="2">
        <f>172000*B11/103</f>
        <v>73475.728155339806</v>
      </c>
      <c r="J11" s="2">
        <v>73475.73</v>
      </c>
      <c r="K11" s="2">
        <f t="shared" si="0"/>
        <v>19512804.328900017</v>
      </c>
      <c r="M11" s="6">
        <v>73475.728155339806</v>
      </c>
    </row>
    <row r="12" spans="1:13" x14ac:dyDescent="0.25">
      <c r="A12" t="s">
        <v>1</v>
      </c>
      <c r="B12">
        <v>42</v>
      </c>
      <c r="C12" s="2">
        <f>172000*B12/103</f>
        <v>70135.922330097092</v>
      </c>
      <c r="J12" s="2">
        <v>70135.92</v>
      </c>
      <c r="K12" s="2">
        <f t="shared" si="0"/>
        <v>1161049.3504000087</v>
      </c>
      <c r="M12" s="6">
        <v>70135.922330097106</v>
      </c>
    </row>
    <row r="13" spans="1:13" x14ac:dyDescent="0.25">
      <c r="A13" t="s">
        <v>7</v>
      </c>
      <c r="B13">
        <v>42</v>
      </c>
      <c r="C13" s="3">
        <f>172000*B13/103</f>
        <v>70135.922330097092</v>
      </c>
      <c r="J13" s="2">
        <v>70135.92</v>
      </c>
      <c r="K13" s="2">
        <f t="shared" si="0"/>
        <v>1161049.3504000087</v>
      </c>
      <c r="M13" s="6">
        <v>70135.922330097106</v>
      </c>
    </row>
    <row r="14" spans="1:13" x14ac:dyDescent="0.25">
      <c r="A14" t="s">
        <v>5</v>
      </c>
      <c r="B14">
        <v>50</v>
      </c>
      <c r="C14" s="3">
        <f>140000*B14/103</f>
        <v>67961.165048543684</v>
      </c>
      <c r="E14" t="s">
        <v>5</v>
      </c>
      <c r="F14">
        <v>57</v>
      </c>
      <c r="G14" s="2">
        <f>172000*F14/103</f>
        <v>95184.466019417479</v>
      </c>
      <c r="J14" s="2">
        <v>67961.17</v>
      </c>
      <c r="K14" s="2">
        <f t="shared" si="0"/>
        <v>1203913.672899991</v>
      </c>
      <c r="M14" s="6">
        <v>67961.165048543699</v>
      </c>
    </row>
    <row r="15" spans="1:13" x14ac:dyDescent="0.25">
      <c r="A15" t="s">
        <v>4</v>
      </c>
      <c r="B15">
        <v>47</v>
      </c>
      <c r="C15" s="2">
        <f>140000*B15/103</f>
        <v>63883.495145631066</v>
      </c>
      <c r="E15" t="s">
        <v>4</v>
      </c>
      <c r="F15">
        <v>52</v>
      </c>
      <c r="G15" s="2">
        <f>172000*F15/103</f>
        <v>86834.951456310679</v>
      </c>
      <c r="J15" s="2">
        <v>63883.5</v>
      </c>
      <c r="K15" s="2">
        <f t="shared" si="0"/>
        <v>26779590.009999938</v>
      </c>
      <c r="M15" s="6">
        <v>63883.495145631103</v>
      </c>
    </row>
    <row r="16" spans="1:13" x14ac:dyDescent="0.25">
      <c r="A16" t="s">
        <v>0</v>
      </c>
      <c r="B16">
        <v>46</v>
      </c>
      <c r="C16" s="2">
        <f>140000*B16/103</f>
        <v>62524.271844660194</v>
      </c>
      <c r="E16" t="s">
        <v>0</v>
      </c>
      <c r="F16">
        <v>58</v>
      </c>
      <c r="G16" s="2">
        <f>172000*F16/103</f>
        <v>96854.368932038837</v>
      </c>
      <c r="J16" s="2">
        <v>62524.27</v>
      </c>
      <c r="K16" s="2">
        <f t="shared" si="0"/>
        <v>42694854.856899969</v>
      </c>
      <c r="M16" s="6">
        <v>62524.271844660201</v>
      </c>
    </row>
    <row r="17" spans="1:13" x14ac:dyDescent="0.25">
      <c r="A17" t="s">
        <v>2</v>
      </c>
      <c r="B17">
        <v>44</v>
      </c>
      <c r="C17" s="2">
        <f>140000*B17/103</f>
        <v>59805.825242718449</v>
      </c>
      <c r="E17" t="s">
        <v>2</v>
      </c>
      <c r="F17">
        <v>57</v>
      </c>
      <c r="G17" s="2">
        <f>172000*F17/103</f>
        <v>95184.466019417479</v>
      </c>
      <c r="J17" s="2">
        <v>59805.83</v>
      </c>
      <c r="K17" s="2">
        <f t="shared" si="0"/>
        <v>85610051.604899853</v>
      </c>
      <c r="M17" s="6">
        <v>59805.825242718398</v>
      </c>
    </row>
    <row r="18" spans="1:13" x14ac:dyDescent="0.25">
      <c r="A18" t="s">
        <v>3</v>
      </c>
      <c r="B18">
        <v>43</v>
      </c>
      <c r="C18" s="2">
        <f>140000*B18/103</f>
        <v>58446.601941747576</v>
      </c>
      <c r="E18" t="s">
        <v>3</v>
      </c>
      <c r="F18">
        <v>50</v>
      </c>
      <c r="G18" s="2">
        <f>172000*F18/103</f>
        <v>83495.145631067964</v>
      </c>
      <c r="J18" s="2">
        <v>58446.6</v>
      </c>
      <c r="K18" s="2">
        <f t="shared" si="0"/>
        <v>112610299.23999991</v>
      </c>
      <c r="M18" s="6">
        <v>58446.601941747598</v>
      </c>
    </row>
    <row r="19" spans="1:13" x14ac:dyDescent="0.25">
      <c r="A19" t="s">
        <v>10</v>
      </c>
      <c r="B19">
        <v>42</v>
      </c>
      <c r="C19" s="3">
        <f>140000*B19/103</f>
        <v>57087.378640776697</v>
      </c>
      <c r="E19" t="s">
        <v>10</v>
      </c>
      <c r="F19">
        <v>54</v>
      </c>
      <c r="G19" s="2">
        <f>172000*F19/103</f>
        <v>90174.757281553393</v>
      </c>
      <c r="J19" s="2">
        <v>57087.38</v>
      </c>
      <c r="K19" s="2">
        <f t="shared" si="0"/>
        <v>143305319.84039992</v>
      </c>
      <c r="M19" s="6">
        <v>57087.378640776697</v>
      </c>
    </row>
    <row r="20" spans="1:13" x14ac:dyDescent="0.25">
      <c r="A20" t="s">
        <v>6</v>
      </c>
      <c r="B20">
        <v>38</v>
      </c>
      <c r="C20" s="2">
        <f>140000*B20/103</f>
        <v>51650.485436893206</v>
      </c>
      <c r="E20" t="s">
        <v>6</v>
      </c>
      <c r="F20">
        <v>46</v>
      </c>
      <c r="G20" s="2">
        <f>172000*F20/103</f>
        <v>76815.533980582521</v>
      </c>
      <c r="J20" s="2">
        <v>51650.49</v>
      </c>
      <c r="K20" s="2">
        <f t="shared" si="0"/>
        <v>303035330.56809986</v>
      </c>
      <c r="M20" s="6">
        <v>51650.485436893199</v>
      </c>
    </row>
    <row r="21" spans="1:13" x14ac:dyDescent="0.25">
      <c r="A21" t="s">
        <v>9</v>
      </c>
      <c r="B21">
        <v>38</v>
      </c>
      <c r="C21" s="2">
        <f>140000*B21/103</f>
        <v>51650.485436893206</v>
      </c>
      <c r="E21" t="s">
        <v>9</v>
      </c>
      <c r="F21">
        <v>51</v>
      </c>
      <c r="G21" s="2">
        <f>172000*F21/103</f>
        <v>85165.048543689321</v>
      </c>
      <c r="J21" s="2">
        <v>51650.49</v>
      </c>
      <c r="K21" s="2">
        <f t="shared" si="0"/>
        <v>303035330.56809986</v>
      </c>
      <c r="M21" s="6">
        <v>51650.485436893199</v>
      </c>
    </row>
    <row r="22" spans="1:13" x14ac:dyDescent="0.25">
      <c r="A22" t="s">
        <v>1</v>
      </c>
      <c r="B22" s="5">
        <v>35</v>
      </c>
      <c r="C22" s="2">
        <f>140000*B22/103</f>
        <v>47572.815533980582</v>
      </c>
      <c r="E22" t="s">
        <v>1</v>
      </c>
      <c r="F22">
        <v>42</v>
      </c>
      <c r="G22" s="2">
        <f>172000*F22/103</f>
        <v>70135.922330097092</v>
      </c>
      <c r="J22" s="2">
        <v>47572.82</v>
      </c>
      <c r="K22" s="2">
        <f t="shared" si="0"/>
        <v>461630147.93639976</v>
      </c>
      <c r="M22" s="6">
        <v>47572.815533980604</v>
      </c>
    </row>
    <row r="23" spans="1:13" x14ac:dyDescent="0.25">
      <c r="A23" t="s">
        <v>11</v>
      </c>
      <c r="B23" s="5">
        <v>34</v>
      </c>
      <c r="C23" s="2">
        <f>140000*B23/103</f>
        <v>46213.592233009709</v>
      </c>
      <c r="E23" t="s">
        <v>11</v>
      </c>
      <c r="F23">
        <v>44</v>
      </c>
      <c r="G23" s="2">
        <f>172000*F23/103</f>
        <v>73475.728155339806</v>
      </c>
      <c r="J23" s="2">
        <v>46213.59</v>
      </c>
      <c r="K23" s="2">
        <f t="shared" si="0"/>
        <v>521885343.93609989</v>
      </c>
      <c r="M23" s="6">
        <v>46213.592233009702</v>
      </c>
    </row>
    <row r="24" spans="1:13" x14ac:dyDescent="0.25">
      <c r="A24" t="s">
        <v>8</v>
      </c>
      <c r="B24" s="5">
        <v>33</v>
      </c>
      <c r="C24" s="2">
        <f>140000*B24/103</f>
        <v>44854.368932038837</v>
      </c>
      <c r="E24" t="s">
        <v>8</v>
      </c>
      <c r="F24">
        <v>48</v>
      </c>
      <c r="G24" s="2">
        <f>172000*F24/103</f>
        <v>80155.33980582525</v>
      </c>
      <c r="J24" s="2">
        <v>44854.37</v>
      </c>
      <c r="K24" s="2">
        <f t="shared" si="0"/>
        <v>585835068.24089956</v>
      </c>
      <c r="M24" s="6">
        <v>44854.3689320388</v>
      </c>
    </row>
    <row r="25" spans="1:13" x14ac:dyDescent="0.25">
      <c r="A25" t="s">
        <v>7</v>
      </c>
      <c r="B25" s="5">
        <v>31</v>
      </c>
      <c r="C25" s="2">
        <f>140000*B25/103</f>
        <v>42135.922330097084</v>
      </c>
      <c r="E25" t="s">
        <v>7</v>
      </c>
      <c r="F25">
        <v>42</v>
      </c>
      <c r="G25" s="2">
        <f>172000*F25/103</f>
        <v>70135.922330097092</v>
      </c>
      <c r="J25" s="2">
        <v>42135.92</v>
      </c>
      <c r="K25" s="2">
        <f t="shared" si="0"/>
        <v>724819929.35039973</v>
      </c>
      <c r="M25" s="6">
        <v>42135.922330097099</v>
      </c>
    </row>
    <row r="26" spans="1:13" x14ac:dyDescent="0.25">
      <c r="K26" s="2">
        <f>SUM(K2:K25)</f>
        <v>6885104555.9230986</v>
      </c>
    </row>
    <row r="27" spans="1:13" x14ac:dyDescent="0.25">
      <c r="K27" s="2">
        <f>K26/23</f>
        <v>299352371.99665648</v>
      </c>
    </row>
  </sheetData>
  <autoFilter ref="A1:G1">
    <sortState ref="A2:G25">
      <sortCondition descending="1" ref="C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2019-11-15T02:42:24Z</dcterms:created>
  <dcterms:modified xsi:type="dcterms:W3CDTF">2019-11-16T05:27:00Z</dcterms:modified>
</cp:coreProperties>
</file>