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loan322-my.sharepoint.com/personal/sphiwem_fundi_co_za/Documents/Documents/FundiFund/R10GoesALongWay/R10GoesALongWay/"/>
    </mc:Choice>
  </mc:AlternateContent>
  <xr:revisionPtr revIDLastSave="9" documentId="8_{115ECCF9-02B8-4362-B38D-5D7A2BED902C}" xr6:coauthVersionLast="47" xr6:coauthVersionMax="47" xr10:uidLastSave="{B59A5AD0-BC53-4EC4-9B35-3D5013764550}"/>
  <bookViews>
    <workbookView xWindow="-108" yWindow="-108" windowWidth="23256" windowHeight="12576" activeTab="1" xr2:uid="{D9D4E285-4777-354A-B976-5DA6849154E7}"/>
  </bookViews>
  <sheets>
    <sheet name="Winners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9" i="2" l="1"/>
  <c r="X55" i="2"/>
  <c r="X108" i="2" s="1"/>
  <c r="X49" i="2"/>
  <c r="V76" i="2"/>
  <c r="V114" i="1"/>
  <c r="V146" i="1" s="1"/>
  <c r="S146" i="1"/>
  <c r="O146" i="1"/>
</calcChain>
</file>

<file path=xl/sharedStrings.xml><?xml version="1.0" encoding="utf-8"?>
<sst xmlns="http://schemas.openxmlformats.org/spreadsheetml/2006/main" count="4329" uniqueCount="1337">
  <si>
    <t>What is your Identity Number?</t>
  </si>
  <si>
    <t>ID</t>
  </si>
  <si>
    <t>Start time</t>
  </si>
  <si>
    <t>Completion time</t>
  </si>
  <si>
    <t>Email</t>
  </si>
  <si>
    <t>Name</t>
  </si>
  <si>
    <t>Full Name</t>
  </si>
  <si>
    <t>Surname</t>
  </si>
  <si>
    <t>Email Address</t>
  </si>
  <si>
    <t>Contact Number</t>
  </si>
  <si>
    <t>What is your nationality?</t>
  </si>
  <si>
    <t>What is the full name of Qualification you will be registering for?</t>
  </si>
  <si>
    <t>What is the full name of the Higher Education Institution you will be registering at?</t>
  </si>
  <si>
    <t>What is your student number at the Higher Education Institute that you will be registering at?</t>
  </si>
  <si>
    <t>How much is your 2021 registration fee amount?</t>
  </si>
  <si>
    <t>What academic year of study will you be registering for in 2021?</t>
  </si>
  <si>
    <t>Are you registering for an undergraduate or postgraduate qualification in 2021?</t>
  </si>
  <si>
    <t>Do you hereby consent to the conducting of a background check, for the purpose of verifying the accuracy of the information provided in this application and in order to prevent fraud or abuse, by ...</t>
  </si>
  <si>
    <t>Responsible Person (Nomoya, Kgothatso, Vinoliah)</t>
  </si>
  <si>
    <t>Notes</t>
  </si>
  <si>
    <t>9603041346083</t>
  </si>
  <si>
    <t>anonymous</t>
  </si>
  <si>
    <t>Anathi</t>
  </si>
  <si>
    <t>Bhili</t>
  </si>
  <si>
    <t>bhilianathi@gmail.com</t>
  </si>
  <si>
    <t>0785383245</t>
  </si>
  <si>
    <t>South African Permanent Resident</t>
  </si>
  <si>
    <t>Bed</t>
  </si>
  <si>
    <t>Abet</t>
  </si>
  <si>
    <t>64753506</t>
  </si>
  <si>
    <t>Undergraduate</t>
  </si>
  <si>
    <t>Yes</t>
  </si>
  <si>
    <t>0203010284081</t>
  </si>
  <si>
    <t xml:space="preserve">Manjari Matshidiso Mamoitheri </t>
  </si>
  <si>
    <t>Mannya</t>
  </si>
  <si>
    <t>Manjarimannya@gmail.com</t>
  </si>
  <si>
    <t>0744053648</t>
  </si>
  <si>
    <t>South African Citizen</t>
  </si>
  <si>
    <t xml:space="preserve">Bachelors in Live Performance </t>
  </si>
  <si>
    <t xml:space="preserve">AFDA </t>
  </si>
  <si>
    <t>12000022</t>
  </si>
  <si>
    <t xml:space="preserve">First (1st) year </t>
  </si>
  <si>
    <t>8601260891087</t>
  </si>
  <si>
    <t>Masala</t>
  </si>
  <si>
    <t>Maiwashe</t>
  </si>
  <si>
    <t xml:space="preserve">masalaramulifho@gmail.com </t>
  </si>
  <si>
    <t>0672072679</t>
  </si>
  <si>
    <t xml:space="preserve">Diploma in system development </t>
  </si>
  <si>
    <t>Boston City Campus</t>
  </si>
  <si>
    <t>100480173</t>
  </si>
  <si>
    <t>2021</t>
  </si>
  <si>
    <t>9708050974087</t>
  </si>
  <si>
    <t xml:space="preserve">Angel </t>
  </si>
  <si>
    <t xml:space="preserve">Munyai </t>
  </si>
  <si>
    <t>munyainagel0@gmail.com</t>
  </si>
  <si>
    <t>0814432168</t>
  </si>
  <si>
    <t xml:space="preserve">Diploma in media practices </t>
  </si>
  <si>
    <t>15019793</t>
  </si>
  <si>
    <t>3rd</t>
  </si>
  <si>
    <t>9804060221088</t>
  </si>
  <si>
    <t>Josephine</t>
  </si>
  <si>
    <t>Morata</t>
  </si>
  <si>
    <t>Jossymorata@gmail.com</t>
  </si>
  <si>
    <t>0671419845</t>
  </si>
  <si>
    <t>Culinary arts</t>
  </si>
  <si>
    <t>Chefs Training &amp; Innovation Academy</t>
  </si>
  <si>
    <t>CTS901</t>
  </si>
  <si>
    <t xml:space="preserve">9711240337082 </t>
  </si>
  <si>
    <t xml:space="preserve">Lithemba </t>
  </si>
  <si>
    <t xml:space="preserve">Magxunyana </t>
  </si>
  <si>
    <t xml:space="preserve">lithembamagxunyana@gmail.com </t>
  </si>
  <si>
    <t>0681346584</t>
  </si>
  <si>
    <t xml:space="preserve">Advance Diploma in Consumer Science </t>
  </si>
  <si>
    <t>CPUT</t>
  </si>
  <si>
    <t xml:space="preserve">218142110 </t>
  </si>
  <si>
    <t>Year 4</t>
  </si>
  <si>
    <t>Vinolia</t>
  </si>
  <si>
    <t>9706180947080</t>
  </si>
  <si>
    <t>lolwana06@gmail.com</t>
  </si>
  <si>
    <t>0644010236</t>
  </si>
  <si>
    <t>EDUCATION Bed SP&amp; FET</t>
  </si>
  <si>
    <t>218249985</t>
  </si>
  <si>
    <t>YEAR 4</t>
  </si>
  <si>
    <t xml:space="preserve">9812035296085 </t>
  </si>
  <si>
    <t xml:space="preserve">bongikhaya </t>
  </si>
  <si>
    <t xml:space="preserve">ginya </t>
  </si>
  <si>
    <t xml:space="preserve">bongikhaya.ginya@gmail.com </t>
  </si>
  <si>
    <t>0680554978</t>
  </si>
  <si>
    <t xml:space="preserve">Diploma in management </t>
  </si>
  <si>
    <t xml:space="preserve">218042140 </t>
  </si>
  <si>
    <t>4</t>
  </si>
  <si>
    <t>0210305366085</t>
  </si>
  <si>
    <t>Tiisetso Godwill</t>
  </si>
  <si>
    <t>Diphalane</t>
  </si>
  <si>
    <t>tiisetsodiphalane10@gmail.com</t>
  </si>
  <si>
    <t>0682783136</t>
  </si>
  <si>
    <t>BACHELOR OF CONSTRUCTION IN QUANTITY SURVEYING</t>
  </si>
  <si>
    <t>CUT</t>
  </si>
  <si>
    <t>221041598</t>
  </si>
  <si>
    <t>1st year</t>
  </si>
  <si>
    <t>9909230569082</t>
  </si>
  <si>
    <t>Correine</t>
  </si>
  <si>
    <t>Mackaukau</t>
  </si>
  <si>
    <t>nhlamulomackaukau@gmail.com</t>
  </si>
  <si>
    <t>0789173730</t>
  </si>
  <si>
    <t xml:space="preserve">Bachelor of Radiography in diagnostic </t>
  </si>
  <si>
    <t>220036585</t>
  </si>
  <si>
    <t>ECP second year</t>
  </si>
  <si>
    <t>0102220300085</t>
  </si>
  <si>
    <t>Amahle</t>
  </si>
  <si>
    <t>Miya</t>
  </si>
  <si>
    <t>miya.am21@gmail.com</t>
  </si>
  <si>
    <t>0676321915</t>
  </si>
  <si>
    <t>Diploma in Management Accounting</t>
  </si>
  <si>
    <t>DUT</t>
  </si>
  <si>
    <t>21954144</t>
  </si>
  <si>
    <t>Full time, 2021</t>
  </si>
  <si>
    <t>Nomoya</t>
  </si>
  <si>
    <t>9911020980081</t>
  </si>
  <si>
    <t xml:space="preserve">Nontobeko </t>
  </si>
  <si>
    <t>Mbatha</t>
  </si>
  <si>
    <t xml:space="preserve">mbathanontobeko51@gmail.com </t>
  </si>
  <si>
    <t>0813196808</t>
  </si>
  <si>
    <t xml:space="preserve">Diploma Business and information management </t>
  </si>
  <si>
    <t>21808592</t>
  </si>
  <si>
    <t>3</t>
  </si>
  <si>
    <t>9701155333087</t>
  </si>
  <si>
    <t>Ntsika</t>
  </si>
  <si>
    <t xml:space="preserve">Mzimela </t>
  </si>
  <si>
    <t>www.ntsika.com@gmail.com</t>
  </si>
  <si>
    <t>0763114302</t>
  </si>
  <si>
    <t xml:space="preserve">Business &amp; informatics management </t>
  </si>
  <si>
    <t>21750964</t>
  </si>
  <si>
    <t>0208041051086</t>
  </si>
  <si>
    <t xml:space="preserve">Londeka </t>
  </si>
  <si>
    <t xml:space="preserve">Majola </t>
  </si>
  <si>
    <t>londekamajola97@gmail.com</t>
  </si>
  <si>
    <t>0678400660</t>
  </si>
  <si>
    <t xml:space="preserve">Diploma in Accounting </t>
  </si>
  <si>
    <t>22126550</t>
  </si>
  <si>
    <t xml:space="preserve">9905145799087 </t>
  </si>
  <si>
    <t xml:space="preserve">Sihle </t>
  </si>
  <si>
    <t xml:space="preserve">Maphumulo </t>
  </si>
  <si>
    <t xml:space="preserve">Maphumulosihle007@gmail.com </t>
  </si>
  <si>
    <t>0620433045</t>
  </si>
  <si>
    <t xml:space="preserve">Advanced Diploma in Information Communications Technology </t>
  </si>
  <si>
    <t xml:space="preserve">21742497 </t>
  </si>
  <si>
    <t xml:space="preserve">4th Year </t>
  </si>
  <si>
    <t>9604020706081</t>
  </si>
  <si>
    <t>nsikemdletshe@gmail.com</t>
  </si>
  <si>
    <t>0794087520</t>
  </si>
  <si>
    <t>Diploma in Shipping and Logistics</t>
  </si>
  <si>
    <t>21412306</t>
  </si>
  <si>
    <t>Third year</t>
  </si>
  <si>
    <t>9109040300089</t>
  </si>
  <si>
    <t xml:space="preserve">Chaleen </t>
  </si>
  <si>
    <t>Arendse</t>
  </si>
  <si>
    <t>arendse.chaleen@gmail.com</t>
  </si>
  <si>
    <t>0651354309</t>
  </si>
  <si>
    <t>Social Auxilary NQF level 4 (SAQA ID 23993)</t>
  </si>
  <si>
    <t xml:space="preserve">Hugenote College </t>
  </si>
  <si>
    <t>APP74</t>
  </si>
  <si>
    <t>0003200958084</t>
  </si>
  <si>
    <t>Sanelisiwe</t>
  </si>
  <si>
    <t>Singapi</t>
  </si>
  <si>
    <t>sanelisiwesingapi@gmail.com</t>
  </si>
  <si>
    <t>0735952253</t>
  </si>
  <si>
    <t>Higher Certificate in Food and Beverage Management</t>
  </si>
  <si>
    <t>International Hotel School</t>
  </si>
  <si>
    <t>Don't have one.</t>
  </si>
  <si>
    <t>July 2021</t>
  </si>
  <si>
    <t>9512140529087</t>
  </si>
  <si>
    <t xml:space="preserve">Buhle Precious </t>
  </si>
  <si>
    <t>Mkhatshwa</t>
  </si>
  <si>
    <t>buhlemkhatshwa60@gmail.com</t>
  </si>
  <si>
    <t>0810323367</t>
  </si>
  <si>
    <t xml:space="preserve">Higher Certificate in Local Government And Development Management </t>
  </si>
  <si>
    <t>MANCOSA</t>
  </si>
  <si>
    <t>210103985</t>
  </si>
  <si>
    <t>0011050020087</t>
  </si>
  <si>
    <t xml:space="preserve">Kekapere </t>
  </si>
  <si>
    <t xml:space="preserve">Mokoena </t>
  </si>
  <si>
    <t>keleaperemokoena@gmail.com</t>
  </si>
  <si>
    <t>0676625499</t>
  </si>
  <si>
    <t xml:space="preserve">Tourism </t>
  </si>
  <si>
    <t xml:space="preserve">Motheo TVET COLLEGE </t>
  </si>
  <si>
    <t>2020031520</t>
  </si>
  <si>
    <t>9612250450080</t>
  </si>
  <si>
    <t>Naledi</t>
  </si>
  <si>
    <t>Mkhwanazi</t>
  </si>
  <si>
    <t>bukhulubezwem@gmail.com</t>
  </si>
  <si>
    <t>0782713979</t>
  </si>
  <si>
    <t>National diploma in accounting</t>
  </si>
  <si>
    <t>MUT</t>
  </si>
  <si>
    <t>21501895</t>
  </si>
  <si>
    <t>Final year</t>
  </si>
  <si>
    <t>0101260724089</t>
  </si>
  <si>
    <t>Fundeka</t>
  </si>
  <si>
    <t>Dlamini</t>
  </si>
  <si>
    <t>dlaminifundeka16@gmail.com</t>
  </si>
  <si>
    <t>0628986780</t>
  </si>
  <si>
    <t>Bachelor Of Applied Science In Nature Conservation</t>
  </si>
  <si>
    <t>Do Not Know Yet</t>
  </si>
  <si>
    <t>9510030525082</t>
  </si>
  <si>
    <t>Kamogelo</t>
  </si>
  <si>
    <t>Khoza</t>
  </si>
  <si>
    <t xml:space="preserve">S218123353@mandela.ac.za </t>
  </si>
  <si>
    <t>0712858186</t>
  </si>
  <si>
    <t xml:space="preserve">Diploma in Accountancy </t>
  </si>
  <si>
    <t>NMU</t>
  </si>
  <si>
    <t>218123353</t>
  </si>
  <si>
    <t>0104021392089</t>
  </si>
  <si>
    <t>Lelona</t>
  </si>
  <si>
    <t>Nashwa</t>
  </si>
  <si>
    <t xml:space="preserve">lelonanashwa@gmail.com </t>
  </si>
  <si>
    <t>0725290335</t>
  </si>
  <si>
    <t xml:space="preserve">Bcom general accounting extended </t>
  </si>
  <si>
    <t>221474722</t>
  </si>
  <si>
    <t xml:space="preserve">Second year </t>
  </si>
  <si>
    <t>0008261139086</t>
  </si>
  <si>
    <t>Inganathi Faith</t>
  </si>
  <si>
    <t>Dindi</t>
  </si>
  <si>
    <t>inganathifaith002@gmail.com</t>
  </si>
  <si>
    <t>0797615154</t>
  </si>
  <si>
    <t>Bachelor of Arts in Psychology</t>
  </si>
  <si>
    <t>224110543</t>
  </si>
  <si>
    <t>0206020803089</t>
  </si>
  <si>
    <t>Linamandla</t>
  </si>
  <si>
    <t>Mzamo</t>
  </si>
  <si>
    <t xml:space="preserve">linamandlamzamo@gmail.com </t>
  </si>
  <si>
    <t>0787398402</t>
  </si>
  <si>
    <t xml:space="preserve">Medical Laboratory Sciences </t>
  </si>
  <si>
    <t>221489290</t>
  </si>
  <si>
    <t>Year 2</t>
  </si>
  <si>
    <t>0006065412089</t>
  </si>
  <si>
    <t>Awonke</t>
  </si>
  <si>
    <t>Gebe</t>
  </si>
  <si>
    <t>Awonkegebe06@gmail.com</t>
  </si>
  <si>
    <t>0655285669</t>
  </si>
  <si>
    <t>Diploma Information Technology (Software Development)</t>
  </si>
  <si>
    <t>223148113</t>
  </si>
  <si>
    <t>2</t>
  </si>
  <si>
    <t>9807030151087</t>
  </si>
  <si>
    <t xml:space="preserve">Yolanda </t>
  </si>
  <si>
    <t>Sloti</t>
  </si>
  <si>
    <t>Yolisloti@gmail.com</t>
  </si>
  <si>
    <t>0672005304</t>
  </si>
  <si>
    <t>BCom General Accounting</t>
  </si>
  <si>
    <t>217188648</t>
  </si>
  <si>
    <t>9905120986089</t>
  </si>
  <si>
    <t xml:space="preserve">Gcobisa </t>
  </si>
  <si>
    <t xml:space="preserve">Nombadlaza </t>
  </si>
  <si>
    <t>Gcobisanombadlaza@gmail.com</t>
  </si>
  <si>
    <t>0832274519</t>
  </si>
  <si>
    <t xml:space="preserve">Diploma in Law enforcement </t>
  </si>
  <si>
    <t>221414355</t>
  </si>
  <si>
    <t>9904215993084</t>
  </si>
  <si>
    <t xml:space="preserve">Boitumelo </t>
  </si>
  <si>
    <t>Madiba</t>
  </si>
  <si>
    <t>itumadiba12@gmail.com</t>
  </si>
  <si>
    <t>0723942281</t>
  </si>
  <si>
    <t xml:space="preserve">Bachelor of Arts </t>
  </si>
  <si>
    <t>223345210</t>
  </si>
  <si>
    <t xml:space="preserve">First year </t>
  </si>
  <si>
    <t>0010170684087</t>
  </si>
  <si>
    <t>Sinazo</t>
  </si>
  <si>
    <t>Nogwina</t>
  </si>
  <si>
    <t>sinazonogwina@gmail.com</t>
  </si>
  <si>
    <t>0835284722</t>
  </si>
  <si>
    <t>Bachelor of Education in SP/FET</t>
  </si>
  <si>
    <t>220753814</t>
  </si>
  <si>
    <t>3rd year</t>
  </si>
  <si>
    <t>9612180360086</t>
  </si>
  <si>
    <t>Akhona</t>
  </si>
  <si>
    <t>Mlenga</t>
  </si>
  <si>
    <t>acconamlenga@gmail.com</t>
  </si>
  <si>
    <t>0835347774</t>
  </si>
  <si>
    <t xml:space="preserve">Bachelor of Environmental health </t>
  </si>
  <si>
    <t>215333292</t>
  </si>
  <si>
    <t>4th year (Final year)</t>
  </si>
  <si>
    <t>9305035583081</t>
  </si>
  <si>
    <t xml:space="preserve">Emmanuel Malatji </t>
  </si>
  <si>
    <t>Malatji</t>
  </si>
  <si>
    <t>s215191951@mandela.ac.za</t>
  </si>
  <si>
    <t>0724936250</t>
  </si>
  <si>
    <t xml:space="preserve">BCur (Nursing) </t>
  </si>
  <si>
    <t>215191951</t>
  </si>
  <si>
    <t>4th Year</t>
  </si>
  <si>
    <t>0012271207081</t>
  </si>
  <si>
    <t>Samantha Elsa</t>
  </si>
  <si>
    <t>Thulare</t>
  </si>
  <si>
    <t>Sammy.ntoko@gmail.com</t>
  </si>
  <si>
    <t>0797838907</t>
  </si>
  <si>
    <t xml:space="preserve">Diploma in building </t>
  </si>
  <si>
    <t>219016534</t>
  </si>
  <si>
    <t>9910290804088</t>
  </si>
  <si>
    <t>Millicent</t>
  </si>
  <si>
    <t>Duiker</t>
  </si>
  <si>
    <t>millicentduiker99@gmail.com</t>
  </si>
  <si>
    <t>0657342343</t>
  </si>
  <si>
    <t>BSc in Applied mathematics and electronics</t>
  </si>
  <si>
    <t>NWU</t>
  </si>
  <si>
    <t>31033504</t>
  </si>
  <si>
    <t>0003070154087</t>
  </si>
  <si>
    <t>Mpho</t>
  </si>
  <si>
    <t>Oageng</t>
  </si>
  <si>
    <t>Mphooagengportiahh@032</t>
  </si>
  <si>
    <t>0834120850</t>
  </si>
  <si>
    <t xml:space="preserve">BEd Senior and Further Education and Training Phase (FET Technology) In history </t>
  </si>
  <si>
    <t>33578397</t>
  </si>
  <si>
    <t>2nd year</t>
  </si>
  <si>
    <t>9203145692084</t>
  </si>
  <si>
    <t>Mothusi Edward</t>
  </si>
  <si>
    <t>Letebele</t>
  </si>
  <si>
    <t xml:space="preserve">Mothusil@sassa.gov.za </t>
  </si>
  <si>
    <t>0715022826</t>
  </si>
  <si>
    <t>BACHELOR OF ARTS IN PUBLIC GOVERNANCE</t>
  </si>
  <si>
    <t>35506695</t>
  </si>
  <si>
    <t>1</t>
  </si>
  <si>
    <t>0010245225080</t>
  </si>
  <si>
    <t xml:space="preserve">Reason Bhekithemba </t>
  </si>
  <si>
    <t>Mabila</t>
  </si>
  <si>
    <t>Reasonmabila@gmail.com</t>
  </si>
  <si>
    <t>0765290010</t>
  </si>
  <si>
    <t xml:space="preserve">Bachelor of social science with psychology </t>
  </si>
  <si>
    <t>34690832</t>
  </si>
  <si>
    <t>9707145537081</t>
  </si>
  <si>
    <t xml:space="preserve">Mogomotsi </t>
  </si>
  <si>
    <t xml:space="preserve">Ditire </t>
  </si>
  <si>
    <t xml:space="preserve">mditire9@gmail.com </t>
  </si>
  <si>
    <t>0710886830</t>
  </si>
  <si>
    <t xml:space="preserve">Bachelor of commerce in Financial Accounting </t>
  </si>
  <si>
    <t>27792897</t>
  </si>
  <si>
    <t>4th(final)</t>
  </si>
  <si>
    <t>0109031294084</t>
  </si>
  <si>
    <t>Nkamogelang</t>
  </si>
  <si>
    <t>Mooketsi</t>
  </si>
  <si>
    <t>nkamomooketsi02@gmail.com</t>
  </si>
  <si>
    <t>0718271430</t>
  </si>
  <si>
    <t>Bachelor of social sciences with population studies</t>
  </si>
  <si>
    <t>35642610</t>
  </si>
  <si>
    <t>9411260369087</t>
  </si>
  <si>
    <t>Aluwani</t>
  </si>
  <si>
    <t>Nekhavhambe</t>
  </si>
  <si>
    <t>nekhavhambealuwani@gmail.com</t>
  </si>
  <si>
    <t>0760419400</t>
  </si>
  <si>
    <t xml:space="preserve">Post graduate certificate in education </t>
  </si>
  <si>
    <t>37799142</t>
  </si>
  <si>
    <t xml:space="preserve">9809240395082 </t>
  </si>
  <si>
    <t xml:space="preserve">Reamogetse </t>
  </si>
  <si>
    <t xml:space="preserve">Ranthitong </t>
  </si>
  <si>
    <t>rea.ranthit@gmail.com</t>
  </si>
  <si>
    <t>0814615700</t>
  </si>
  <si>
    <t xml:space="preserve">Bsc in Animal Science </t>
  </si>
  <si>
    <t xml:space="preserve">28963628 </t>
  </si>
  <si>
    <t xml:space="preserve">2nd year </t>
  </si>
  <si>
    <t>9709070087082</t>
  </si>
  <si>
    <t xml:space="preserve">Bamanye </t>
  </si>
  <si>
    <t>Saki</t>
  </si>
  <si>
    <t>Bamiesaki@gmail.com</t>
  </si>
  <si>
    <t>0630358992</t>
  </si>
  <si>
    <t>Bachelor of Arts</t>
  </si>
  <si>
    <t xml:space="preserve">Rhodes </t>
  </si>
  <si>
    <t>G16s6591</t>
  </si>
  <si>
    <t>9911220198088</t>
  </si>
  <si>
    <t xml:space="preserve">Zawo Makaziwe </t>
  </si>
  <si>
    <t>Duda</t>
  </si>
  <si>
    <t xml:space="preserve">zawoduda123@gmail.com </t>
  </si>
  <si>
    <t>0719419508</t>
  </si>
  <si>
    <t xml:space="preserve">Bachelor of  commerce in Accounting </t>
  </si>
  <si>
    <t xml:space="preserve">18D7836 </t>
  </si>
  <si>
    <t>9311215386089</t>
  </si>
  <si>
    <t xml:space="preserve">Noko Khomotso Victor </t>
  </si>
  <si>
    <t>Ngoatje</t>
  </si>
  <si>
    <t>victorngoatje@gmail.com</t>
  </si>
  <si>
    <t>0614143611</t>
  </si>
  <si>
    <t>Bachelor of Science in Information Technology (B.Sc IT)</t>
  </si>
  <si>
    <t xml:space="preserve">Richfield Institute of Technology </t>
  </si>
  <si>
    <t>402104692</t>
  </si>
  <si>
    <t xml:space="preserve">Full time </t>
  </si>
  <si>
    <t>0010260432082</t>
  </si>
  <si>
    <t xml:space="preserve">Nombulelo </t>
  </si>
  <si>
    <t xml:space="preserve">Mbatha </t>
  </si>
  <si>
    <t>bambz4545@gmail.com</t>
  </si>
  <si>
    <t>0679201659</t>
  </si>
  <si>
    <t>Bachelors Degree Education Foundation Phase</t>
  </si>
  <si>
    <t xml:space="preserve">Rosebank College </t>
  </si>
  <si>
    <t>19331600</t>
  </si>
  <si>
    <t xml:space="preserve">3rd year </t>
  </si>
  <si>
    <t>0112220653086</t>
  </si>
  <si>
    <t xml:space="preserve">Lethabo </t>
  </si>
  <si>
    <t>Malefo</t>
  </si>
  <si>
    <t>Lethabomalefo65@gmail.com</t>
  </si>
  <si>
    <t>0609434907</t>
  </si>
  <si>
    <t xml:space="preserve">Bachelor of Accounting </t>
  </si>
  <si>
    <t>Stellenboscch University</t>
  </si>
  <si>
    <t>23847107</t>
  </si>
  <si>
    <t>9504165983083</t>
  </si>
  <si>
    <t>Lubabalo</t>
  </si>
  <si>
    <t>Sotomela</t>
  </si>
  <si>
    <t>l.sotomela63@gmail.com</t>
  </si>
  <si>
    <t>0635718033</t>
  </si>
  <si>
    <t>Computer Science</t>
  </si>
  <si>
    <t>2067191</t>
  </si>
  <si>
    <t>SECOND YEAR</t>
  </si>
  <si>
    <t>0202040261085</t>
  </si>
  <si>
    <t>Qhama Maranatha</t>
  </si>
  <si>
    <t>Zangane</t>
  </si>
  <si>
    <t>qhamalia@gmail.com</t>
  </si>
  <si>
    <t>0644913593</t>
  </si>
  <si>
    <t xml:space="preserve">BA International Studies </t>
  </si>
  <si>
    <t xml:space="preserve">Stellenbosch University </t>
  </si>
  <si>
    <t>23821272</t>
  </si>
  <si>
    <t>9809270607083</t>
  </si>
  <si>
    <t>Asiphe,Mercy</t>
  </si>
  <si>
    <t>Masumpa</t>
  </si>
  <si>
    <t>21099243@sun.ac.za</t>
  </si>
  <si>
    <t>0735352219</t>
  </si>
  <si>
    <t>BCom Financial Accounting</t>
  </si>
  <si>
    <t>21099243</t>
  </si>
  <si>
    <t>0110110649081</t>
  </si>
  <si>
    <t>Mandisa Princess</t>
  </si>
  <si>
    <t>Mnguni</t>
  </si>
  <si>
    <t>princessmnguni16@gmail.com</t>
  </si>
  <si>
    <t>0766188966</t>
  </si>
  <si>
    <t>Higher Certificate in communication and Counseling</t>
  </si>
  <si>
    <t>The South African College of Applied Psychology</t>
  </si>
  <si>
    <t>319773</t>
  </si>
  <si>
    <t>0204160085088</t>
  </si>
  <si>
    <t>Noko Makgabo</t>
  </si>
  <si>
    <t>Mashala</t>
  </si>
  <si>
    <t>Nokomashala749@gmail.com</t>
  </si>
  <si>
    <t>0636290416</t>
  </si>
  <si>
    <t>Bachelor of Geomatics  (surveying)</t>
  </si>
  <si>
    <t>TUT</t>
  </si>
  <si>
    <t>222883067</t>
  </si>
  <si>
    <t>First</t>
  </si>
  <si>
    <t>0012160425082</t>
  </si>
  <si>
    <t>Mogau</t>
  </si>
  <si>
    <t xml:space="preserve">Marutlulle </t>
  </si>
  <si>
    <t xml:space="preserve">pheladi402@gmail.com </t>
  </si>
  <si>
    <t>0766640402</t>
  </si>
  <si>
    <t xml:space="preserve">Bachelor of Nursing </t>
  </si>
  <si>
    <t>222304822</t>
  </si>
  <si>
    <t>First year</t>
  </si>
  <si>
    <t>9804060843089</t>
  </si>
  <si>
    <t xml:space="preserve">Palesa </t>
  </si>
  <si>
    <t xml:space="preserve">Mofokeng </t>
  </si>
  <si>
    <t>palesalepota50@gmail.com</t>
  </si>
  <si>
    <t>0840383357</t>
  </si>
  <si>
    <t xml:space="preserve">Advanced diploma in Business Administration </t>
  </si>
  <si>
    <t>217369991</t>
  </si>
  <si>
    <t>0201020721084</t>
  </si>
  <si>
    <t xml:space="preserve">Buhle Thando </t>
  </si>
  <si>
    <t>Nhlapo</t>
  </si>
  <si>
    <t xml:space="preserve">tbuhle60@gmail.com </t>
  </si>
  <si>
    <t>0820636684</t>
  </si>
  <si>
    <t xml:space="preserve">Analytical chemistry </t>
  </si>
  <si>
    <t>0111215521084</t>
  </si>
  <si>
    <t>Matome</t>
  </si>
  <si>
    <t>Shokane</t>
  </si>
  <si>
    <t>commissinarymatome@gmail.com</t>
  </si>
  <si>
    <t>0765995981</t>
  </si>
  <si>
    <t xml:space="preserve">BengTech Chemical Engineering </t>
  </si>
  <si>
    <t>220872688</t>
  </si>
  <si>
    <t>Second year</t>
  </si>
  <si>
    <t>9802020722088</t>
  </si>
  <si>
    <t>ntokozobridgette28@gmail.com</t>
  </si>
  <si>
    <t>0766978169</t>
  </si>
  <si>
    <t>Diploma in Building</t>
  </si>
  <si>
    <t>216471814</t>
  </si>
  <si>
    <t>0204075528081</t>
  </si>
  <si>
    <t>Tentswalo Easy</t>
  </si>
  <si>
    <t xml:space="preserve">Shirinda </t>
  </si>
  <si>
    <t>tentswaloshirinda88@gmail.com</t>
  </si>
  <si>
    <t>0765540460</t>
  </si>
  <si>
    <t xml:space="preserve">Diploma in food technology </t>
  </si>
  <si>
    <t>220635503</t>
  </si>
  <si>
    <t>0109220101082</t>
  </si>
  <si>
    <t>Thando</t>
  </si>
  <si>
    <t>Ngobese</t>
  </si>
  <si>
    <t>thandopamelangobese@gmail.com</t>
  </si>
  <si>
    <t>0604633656</t>
  </si>
  <si>
    <t xml:space="preserve">Diploma in motion picture medium </t>
  </si>
  <si>
    <t>221615620</t>
  </si>
  <si>
    <t>0205250590085</t>
  </si>
  <si>
    <t>Letebele Kgadi</t>
  </si>
  <si>
    <t>Masemola</t>
  </si>
  <si>
    <t>letebelekgadim@gmail.com</t>
  </si>
  <si>
    <t>0828101496</t>
  </si>
  <si>
    <t>DIPLOMA IN PUBLIC FINANCE</t>
  </si>
  <si>
    <t>221090934</t>
  </si>
  <si>
    <t>second year</t>
  </si>
  <si>
    <t>0006260559080</t>
  </si>
  <si>
    <t xml:space="preserve">Pulane </t>
  </si>
  <si>
    <t xml:space="preserve">Aphane </t>
  </si>
  <si>
    <t xml:space="preserve">pulaneanna26@gmail.com </t>
  </si>
  <si>
    <t>0826326759</t>
  </si>
  <si>
    <t xml:space="preserve">Diploma in fire Technology </t>
  </si>
  <si>
    <t>221975499</t>
  </si>
  <si>
    <t>9909061317080</t>
  </si>
  <si>
    <t xml:space="preserve">Charlene Lerato </t>
  </si>
  <si>
    <t xml:space="preserve">Mashifane </t>
  </si>
  <si>
    <t>Charlenelerato08@gmail.com</t>
  </si>
  <si>
    <t>0715296405</t>
  </si>
  <si>
    <t xml:space="preserve">Computer science </t>
  </si>
  <si>
    <t>220599191</t>
  </si>
  <si>
    <t>0205030632082</t>
  </si>
  <si>
    <t xml:space="preserve">Nompumelelo </t>
  </si>
  <si>
    <t>Thwala</t>
  </si>
  <si>
    <t xml:space="preserve">thwalanompumelelo71@gmail.com </t>
  </si>
  <si>
    <t>0711202607</t>
  </si>
  <si>
    <t xml:space="preserve">Bachelor of Education in senior phase and further education </t>
  </si>
  <si>
    <t>UFS</t>
  </si>
  <si>
    <t>2020630204</t>
  </si>
  <si>
    <t xml:space="preserve">Whole year </t>
  </si>
  <si>
    <t>9708035134088</t>
  </si>
  <si>
    <t xml:space="preserve">Mokomatshidi David </t>
  </si>
  <si>
    <t>Senoge</t>
  </si>
  <si>
    <t>senogedavid@gmail.com</t>
  </si>
  <si>
    <t>0794007427</t>
  </si>
  <si>
    <t>Baccalaureus Legum</t>
  </si>
  <si>
    <t>2015067198</t>
  </si>
  <si>
    <t xml:space="preserve">Final. </t>
  </si>
  <si>
    <t>9801180908081</t>
  </si>
  <si>
    <t>Thandiwe</t>
  </si>
  <si>
    <t>Tshazi</t>
  </si>
  <si>
    <t xml:space="preserve">thanda.tshazi083@gmail.com </t>
  </si>
  <si>
    <t>0680269205</t>
  </si>
  <si>
    <t xml:space="preserve">Social science extended </t>
  </si>
  <si>
    <t>2018713376</t>
  </si>
  <si>
    <t>1st</t>
  </si>
  <si>
    <t>9704170576084</t>
  </si>
  <si>
    <t>Thokozile</t>
  </si>
  <si>
    <t xml:space="preserve">Khusela </t>
  </si>
  <si>
    <t xml:space="preserve">thokozilekhusela@gmail.com </t>
  </si>
  <si>
    <t>0763666096</t>
  </si>
  <si>
    <t>Bachelor of Sociali Sciences majoring in Industrial Psychology and Sociology</t>
  </si>
  <si>
    <t>Boston College</t>
  </si>
  <si>
    <t xml:space="preserve">2 year </t>
  </si>
  <si>
    <t>0009275688084</t>
  </si>
  <si>
    <t xml:space="preserve">THEMBINKOSI MDUDUZI </t>
  </si>
  <si>
    <t xml:space="preserve">NDHLOVU </t>
  </si>
  <si>
    <t xml:space="preserve">thembinkosimduduzi63@gmail.com </t>
  </si>
  <si>
    <t>0765599576</t>
  </si>
  <si>
    <t xml:space="preserve">Bachelor of Education </t>
  </si>
  <si>
    <t>2020345415</t>
  </si>
  <si>
    <t>Semester 1 and 2</t>
  </si>
  <si>
    <t xml:space="preserve">9910140895088 </t>
  </si>
  <si>
    <t>Yamkela</t>
  </si>
  <si>
    <t>Dyan</t>
  </si>
  <si>
    <t xml:space="preserve">Yamkeladyan@gmail.com </t>
  </si>
  <si>
    <t>0665510118</t>
  </si>
  <si>
    <t>BSc Biological science ecp</t>
  </si>
  <si>
    <t>UJ</t>
  </si>
  <si>
    <t xml:space="preserve">218039662 </t>
  </si>
  <si>
    <t>My final year</t>
  </si>
  <si>
    <t>9509080599088</t>
  </si>
  <si>
    <t xml:space="preserve">Silindokuhle </t>
  </si>
  <si>
    <t xml:space="preserve">Gwebu </t>
  </si>
  <si>
    <t>Silindokuhlegwebu@gmail.com</t>
  </si>
  <si>
    <t>0794355960</t>
  </si>
  <si>
    <t xml:space="preserve">Diploma in law: paralegal studies </t>
  </si>
  <si>
    <t>217005517</t>
  </si>
  <si>
    <t>0405096345088</t>
  </si>
  <si>
    <t>Brandon</t>
  </si>
  <si>
    <t>Brandonsoganile4@gmail.com</t>
  </si>
  <si>
    <t>0789432753</t>
  </si>
  <si>
    <t xml:space="preserve">B tourism development and management </t>
  </si>
  <si>
    <t>221109996</t>
  </si>
  <si>
    <t>0101075425088</t>
  </si>
  <si>
    <t xml:space="preserve">Gontse </t>
  </si>
  <si>
    <t>Mofomme</t>
  </si>
  <si>
    <t>ghbrown377@gmail.com</t>
  </si>
  <si>
    <t>0647867517</t>
  </si>
  <si>
    <t>Bachelor of Commerce in Economics and Econometrics</t>
  </si>
  <si>
    <t>219008012</t>
  </si>
  <si>
    <t>first year</t>
  </si>
  <si>
    <t>0210070351080</t>
  </si>
  <si>
    <t xml:space="preserve">Thimna </t>
  </si>
  <si>
    <t>Ngqunge</t>
  </si>
  <si>
    <t>thimnangqunge@gmail.com</t>
  </si>
  <si>
    <t>0791927657</t>
  </si>
  <si>
    <t>Diploma in Road Transport Management</t>
  </si>
  <si>
    <t>221151918</t>
  </si>
  <si>
    <t>9606150738081</t>
  </si>
  <si>
    <t xml:space="preserve">BATULILE </t>
  </si>
  <si>
    <t xml:space="preserve">NTSETHE </t>
  </si>
  <si>
    <t xml:space="preserve">batulilentsethe@gmail.com </t>
  </si>
  <si>
    <t>0734793858</t>
  </si>
  <si>
    <t xml:space="preserve">Beng tech physical extraction metallurgy extended </t>
  </si>
  <si>
    <t>220041464</t>
  </si>
  <si>
    <t xml:space="preserve">9806111363082 </t>
  </si>
  <si>
    <t xml:space="preserve">Kelly Zanele </t>
  </si>
  <si>
    <t xml:space="preserve">Lottering </t>
  </si>
  <si>
    <t xml:space="preserve">Lotteringkelly@gmail.com </t>
  </si>
  <si>
    <t>0643043858</t>
  </si>
  <si>
    <t xml:space="preserve">Advanced Diploma in Transportation Management </t>
  </si>
  <si>
    <t xml:space="preserve">215068896 </t>
  </si>
  <si>
    <t>9710255890084</t>
  </si>
  <si>
    <t>Phuti</t>
  </si>
  <si>
    <t>Ramonotsi</t>
  </si>
  <si>
    <t>Kidpramonotsi@gmail.com</t>
  </si>
  <si>
    <t>0634037326</t>
  </si>
  <si>
    <t>Diploma in Accountancy</t>
  </si>
  <si>
    <t>201495064</t>
  </si>
  <si>
    <t xml:space="preserve">9611220422088 </t>
  </si>
  <si>
    <t>Nozuko</t>
  </si>
  <si>
    <t xml:space="preserve">Nqana </t>
  </si>
  <si>
    <t xml:space="preserve">161 J5 Road Imbali unit J. Pietermaritzburg </t>
  </si>
  <si>
    <t>0605842500</t>
  </si>
  <si>
    <t xml:space="preserve">Masters in Educational Psychology </t>
  </si>
  <si>
    <t>UKZN</t>
  </si>
  <si>
    <t xml:space="preserve">215002738 </t>
  </si>
  <si>
    <t>7th</t>
  </si>
  <si>
    <t>9809280581088</t>
  </si>
  <si>
    <t>Nonsindiso Trustworthy</t>
  </si>
  <si>
    <t>Msani</t>
  </si>
  <si>
    <t>nosindisotrustworthymsani@gmail.com</t>
  </si>
  <si>
    <t>0792191221</t>
  </si>
  <si>
    <t>Bachelor of social science</t>
  </si>
  <si>
    <t>220085945</t>
  </si>
  <si>
    <t>9909255537089</t>
  </si>
  <si>
    <t>Sabelo</t>
  </si>
  <si>
    <t>Ngcobo</t>
  </si>
  <si>
    <t xml:space="preserve">Mrconsentant@gmail.com </t>
  </si>
  <si>
    <t>0670034836</t>
  </si>
  <si>
    <t xml:space="preserve">Bachelor of commerce in accounting </t>
  </si>
  <si>
    <t>219095265</t>
  </si>
  <si>
    <t>9809260973081</t>
  </si>
  <si>
    <t xml:space="preserve">Londiwe Mpilwenhle </t>
  </si>
  <si>
    <t>Mpanza</t>
  </si>
  <si>
    <t xml:space="preserve">londiwempanza09@gmail.com </t>
  </si>
  <si>
    <t>0826319945</t>
  </si>
  <si>
    <t xml:space="preserve">Bachelor of Social Sciences </t>
  </si>
  <si>
    <t>217037520</t>
  </si>
  <si>
    <t>9708025447086</t>
  </si>
  <si>
    <t>Thobelani Siyanda</t>
  </si>
  <si>
    <t>Mkhize</t>
  </si>
  <si>
    <t>215059571@stu.ukzn.ac.za</t>
  </si>
  <si>
    <t>0670187087</t>
  </si>
  <si>
    <t>Bachelor of Science Mathematics</t>
  </si>
  <si>
    <t>215059571</t>
  </si>
  <si>
    <t>3rd Year</t>
  </si>
  <si>
    <t>0205150925084</t>
  </si>
  <si>
    <t>Esihle</t>
  </si>
  <si>
    <t>Ndamase</t>
  </si>
  <si>
    <t>esihlendamase44@gmail.com</t>
  </si>
  <si>
    <t>0640371719</t>
  </si>
  <si>
    <t>Bachelor of education</t>
  </si>
  <si>
    <t>221018638</t>
  </si>
  <si>
    <t>0208081114083</t>
  </si>
  <si>
    <t xml:space="preserve">Sisamkele </t>
  </si>
  <si>
    <t xml:space="preserve">Vutha </t>
  </si>
  <si>
    <t xml:space="preserve">sisamkelesisamkele37@gmail.com </t>
  </si>
  <si>
    <t>0717681098</t>
  </si>
  <si>
    <t>Bachelor of Education</t>
  </si>
  <si>
    <t>221019987</t>
  </si>
  <si>
    <t>9412230722082</t>
  </si>
  <si>
    <t>NHLANHLA</t>
  </si>
  <si>
    <t>BAYANA</t>
  </si>
  <si>
    <t>lallabayana0@gmail.com</t>
  </si>
  <si>
    <t>0677821253</t>
  </si>
  <si>
    <t>Bachelor of Education (Geography and Languages)</t>
  </si>
  <si>
    <t>UNISA</t>
  </si>
  <si>
    <t>65513223</t>
  </si>
  <si>
    <t>9810065291083</t>
  </si>
  <si>
    <t>Molaodi Goodwill</t>
  </si>
  <si>
    <t>Mohlabi</t>
  </si>
  <si>
    <t>Mohlabigoodwill@gmail.com</t>
  </si>
  <si>
    <t>0789542596</t>
  </si>
  <si>
    <t>LLB BACHELOR OF LORS</t>
  </si>
  <si>
    <t>14200678</t>
  </si>
  <si>
    <t>9105080626086</t>
  </si>
  <si>
    <t>Leth'ukuthula Fyona</t>
  </si>
  <si>
    <t>Vilakazi</t>
  </si>
  <si>
    <t>fyonav@gmail.com</t>
  </si>
  <si>
    <t>0729732346</t>
  </si>
  <si>
    <t>Bachelor of Laws</t>
  </si>
  <si>
    <t>55023053</t>
  </si>
  <si>
    <t>8602110812083</t>
  </si>
  <si>
    <t>itani</t>
  </si>
  <si>
    <t>Mabilu</t>
  </si>
  <si>
    <t>mkheywaiti@gmail.com</t>
  </si>
  <si>
    <t>0726926067</t>
  </si>
  <si>
    <t>Bachelor of Laws (Legum Baccalaureus )</t>
  </si>
  <si>
    <t>46039600</t>
  </si>
  <si>
    <t>9103091023088</t>
  </si>
  <si>
    <t>Bonofulu</t>
  </si>
  <si>
    <t>Nematomboni</t>
  </si>
  <si>
    <t>bonofulun@gmail.com</t>
  </si>
  <si>
    <t>0763618499</t>
  </si>
  <si>
    <t>Bachelor of education(fet phase languages and life orientation)</t>
  </si>
  <si>
    <t>67863809</t>
  </si>
  <si>
    <t>0009155555080</t>
  </si>
  <si>
    <t xml:space="preserve">Mahlatse Alpheous </t>
  </si>
  <si>
    <t xml:space="preserve">Ngobeni </t>
  </si>
  <si>
    <t xml:space="preserve">ngobenimahlatse9@gmail.com </t>
  </si>
  <si>
    <t>0814971928</t>
  </si>
  <si>
    <t xml:space="preserve">Diploma in Public relations </t>
  </si>
  <si>
    <t>10699791</t>
  </si>
  <si>
    <t>9006221235086</t>
  </si>
  <si>
    <t xml:space="preserve">Khalipha </t>
  </si>
  <si>
    <t>Khumalo</t>
  </si>
  <si>
    <t>macoomalorgm@gmail.com</t>
  </si>
  <si>
    <t>0787648660</t>
  </si>
  <si>
    <t xml:space="preserve">Bachelor of Information Science </t>
  </si>
  <si>
    <t>53462416</t>
  </si>
  <si>
    <t xml:space="preserve">9901160242087 </t>
  </si>
  <si>
    <t xml:space="preserve">Kefiloe </t>
  </si>
  <si>
    <t xml:space="preserve">Maphosa </t>
  </si>
  <si>
    <t xml:space="preserve">2366 Sithole Street </t>
  </si>
  <si>
    <t>0661703202</t>
  </si>
  <si>
    <t xml:space="preserve">HC in economics management science </t>
  </si>
  <si>
    <t xml:space="preserve">62057405 </t>
  </si>
  <si>
    <t xml:space="preserve">2nd semester </t>
  </si>
  <si>
    <t>9904250734088</t>
  </si>
  <si>
    <t>Anganathi</t>
  </si>
  <si>
    <t xml:space="preserve">Madinga </t>
  </si>
  <si>
    <t>Anganathimadinga35@gmail.com</t>
  </si>
  <si>
    <t>0787124317</t>
  </si>
  <si>
    <t>Bsc in environment manage</t>
  </si>
  <si>
    <t>64611809</t>
  </si>
  <si>
    <t>Second year (2nd)</t>
  </si>
  <si>
    <t>No response</t>
  </si>
  <si>
    <t>9902026296085</t>
  </si>
  <si>
    <t>Bofelo Kingsley</t>
  </si>
  <si>
    <t xml:space="preserve">Magabe </t>
  </si>
  <si>
    <t xml:space="preserve">bofelomagabe@gmail.com </t>
  </si>
  <si>
    <t>0671322845</t>
  </si>
  <si>
    <t>Bachelor Of Law</t>
  </si>
  <si>
    <t>67400280</t>
  </si>
  <si>
    <t>9209130960089</t>
  </si>
  <si>
    <t>Ratshetla Louisa</t>
  </si>
  <si>
    <t>Mabitsela</t>
  </si>
  <si>
    <t>mabitselalouisa@gmail.com</t>
  </si>
  <si>
    <t>0645218486</t>
  </si>
  <si>
    <t>Higher Certificate in Archives and Record Management</t>
  </si>
  <si>
    <t>49951068</t>
  </si>
  <si>
    <t>0112020704089</t>
  </si>
  <si>
    <t>Chulumanco</t>
  </si>
  <si>
    <t>Flente</t>
  </si>
  <si>
    <t>chulumancoflente@gmail.com</t>
  </si>
  <si>
    <t>0732392797</t>
  </si>
  <si>
    <t>Bachelor of Law</t>
  </si>
  <si>
    <t>10520511</t>
  </si>
  <si>
    <t>1st Year</t>
  </si>
  <si>
    <t>8904065990082</t>
  </si>
  <si>
    <t xml:space="preserve">Mbongiseni Ronnie </t>
  </si>
  <si>
    <t xml:space="preserve">Mhlongo </t>
  </si>
  <si>
    <t>ronniemhlongo@gmail.com</t>
  </si>
  <si>
    <t>0729031547</t>
  </si>
  <si>
    <t xml:space="preserve">LLB </t>
  </si>
  <si>
    <t>62371703</t>
  </si>
  <si>
    <t xml:space="preserve">8906040978082 </t>
  </si>
  <si>
    <t xml:space="preserve">Nontokozo Lorraine </t>
  </si>
  <si>
    <t>Gasa</t>
  </si>
  <si>
    <t xml:space="preserve">ntokomntaka@gmail.com </t>
  </si>
  <si>
    <t>0677270576</t>
  </si>
  <si>
    <t xml:space="preserve">Diploma in Public Relations </t>
  </si>
  <si>
    <t>60095504</t>
  </si>
  <si>
    <t>0108210237088</t>
  </si>
  <si>
    <t xml:space="preserve">Teddy amanda </t>
  </si>
  <si>
    <t xml:space="preserve">Mkhize </t>
  </si>
  <si>
    <t>amandamkhize30@icloud.com</t>
  </si>
  <si>
    <t>0649003131</t>
  </si>
  <si>
    <t xml:space="preserve">Bachelor of philosophy, politics and economics </t>
  </si>
  <si>
    <t>11646861</t>
  </si>
  <si>
    <t>9904260737089</t>
  </si>
  <si>
    <t xml:space="preserve">Molaba </t>
  </si>
  <si>
    <t xml:space="preserve">Palesabadu8@gmail.com </t>
  </si>
  <si>
    <t>0763438500</t>
  </si>
  <si>
    <t xml:space="preserve">Life and environmental sciences </t>
  </si>
  <si>
    <t>11689676</t>
  </si>
  <si>
    <t xml:space="preserve">0112290378085 </t>
  </si>
  <si>
    <t xml:space="preserve">Tendani </t>
  </si>
  <si>
    <t xml:space="preserve">Nephalama </t>
  </si>
  <si>
    <t xml:space="preserve">tendiegh@gmail.com </t>
  </si>
  <si>
    <t>0681993704</t>
  </si>
  <si>
    <t xml:space="preserve">High certificate in economics and management science </t>
  </si>
  <si>
    <t xml:space="preserve">69933103 </t>
  </si>
  <si>
    <t xml:space="preserve">1st year </t>
  </si>
  <si>
    <t>9109095696084</t>
  </si>
  <si>
    <t>Neithern Thapelo</t>
  </si>
  <si>
    <t>Masenye</t>
  </si>
  <si>
    <t>nmasenye@gmail.com</t>
  </si>
  <si>
    <t>0640390396</t>
  </si>
  <si>
    <t>National diploma Mining engineering</t>
  </si>
  <si>
    <t>48630314</t>
  </si>
  <si>
    <t xml:space="preserve">3rd and Final year </t>
  </si>
  <si>
    <t>9104160311081</t>
  </si>
  <si>
    <t>Lebohang</t>
  </si>
  <si>
    <t xml:space="preserve">Khokhone </t>
  </si>
  <si>
    <t>Lkhokhone@gmail.com</t>
  </si>
  <si>
    <t>0623667836</t>
  </si>
  <si>
    <t xml:space="preserve">Bachelor of Accounting Sciences in Financial Accounting </t>
  </si>
  <si>
    <t>55255922</t>
  </si>
  <si>
    <t>9212225187089</t>
  </si>
  <si>
    <t>Nathan</t>
  </si>
  <si>
    <t>Treurniet</t>
  </si>
  <si>
    <t xml:space="preserve">ntreurniet22@gmail.com </t>
  </si>
  <si>
    <t>0736911909</t>
  </si>
  <si>
    <t>B.ed Intermediate Phase</t>
  </si>
  <si>
    <t xml:space="preserve">12493317 </t>
  </si>
  <si>
    <t>Full year 2021</t>
  </si>
  <si>
    <t>0207011364081</t>
  </si>
  <si>
    <t>Rapedisang</t>
  </si>
  <si>
    <t>Melakeco</t>
  </si>
  <si>
    <t>Oratilerapedisang</t>
  </si>
  <si>
    <t>0671691208</t>
  </si>
  <si>
    <t>Early childhood development</t>
  </si>
  <si>
    <t>75398303</t>
  </si>
  <si>
    <t>9508131077086</t>
  </si>
  <si>
    <t>Hlengiwe Precious</t>
  </si>
  <si>
    <t>Shongwe</t>
  </si>
  <si>
    <t>hprecious671@gmail.com</t>
  </si>
  <si>
    <t>0762146368</t>
  </si>
  <si>
    <t>Bachelor of education in foundation phase</t>
  </si>
  <si>
    <t>12125946</t>
  </si>
  <si>
    <t>9905135386085</t>
  </si>
  <si>
    <t>Mzwandile Brian</t>
  </si>
  <si>
    <t>Zondi</t>
  </si>
  <si>
    <t>bhambathamancinza1@gmail.com</t>
  </si>
  <si>
    <t>0797840491</t>
  </si>
  <si>
    <t>Bachelor of arts</t>
  </si>
  <si>
    <t>63764954</t>
  </si>
  <si>
    <t>5</t>
  </si>
  <si>
    <t>9411120476080</t>
  </si>
  <si>
    <t xml:space="preserve">Sinezipho </t>
  </si>
  <si>
    <t>Tom</t>
  </si>
  <si>
    <t xml:space="preserve">sineziphotom@gmail.com </t>
  </si>
  <si>
    <t>0719390859</t>
  </si>
  <si>
    <t>67543537</t>
  </si>
  <si>
    <t>Second Year</t>
  </si>
  <si>
    <t>9707155789085</t>
  </si>
  <si>
    <t>SANELE</t>
  </si>
  <si>
    <t>Sealvergasa@gmail.com</t>
  </si>
  <si>
    <t>0787752451</t>
  </si>
  <si>
    <t>Diploma in small businesses</t>
  </si>
  <si>
    <t>75315572</t>
  </si>
  <si>
    <t>9507230374089</t>
  </si>
  <si>
    <t xml:space="preserve">Nhlawutelo </t>
  </si>
  <si>
    <t xml:space="preserve">Maphete </t>
  </si>
  <si>
    <t xml:space="preserve">Maphete45@gmail.com </t>
  </si>
  <si>
    <t>0797674351</t>
  </si>
  <si>
    <t>Bachelor of Education in foundation phase</t>
  </si>
  <si>
    <t>67993435</t>
  </si>
  <si>
    <t>Second level</t>
  </si>
  <si>
    <t xml:space="preserve">9305100643083 </t>
  </si>
  <si>
    <t xml:space="preserve">Nosipho </t>
  </si>
  <si>
    <t xml:space="preserve">Ndlovu </t>
  </si>
  <si>
    <t xml:space="preserve">nosiphour93@gmail.com </t>
  </si>
  <si>
    <t>0784488594</t>
  </si>
  <si>
    <t xml:space="preserve">Higher certificate in economics and management science </t>
  </si>
  <si>
    <t>56029144</t>
  </si>
  <si>
    <t>9601100960083</t>
  </si>
  <si>
    <t>Zandile</t>
  </si>
  <si>
    <t>Shakoane</t>
  </si>
  <si>
    <t>Chantelleshakes@gmail.com</t>
  </si>
  <si>
    <t>0733382163</t>
  </si>
  <si>
    <t>Industrial and organizational psychology</t>
  </si>
  <si>
    <t>14562715</t>
  </si>
  <si>
    <t xml:space="preserve">9402080865081 </t>
  </si>
  <si>
    <t xml:space="preserve">Pearl Nonkululeko </t>
  </si>
  <si>
    <t xml:space="preserve">Mabanga </t>
  </si>
  <si>
    <t xml:space="preserve">pearlmabanga@gmail.com </t>
  </si>
  <si>
    <t>0619590855</t>
  </si>
  <si>
    <t>Advanced Diploma in Information Resource Management</t>
  </si>
  <si>
    <t xml:space="preserve">56536259 </t>
  </si>
  <si>
    <t>9909156467089</t>
  </si>
  <si>
    <t>Akani</t>
  </si>
  <si>
    <t>Masingi</t>
  </si>
  <si>
    <t>akaniwalter61@gmail.com</t>
  </si>
  <si>
    <t>0767183214</t>
  </si>
  <si>
    <t>Higher certificate in Law</t>
  </si>
  <si>
    <t>12241091</t>
  </si>
  <si>
    <t>9210020627085</t>
  </si>
  <si>
    <t xml:space="preserve">Mahlako matlale </t>
  </si>
  <si>
    <t>Makutu</t>
  </si>
  <si>
    <t>mhkmakutu@gmail.com</t>
  </si>
  <si>
    <t>0766904048</t>
  </si>
  <si>
    <t>Bachelor in Law</t>
  </si>
  <si>
    <t>54234549</t>
  </si>
  <si>
    <t>0010050181089</t>
  </si>
  <si>
    <t xml:space="preserve">Ntombesine </t>
  </si>
  <si>
    <t xml:space="preserve">Mhlanga </t>
  </si>
  <si>
    <t xml:space="preserve">Ntombesinemhlanga8@gmail.com </t>
  </si>
  <si>
    <t>0815848575</t>
  </si>
  <si>
    <t>14013894</t>
  </si>
  <si>
    <t>9511230706084</t>
  </si>
  <si>
    <t>Avelile</t>
  </si>
  <si>
    <t>Tungela</t>
  </si>
  <si>
    <t>avelile.tungela17@gmail.com</t>
  </si>
  <si>
    <t>0672679470</t>
  </si>
  <si>
    <t>Higher Ceetificate Law</t>
  </si>
  <si>
    <t>62388932</t>
  </si>
  <si>
    <t>9911035562080</t>
  </si>
  <si>
    <t>Thabonyana</t>
  </si>
  <si>
    <t>Maoto</t>
  </si>
  <si>
    <t>Maotothabonyana@gmail.com</t>
  </si>
  <si>
    <t>0633149849</t>
  </si>
  <si>
    <t xml:space="preserve">Bachelor's of Education in Mathematics and English </t>
  </si>
  <si>
    <t>64257525</t>
  </si>
  <si>
    <t>2021 3rd year</t>
  </si>
  <si>
    <t>9203271167083</t>
  </si>
  <si>
    <t xml:space="preserve">Florence </t>
  </si>
  <si>
    <t>Sitoe</t>
  </si>
  <si>
    <t xml:space="preserve">Sitoeflorence@gmail.com </t>
  </si>
  <si>
    <t>0789560403</t>
  </si>
  <si>
    <t xml:space="preserve">Bachelor of Education Degree </t>
  </si>
  <si>
    <t>61290696</t>
  </si>
  <si>
    <t>CN829729</t>
  </si>
  <si>
    <t xml:space="preserve">Reality Fadzai </t>
  </si>
  <si>
    <t xml:space="preserve">Chikwana </t>
  </si>
  <si>
    <t>rfchikwana@gmail.com</t>
  </si>
  <si>
    <t>0788209833</t>
  </si>
  <si>
    <t>Other</t>
  </si>
  <si>
    <t xml:space="preserve">Bcompt Accounting Science </t>
  </si>
  <si>
    <t>43694470</t>
  </si>
  <si>
    <t>8910241096082</t>
  </si>
  <si>
    <t>Andiswa Edith</t>
  </si>
  <si>
    <t>Mpingwana</t>
  </si>
  <si>
    <t>ampingwana@gmail.com</t>
  </si>
  <si>
    <t>0671805818</t>
  </si>
  <si>
    <t xml:space="preserve">Bachelor of Arts in Forensic Science </t>
  </si>
  <si>
    <t>64157199</t>
  </si>
  <si>
    <t>9209020430086</t>
  </si>
  <si>
    <t xml:space="preserve">Kganya </t>
  </si>
  <si>
    <t>Ledwaba</t>
  </si>
  <si>
    <t>Ledwabakganya@gmail.com</t>
  </si>
  <si>
    <t>0719202421</t>
  </si>
  <si>
    <t>BA in Environmental Management</t>
  </si>
  <si>
    <t>49952765</t>
  </si>
  <si>
    <t>891202172084</t>
  </si>
  <si>
    <t>Dineo Tsholofelo Grace</t>
  </si>
  <si>
    <t>Mokgetlwane (Boshomane)</t>
  </si>
  <si>
    <t xml:space="preserve">dneo.boshomane@gmail.com </t>
  </si>
  <si>
    <t>0813934038</t>
  </si>
  <si>
    <t>47376074</t>
  </si>
  <si>
    <t>9601240310082</t>
  </si>
  <si>
    <t xml:space="preserve">Zinhle </t>
  </si>
  <si>
    <t>Sono</t>
  </si>
  <si>
    <t xml:space="preserve">sonozinhle@gmail.com </t>
  </si>
  <si>
    <t>0769437890</t>
  </si>
  <si>
    <t xml:space="preserve">Agricultural management </t>
  </si>
  <si>
    <t>66935396</t>
  </si>
  <si>
    <t>9907205962084</t>
  </si>
  <si>
    <t>Meluleki Simo</t>
  </si>
  <si>
    <t>Bhembe</t>
  </si>
  <si>
    <t>smeluleki3@gmail.com</t>
  </si>
  <si>
    <t>0721732197</t>
  </si>
  <si>
    <t>BED(SEN PHASE FET TEACH)</t>
  </si>
  <si>
    <t>14738767</t>
  </si>
  <si>
    <t xml:space="preserve">0205300543084 </t>
  </si>
  <si>
    <t>Paballo</t>
  </si>
  <si>
    <t>Moseme</t>
  </si>
  <si>
    <t>paballom41@gmail.com</t>
  </si>
  <si>
    <t>0846950672</t>
  </si>
  <si>
    <t>Bachelor of Law LLB</t>
  </si>
  <si>
    <t>13698168</t>
  </si>
  <si>
    <t>9012290204086</t>
  </si>
  <si>
    <t>Lerato</t>
  </si>
  <si>
    <t xml:space="preserve">Makuwa-Dayimani </t>
  </si>
  <si>
    <t xml:space="preserve">makua.linalee@gmail.com </t>
  </si>
  <si>
    <t>0676095395</t>
  </si>
  <si>
    <t>Be.d Intermediate Phase</t>
  </si>
  <si>
    <t>65562623</t>
  </si>
  <si>
    <t>First Year</t>
  </si>
  <si>
    <t>9604140190083</t>
  </si>
  <si>
    <t xml:space="preserve">Sibahlesonke </t>
  </si>
  <si>
    <t xml:space="preserve">Magwaza </t>
  </si>
  <si>
    <t xml:space="preserve">sz14magwaza@gmail.com </t>
  </si>
  <si>
    <t>0614569634</t>
  </si>
  <si>
    <t xml:space="preserve">Bcom in Supply Chain and Operations Management </t>
  </si>
  <si>
    <t>10422153</t>
  </si>
  <si>
    <t>9308290134087</t>
  </si>
  <si>
    <t xml:space="preserve">Roxanne Geraldene </t>
  </si>
  <si>
    <t xml:space="preserve">Stander </t>
  </si>
  <si>
    <t xml:space="preserve">roxannestander21@gmail.com </t>
  </si>
  <si>
    <t>0744659025</t>
  </si>
  <si>
    <t>Bachelors of education in intermediate and senior phase</t>
  </si>
  <si>
    <t>55566227</t>
  </si>
  <si>
    <t>final year</t>
  </si>
  <si>
    <t>9105275986089</t>
  </si>
  <si>
    <t>Mpilo</t>
  </si>
  <si>
    <t>Hlengwa</t>
  </si>
  <si>
    <t>m.hlengwa@gmail.com</t>
  </si>
  <si>
    <t>0796047737</t>
  </si>
  <si>
    <t>62796003</t>
  </si>
  <si>
    <t>17399</t>
  </si>
  <si>
    <t>9812065751082</t>
  </si>
  <si>
    <t>Monaheng</t>
  </si>
  <si>
    <t>kopanocu@gmail.com</t>
  </si>
  <si>
    <t>0765897261</t>
  </si>
  <si>
    <t>Electrical Engineering</t>
  </si>
  <si>
    <t>11823798</t>
  </si>
  <si>
    <t xml:space="preserve">9209250999081 </t>
  </si>
  <si>
    <t xml:space="preserve">Sthembile </t>
  </si>
  <si>
    <t xml:space="preserve">Tshabalala </t>
  </si>
  <si>
    <t>Sthemshengu76@gmail.com</t>
  </si>
  <si>
    <t>0782251672</t>
  </si>
  <si>
    <t xml:space="preserve">Advanced diploma Accounting </t>
  </si>
  <si>
    <t>66173213</t>
  </si>
  <si>
    <t>9912030336082</t>
  </si>
  <si>
    <t>Ntombikhona</t>
  </si>
  <si>
    <t>Ndlovu</t>
  </si>
  <si>
    <t>Mhlongoakhona6@gmail.com</t>
  </si>
  <si>
    <t>0766165499</t>
  </si>
  <si>
    <t>Education</t>
  </si>
  <si>
    <t>13155024</t>
  </si>
  <si>
    <t>9712045803088</t>
  </si>
  <si>
    <t>Khodani</t>
  </si>
  <si>
    <t xml:space="preserve">Sekgobela </t>
  </si>
  <si>
    <t>Khodani835@gmail.com</t>
  </si>
  <si>
    <t>0611583641</t>
  </si>
  <si>
    <t>Bachelor’s of Law</t>
  </si>
  <si>
    <t>62250566</t>
  </si>
  <si>
    <t>4th</t>
  </si>
  <si>
    <t>9511050985081</t>
  </si>
  <si>
    <t>Tinyiko</t>
  </si>
  <si>
    <t>Ngobeni</t>
  </si>
  <si>
    <t>nyikotinyikongobeni@gmail.com</t>
  </si>
  <si>
    <t>0786692337</t>
  </si>
  <si>
    <t>Diploma in Tourism Management</t>
  </si>
  <si>
    <t>67908365</t>
  </si>
  <si>
    <t>0104290892082</t>
  </si>
  <si>
    <t xml:space="preserve">Tlholohelo </t>
  </si>
  <si>
    <t>Lebitsa</t>
  </si>
  <si>
    <t>tlholohelolebitsa7@gmail.com</t>
  </si>
  <si>
    <t>0655505799</t>
  </si>
  <si>
    <t>Higher Certificate in Law</t>
  </si>
  <si>
    <t>11182059</t>
  </si>
  <si>
    <t>First year/ Final year</t>
  </si>
  <si>
    <t>9912061230089</t>
  </si>
  <si>
    <t xml:space="preserve">Lona </t>
  </si>
  <si>
    <t>Dzakwa</t>
  </si>
  <si>
    <t>nolwanadzakwa@gmail.com</t>
  </si>
  <si>
    <t>0790128365</t>
  </si>
  <si>
    <t xml:space="preserve">University of Fort Hare </t>
  </si>
  <si>
    <t>201803663</t>
  </si>
  <si>
    <t xml:space="preserve">4th </t>
  </si>
  <si>
    <t>0302220311088</t>
  </si>
  <si>
    <t>Nosibulelo</t>
  </si>
  <si>
    <t>Mali</t>
  </si>
  <si>
    <t>nosibulelomali@gmail.com</t>
  </si>
  <si>
    <t>0789089275</t>
  </si>
  <si>
    <t>Bachelor of Commerce Law</t>
  </si>
  <si>
    <t>202111133</t>
  </si>
  <si>
    <t>9507020871088</t>
  </si>
  <si>
    <t>Kale</t>
  </si>
  <si>
    <t>kalekaylee64@gmail.com</t>
  </si>
  <si>
    <t>0663522514</t>
  </si>
  <si>
    <t xml:space="preserve">BA Criminology and Psychology </t>
  </si>
  <si>
    <t>University of Limpopo</t>
  </si>
  <si>
    <t>201914301</t>
  </si>
  <si>
    <t>3rd/Final Year</t>
  </si>
  <si>
    <t>0103020599082</t>
  </si>
  <si>
    <t>Maite Ruth</t>
  </si>
  <si>
    <t>Rammopja</t>
  </si>
  <si>
    <t>ruthmaite263@gmail.com</t>
  </si>
  <si>
    <t>0760704706</t>
  </si>
  <si>
    <t>BEd efucation in Language and Social Sci</t>
  </si>
  <si>
    <t>202168669</t>
  </si>
  <si>
    <t>0101095907081</t>
  </si>
  <si>
    <t>Lesetja Nicole Petrus</t>
  </si>
  <si>
    <t>Phalane</t>
  </si>
  <si>
    <t>petrus.phalane@gmail.com</t>
  </si>
  <si>
    <t>0635470569</t>
  </si>
  <si>
    <t>Bachelor of commerce HR management ECP</t>
  </si>
  <si>
    <t>202017317</t>
  </si>
  <si>
    <t>0204020558084</t>
  </si>
  <si>
    <t xml:space="preserve">Nokwanda prisca </t>
  </si>
  <si>
    <t xml:space="preserve">Nsingwane </t>
  </si>
  <si>
    <t xml:space="preserve">nokwandaprisca9@gmail.com </t>
  </si>
  <si>
    <t>0762666247</t>
  </si>
  <si>
    <t xml:space="preserve">Diploma in agriculture </t>
  </si>
  <si>
    <t xml:space="preserve">University of Mpumalanga </t>
  </si>
  <si>
    <t>220333513</t>
  </si>
  <si>
    <t xml:space="preserve">University of mpumalanga </t>
  </si>
  <si>
    <t>0010090415083</t>
  </si>
  <si>
    <t>jubilantvukona@gmail.com</t>
  </si>
  <si>
    <t>0640150231</t>
  </si>
  <si>
    <t xml:space="preserve">Public Administration </t>
  </si>
  <si>
    <t>University of Venda</t>
  </si>
  <si>
    <t>19003548</t>
  </si>
  <si>
    <t>0010040495086</t>
  </si>
  <si>
    <t>Kamva Lelakhe</t>
  </si>
  <si>
    <t>Dlathu</t>
  </si>
  <si>
    <t>Kamvalakhedlathu@gmail.com</t>
  </si>
  <si>
    <t>0780590192</t>
  </si>
  <si>
    <t>BAdmin ( Administration and International relations)</t>
  </si>
  <si>
    <t>UP</t>
  </si>
  <si>
    <t>21767654</t>
  </si>
  <si>
    <t>0203045317088</t>
  </si>
  <si>
    <t xml:space="preserve">Lathi-Tha </t>
  </si>
  <si>
    <t>Jodwana</t>
  </si>
  <si>
    <t xml:space="preserve">ltjodwana@gmail.com </t>
  </si>
  <si>
    <t>0785764611</t>
  </si>
  <si>
    <t>BA Humanities (general)</t>
  </si>
  <si>
    <t>21601862</t>
  </si>
  <si>
    <t>9604195505086</t>
  </si>
  <si>
    <t xml:space="preserve">Dakalo Kenneth </t>
  </si>
  <si>
    <t xml:space="preserve">Murida </t>
  </si>
  <si>
    <t>u15224041@tuks.co.za</t>
  </si>
  <si>
    <t>0614301103</t>
  </si>
  <si>
    <t xml:space="preserve">BEng Metallurgical </t>
  </si>
  <si>
    <t xml:space="preserve">15224041 </t>
  </si>
  <si>
    <t xml:space="preserve">3rd/4th </t>
  </si>
  <si>
    <t>9712271087083</t>
  </si>
  <si>
    <t xml:space="preserve">Tidimalo </t>
  </si>
  <si>
    <t xml:space="preserve">Maenetja </t>
  </si>
  <si>
    <t>u18159959@tuks.co.za</t>
  </si>
  <si>
    <t>0679048313</t>
  </si>
  <si>
    <t xml:space="preserve">Bsc Food science </t>
  </si>
  <si>
    <t>18159959</t>
  </si>
  <si>
    <t>9908240760087</t>
  </si>
  <si>
    <t>Londiwe</t>
  </si>
  <si>
    <t>Lukele</t>
  </si>
  <si>
    <t>londiwe932@gmail.com</t>
  </si>
  <si>
    <t>0815574582</t>
  </si>
  <si>
    <t>Higher certificate in sport science education</t>
  </si>
  <si>
    <t>21673081</t>
  </si>
  <si>
    <t>0306070203089</t>
  </si>
  <si>
    <t xml:space="preserve">Omphilethabo </t>
  </si>
  <si>
    <t xml:space="preserve">Ntshudisane </t>
  </si>
  <si>
    <t xml:space="preserve">lcntshudiomphile@gmail.com </t>
  </si>
  <si>
    <t>0725571603</t>
  </si>
  <si>
    <t>BCom Extendee programme</t>
  </si>
  <si>
    <t xml:space="preserve">u21442313 </t>
  </si>
  <si>
    <t>full time</t>
  </si>
  <si>
    <t>9909080826087</t>
  </si>
  <si>
    <t>Bongiwe</t>
  </si>
  <si>
    <t>Mosiea</t>
  </si>
  <si>
    <t>mosieabn@gmail.com</t>
  </si>
  <si>
    <t>0769555249</t>
  </si>
  <si>
    <t xml:space="preserve">BSc Food science </t>
  </si>
  <si>
    <t>19135255</t>
  </si>
  <si>
    <t>0206220339082</t>
  </si>
  <si>
    <t>Merenda</t>
  </si>
  <si>
    <t>Sekosana</t>
  </si>
  <si>
    <t>mirandat77@gmail.com</t>
  </si>
  <si>
    <t>0716175681</t>
  </si>
  <si>
    <t>Bachelor of law</t>
  </si>
  <si>
    <t>U21451215</t>
  </si>
  <si>
    <t>0210130696086</t>
  </si>
  <si>
    <t>Kenanao Neo</t>
  </si>
  <si>
    <t>Ramotswa</t>
  </si>
  <si>
    <t>knramotswa@gmail.com</t>
  </si>
  <si>
    <t>0676382647</t>
  </si>
  <si>
    <t>UWC</t>
  </si>
  <si>
    <t>4131265</t>
  </si>
  <si>
    <t>EN507553</t>
  </si>
  <si>
    <t xml:space="preserve">Tinashe </t>
  </si>
  <si>
    <t>Chibamu</t>
  </si>
  <si>
    <t>tinashemanqoba@gmail.com</t>
  </si>
  <si>
    <t>0844530929</t>
  </si>
  <si>
    <t xml:space="preserve">Electrical engineering: Computer Systems </t>
  </si>
  <si>
    <t>VUT</t>
  </si>
  <si>
    <t>219134022</t>
  </si>
  <si>
    <t xml:space="preserve">9909100649089 </t>
  </si>
  <si>
    <t xml:space="preserve">Xihluke Nkhaviso </t>
  </si>
  <si>
    <t xml:space="preserve">Masonto </t>
  </si>
  <si>
    <t xml:space="preserve">nkhaviso99@gmail.com </t>
  </si>
  <si>
    <t>0606595625</t>
  </si>
  <si>
    <t xml:space="preserve">Internal Auditing </t>
  </si>
  <si>
    <t xml:space="preserve">218192215 </t>
  </si>
  <si>
    <t xml:space="preserve">Final year </t>
  </si>
  <si>
    <t>0007295659085</t>
  </si>
  <si>
    <t xml:space="preserve">Nhluvuko </t>
  </si>
  <si>
    <t>Hlungwane</t>
  </si>
  <si>
    <t>hlungwanen703@gmail.com</t>
  </si>
  <si>
    <t>0760809281</t>
  </si>
  <si>
    <t xml:space="preserve">Diploma in Logistics </t>
  </si>
  <si>
    <t>220044287</t>
  </si>
  <si>
    <t>9610151061089</t>
  </si>
  <si>
    <t>Dibakiso</t>
  </si>
  <si>
    <t>Tsotetsi</t>
  </si>
  <si>
    <t>Dibakisotsotetsi15@gmail.com</t>
  </si>
  <si>
    <t>0783086890</t>
  </si>
  <si>
    <t xml:space="preserve">Diploma in Analytical Chemistry </t>
  </si>
  <si>
    <t xml:space="preserve">217030483 </t>
  </si>
  <si>
    <t>0003055806081</t>
  </si>
  <si>
    <t>Melusi</t>
  </si>
  <si>
    <t>Modungoa</t>
  </si>
  <si>
    <t>melusimodungoa30@gmail.com</t>
  </si>
  <si>
    <t>0733108305</t>
  </si>
  <si>
    <t>Diploma Logistics Management</t>
  </si>
  <si>
    <t>218290152</t>
  </si>
  <si>
    <t>0001210742084</t>
  </si>
  <si>
    <t>Aphiwe</t>
  </si>
  <si>
    <t>Somgqeza</t>
  </si>
  <si>
    <t>asomgqeza17@gmail.com</t>
  </si>
  <si>
    <t>0839518403</t>
  </si>
  <si>
    <t xml:space="preserve">Human Resources Management </t>
  </si>
  <si>
    <t>220090424</t>
  </si>
  <si>
    <t>9806055382080</t>
  </si>
  <si>
    <t>Goitseone</t>
  </si>
  <si>
    <t>Leboko</t>
  </si>
  <si>
    <t>1723087@studentswits.wits.ac za</t>
  </si>
  <si>
    <t>0769574059</t>
  </si>
  <si>
    <t>BSc Eng Metallurgy</t>
  </si>
  <si>
    <t>Wits</t>
  </si>
  <si>
    <t>1723087</t>
  </si>
  <si>
    <t>9311250445089</t>
  </si>
  <si>
    <t>Ntshadi Euphodia</t>
  </si>
  <si>
    <t>Moetjie</t>
  </si>
  <si>
    <t>762333@students.wits.ac.za</t>
  </si>
  <si>
    <t>0659133062</t>
  </si>
  <si>
    <t>BSc Construction Studies</t>
  </si>
  <si>
    <t>762333</t>
  </si>
  <si>
    <t>0209165299089</t>
  </si>
  <si>
    <t xml:space="preserve">Kgopotso Comfort </t>
  </si>
  <si>
    <t>Moleke</t>
  </si>
  <si>
    <t xml:space="preserve">kgopotsocomfort12@gmail.com </t>
  </si>
  <si>
    <t>0827201949</t>
  </si>
  <si>
    <t xml:space="preserve">Bachelor of Pharmacy </t>
  </si>
  <si>
    <t>2446733</t>
  </si>
  <si>
    <t>9901170478085</t>
  </si>
  <si>
    <t>Sive</t>
  </si>
  <si>
    <t>Johnson</t>
  </si>
  <si>
    <t>sivejohnson04@gmail.com</t>
  </si>
  <si>
    <t>0714059427</t>
  </si>
  <si>
    <t>Bachelor of accounting sciences</t>
  </si>
  <si>
    <t>WSU</t>
  </si>
  <si>
    <t>217252117</t>
  </si>
  <si>
    <t>4th year</t>
  </si>
  <si>
    <t>0307310898084</t>
  </si>
  <si>
    <t>Emihle</t>
  </si>
  <si>
    <t>Tuswa</t>
  </si>
  <si>
    <t>tuswaemihle@gmail.com</t>
  </si>
  <si>
    <t>0630429376</t>
  </si>
  <si>
    <t>Diploma in internal Auditing</t>
  </si>
  <si>
    <t>221287787</t>
  </si>
  <si>
    <t>0305306128086</t>
  </si>
  <si>
    <t>Asanele</t>
  </si>
  <si>
    <t>Ndumiso</t>
  </si>
  <si>
    <t>mxhonywasikhonzele@gmail.com</t>
  </si>
  <si>
    <t>0656667484</t>
  </si>
  <si>
    <t>221275045</t>
  </si>
  <si>
    <t>9611080534089</t>
  </si>
  <si>
    <t>Esethu</t>
  </si>
  <si>
    <t>Mange</t>
  </si>
  <si>
    <t>esethumange@gmail.com</t>
  </si>
  <si>
    <t>0815419342</t>
  </si>
  <si>
    <t>National diploma in Civil Engineering</t>
  </si>
  <si>
    <t>216080029</t>
  </si>
  <si>
    <t>9901055481089</t>
  </si>
  <si>
    <t>Asavela</t>
  </si>
  <si>
    <t>Sotheni</t>
  </si>
  <si>
    <t>asavelasotheni821@gmal.com</t>
  </si>
  <si>
    <t>0710289099</t>
  </si>
  <si>
    <t xml:space="preserve">221498990 </t>
  </si>
  <si>
    <t>8903276011084</t>
  </si>
  <si>
    <t>Modibe Ernest</t>
  </si>
  <si>
    <t>Modiba</t>
  </si>
  <si>
    <t>Modibefreddy27@gmail.com</t>
  </si>
  <si>
    <t>0713106682</t>
  </si>
  <si>
    <t>National diploma mining engineering</t>
  </si>
  <si>
    <t>43801641</t>
  </si>
  <si>
    <t>Fourth</t>
  </si>
  <si>
    <t>Number was not drawn</t>
  </si>
  <si>
    <t>0208075568088</t>
  </si>
  <si>
    <t xml:space="preserve">Matshwara Mahlatsi </t>
  </si>
  <si>
    <t xml:space="preserve">Molokomme </t>
  </si>
  <si>
    <t xml:space="preserve">mahlatsimatshwara020807@gmail.com </t>
  </si>
  <si>
    <t>0670327858</t>
  </si>
  <si>
    <t xml:space="preserve">Bachelor of science in mechanical engineering </t>
  </si>
  <si>
    <t xml:space="preserve">Eastern Mediterranean University </t>
  </si>
  <si>
    <t>20911388</t>
  </si>
  <si>
    <t>Disqualified - Not a South African tertiary institution</t>
  </si>
  <si>
    <t>Withdrawn/Cancelled</t>
  </si>
  <si>
    <t>Paid</t>
  </si>
  <si>
    <t>Changed the university, awating updated documents</t>
  </si>
  <si>
    <t>Awaiting documents</t>
  </si>
  <si>
    <t>Has other funding/bursary</t>
  </si>
  <si>
    <t>Will not be studying this year, gap year</t>
  </si>
  <si>
    <t>Kgothatso</t>
  </si>
  <si>
    <t>Nonsikelelo</t>
  </si>
  <si>
    <t>Mdletshe</t>
  </si>
  <si>
    <t>Ntokozo</t>
  </si>
  <si>
    <t>Buda</t>
  </si>
  <si>
    <t>Kopano</t>
  </si>
  <si>
    <t>Ntateng</t>
  </si>
  <si>
    <t>Vukona Jubilant</t>
  </si>
  <si>
    <t>Novela</t>
  </si>
  <si>
    <t>Lolwana</t>
  </si>
  <si>
    <t>Payment Batch #2</t>
  </si>
  <si>
    <t>Verified Registration Amount by Fundi (Payment Batch #1)</t>
  </si>
  <si>
    <t>Status of study</t>
  </si>
  <si>
    <t>Fees Amount</t>
  </si>
  <si>
    <t>Payment Plan/sponsor</t>
  </si>
  <si>
    <t>Yes studying</t>
  </si>
  <si>
    <t>Applied NSFAS</t>
  </si>
  <si>
    <t>Not applied</t>
  </si>
  <si>
    <t>Yes applied</t>
  </si>
  <si>
    <t>Dropped out</t>
  </si>
  <si>
    <t>Financially Excluded</t>
  </si>
  <si>
    <t>NSFAS Approved</t>
  </si>
  <si>
    <t>Financial Exclusion</t>
  </si>
  <si>
    <t>Drooped out</t>
  </si>
  <si>
    <t>Studying</t>
  </si>
  <si>
    <t>R21,000.00</t>
  </si>
  <si>
    <t>Have not applied</t>
  </si>
  <si>
    <t>R36,000.00</t>
  </si>
  <si>
    <t>R12,600.00</t>
  </si>
  <si>
    <t>R45,554.00</t>
  </si>
  <si>
    <t>R33,070.00</t>
  </si>
  <si>
    <t>R18,410.00</t>
  </si>
  <si>
    <t>R27,000.00</t>
  </si>
  <si>
    <t>R14,000.00</t>
  </si>
  <si>
    <t>R45,070.00</t>
  </si>
  <si>
    <t>R25,550.00</t>
  </si>
  <si>
    <t>R30,000.00</t>
  </si>
  <si>
    <t>Applied (NSFAS)</t>
  </si>
  <si>
    <t>R18,820.00</t>
  </si>
  <si>
    <t>Not studying</t>
  </si>
  <si>
    <t>N/A</t>
  </si>
  <si>
    <t>R32,170.00</t>
  </si>
  <si>
    <t>Applied - approved</t>
  </si>
  <si>
    <t>R37,000.00</t>
  </si>
  <si>
    <t>R25,000.00</t>
  </si>
  <si>
    <t>R44,000.00</t>
  </si>
  <si>
    <t>Applied</t>
  </si>
  <si>
    <t>R31,000.00</t>
  </si>
  <si>
    <t>R44,760.00</t>
  </si>
  <si>
    <t>R32,000.00</t>
  </si>
  <si>
    <t>R40,000.00</t>
  </si>
  <si>
    <t>Studying in 2022</t>
  </si>
  <si>
    <t>R60,000.00</t>
  </si>
  <si>
    <t>R34,990.00</t>
  </si>
  <si>
    <t>R67,220.00</t>
  </si>
  <si>
    <t>R16,000.00</t>
  </si>
  <si>
    <t>R42,000. 00</t>
  </si>
  <si>
    <t>R18,810.00</t>
  </si>
  <si>
    <t>R70,000.00</t>
  </si>
  <si>
    <t>R41,670.00</t>
  </si>
  <si>
    <t>R29,300.00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</si>
</sst>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R&quot;#,##0;[Red]\-&quot;R&quot;#,##0"/>
    <numFmt numFmtId="164" formatCode="_(&quot;R&quot;* #,##0.00_);_(&quot;R&quot;* \(#,##0.00\);_(&quot;R&quot;* &quot;-&quot;??_);_(@_)"/>
    <numFmt numFmtId="165" formatCode="[$R-1C09]#,##0.00;\-[$R-1C09]#,##0.00"/>
    <numFmt numFmtId="166" formatCode="_-[$R-1C09]* #,##0.00_-;\-[$R-1C09]* #,##0.00_-;_-[$R-1C09]* &quot;-&quot;??_-;_-@_-"/>
    <numFmt numFmtId="167" formatCode="&quot;R&quot;#,##0.00"/>
  </numFmts>
  <fonts count="10" x14ac:knownFonts="1">
    <font>
      <sz val="9"/>
      <color theme="1"/>
      <name val="Tahoma"/>
      <family val="2"/>
    </font>
    <font>
      <sz val="9"/>
      <color theme="1"/>
      <name val="Tahom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name val="Tahoma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Fill="1"/>
    <xf numFmtId="0" fontId="2" fillId="0" borderId="0" xfId="0" quotePrefix="1" applyFont="1" applyFill="1"/>
    <xf numFmtId="165" fontId="2" fillId="0" borderId="0" xfId="0" applyNumberFormat="1" applyFont="1" applyFill="1"/>
    <xf numFmtId="167" fontId="2" fillId="0" borderId="0" xfId="1" applyNumberFormat="1" applyFont="1" applyFill="1"/>
    <xf numFmtId="167" fontId="3" fillId="0" borderId="0" xfId="1" applyNumberFormat="1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2" fillId="0" borderId="0" xfId="0" applyFont="1" applyFill="1" applyAlignment="1"/>
    <xf numFmtId="0" fontId="2" fillId="0" borderId="0" xfId="0" quotePrefix="1" applyFont="1" applyFill="1" applyAlignment="1"/>
    <xf numFmtId="165" fontId="2" fillId="0" borderId="0" xfId="0" applyNumberFormat="1" applyFont="1" applyFill="1" applyAlignment="1"/>
    <xf numFmtId="167" fontId="3" fillId="0" borderId="0" xfId="1" applyNumberFormat="1" applyFont="1" applyFill="1" applyBorder="1" applyAlignment="1"/>
    <xf numFmtId="0" fontId="4" fillId="0" borderId="0" xfId="0" applyFont="1" applyFill="1"/>
    <xf numFmtId="0" fontId="4" fillId="0" borderId="0" xfId="0" quotePrefix="1" applyFont="1" applyFill="1"/>
    <xf numFmtId="165" fontId="4" fillId="0" borderId="0" xfId="0" applyNumberFormat="1" applyFont="1" applyFill="1"/>
    <xf numFmtId="166" fontId="5" fillId="0" borderId="1" xfId="0" applyNumberFormat="1" applyFont="1" applyFill="1" applyBorder="1"/>
    <xf numFmtId="165" fontId="5" fillId="0" borderId="1" xfId="0" applyNumberFormat="1" applyFont="1" applyFill="1" applyBorder="1"/>
    <xf numFmtId="166" fontId="5" fillId="0" borderId="0" xfId="0" applyNumberFormat="1" applyFont="1" applyFill="1" applyBorder="1"/>
    <xf numFmtId="165" fontId="5" fillId="0" borderId="0" xfId="0" applyNumberFormat="1" applyFont="1" applyFill="1" applyBorder="1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wrapText="1"/>
    </xf>
    <xf numFmtId="167" fontId="6" fillId="0" borderId="0" xfId="1" applyNumberFormat="1" applyFont="1" applyFill="1" applyAlignment="1">
      <alignment wrapText="1"/>
    </xf>
    <xf numFmtId="167" fontId="2" fillId="0" borderId="0" xfId="1" applyNumberFormat="1" applyFont="1" applyFill="1" applyAlignment="1"/>
    <xf numFmtId="167" fontId="4" fillId="0" borderId="0" xfId="1" applyNumberFormat="1" applyFont="1" applyFill="1"/>
    <xf numFmtId="167" fontId="5" fillId="0" borderId="1" xfId="1" applyNumberFormat="1" applyFont="1" applyFill="1" applyBorder="1"/>
    <xf numFmtId="0" fontId="2" fillId="0" borderId="0" xfId="0" applyFont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left" wrapText="1"/>
    </xf>
    <xf numFmtId="167" fontId="7" fillId="0" borderId="0" xfId="1" applyNumberFormat="1" applyFont="1" applyFill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2" fillId="0" borderId="0" xfId="0" applyFont="1" applyFill="1" applyBorder="1" applyAlignment="1">
      <alignment horizontal="left" wrapText="1"/>
    </xf>
    <xf numFmtId="167" fontId="2" fillId="0" borderId="0" xfId="1" applyNumberFormat="1" applyFont="1" applyFill="1" applyBorder="1" applyAlignment="1">
      <alignment wrapText="1"/>
    </xf>
    <xf numFmtId="167" fontId="2" fillId="0" borderId="0" xfId="1" applyNumberFormat="1" applyFont="1" applyFill="1" applyBorder="1" applyAlignment="1"/>
    <xf numFmtId="6" fontId="8" fillId="0" borderId="0" xfId="0" applyNumberFormat="1" applyFont="1"/>
    <xf numFmtId="167" fontId="8" fillId="0" borderId="0" xfId="0" applyNumberFormat="1" applyFont="1"/>
    <xf numFmtId="166" fontId="9" fillId="0" borderId="1" xfId="0" applyNumberFormat="1" applyFont="1" applyFill="1" applyBorder="1"/>
    <xf numFmtId="165" fontId="9" fillId="0" borderId="1" xfId="0" applyNumberFormat="1" applyFont="1" applyFill="1" applyBorder="1"/>
    <xf numFmtId="167" fontId="9" fillId="0" borderId="1" xfId="1" applyNumberFormat="1" applyFont="1" applyFill="1" applyBorder="1"/>
  </cellXfs>
  <cellStyles count="2">
    <cellStyle name="Currency" xfId="1" builtinId="4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DBFA-B4F4-CD48-8AF6-F95C342B2BC1}">
  <dimension ref="A1:V171"/>
  <sheetViews>
    <sheetView topLeftCell="A94" zoomScale="130" zoomScaleNormal="130" workbookViewId="0">
      <pane xSplit="8" topLeftCell="T1" activePane="topRight" state="frozen"/>
      <selection pane="topRight" sqref="A1:XFD1"/>
    </sheetView>
  </sheetViews>
  <sheetFormatPr defaultColWidth="9" defaultRowHeight="14.4" x14ac:dyDescent="0.3"/>
  <cols>
    <col min="1" max="1" width="22.375" style="13" bestFit="1" customWidth="1"/>
    <col min="2" max="4" width="0" style="13" hidden="1" customWidth="1"/>
    <col min="5" max="5" width="12" style="13" bestFit="1" customWidth="1"/>
    <col min="6" max="6" width="13.5" style="13" customWidth="1"/>
    <col min="7" max="7" width="24.75" style="13" customWidth="1"/>
    <col min="8" max="8" width="26.25" style="13" bestFit="1" customWidth="1"/>
    <col min="9" max="9" width="37" style="13" customWidth="1"/>
    <col min="10" max="10" width="14.625" style="13" bestFit="1" customWidth="1"/>
    <col min="11" max="11" width="17.375" style="13" customWidth="1"/>
    <col min="12" max="12" width="46.25" style="13" customWidth="1"/>
    <col min="13" max="13" width="37" style="13" customWidth="1"/>
    <col min="14" max="14" width="35.375" style="13" customWidth="1"/>
    <col min="15" max="15" width="19.375" style="13" customWidth="1"/>
    <col min="16" max="16" width="28.75" style="13" customWidth="1"/>
    <col min="17" max="17" width="22.25" style="13" customWidth="1"/>
    <col min="18" max="18" width="13.25" style="13" customWidth="1"/>
    <col min="19" max="19" width="19.25" style="13" customWidth="1"/>
    <col min="20" max="20" width="21.375" style="13" customWidth="1"/>
    <col min="21" max="21" width="9" style="13" customWidth="1"/>
    <col min="22" max="22" width="13.25" style="26" bestFit="1" customWidth="1"/>
    <col min="23" max="16384" width="9" style="13"/>
  </cols>
  <sheetData>
    <row r="1" spans="1:22" s="21" customFormat="1" ht="100.95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2" t="s">
        <v>17</v>
      </c>
      <c r="S1" s="23" t="s">
        <v>1287</v>
      </c>
      <c r="T1" s="23" t="s">
        <v>18</v>
      </c>
      <c r="U1" s="21" t="s">
        <v>19</v>
      </c>
      <c r="V1" s="24" t="s">
        <v>1286</v>
      </c>
    </row>
    <row r="2" spans="1:22" s="1" customFormat="1" ht="20.25" customHeight="1" x14ac:dyDescent="0.3">
      <c r="A2" s="1" t="s">
        <v>133</v>
      </c>
      <c r="B2" s="1">
        <v>8779</v>
      </c>
      <c r="C2" s="1">
        <v>44274.395509259302</v>
      </c>
      <c r="D2" s="1">
        <v>44274.397731481498</v>
      </c>
      <c r="E2" s="1" t="s">
        <v>21</v>
      </c>
      <c r="F2" s="1">
        <v>0</v>
      </c>
      <c r="G2" s="1" t="s">
        <v>134</v>
      </c>
      <c r="H2" s="1" t="s">
        <v>135</v>
      </c>
      <c r="I2" s="1" t="s">
        <v>136</v>
      </c>
      <c r="J2" s="2" t="s">
        <v>137</v>
      </c>
      <c r="K2" s="1" t="s">
        <v>37</v>
      </c>
      <c r="L2" s="1" t="s">
        <v>138</v>
      </c>
      <c r="M2" s="1" t="s">
        <v>114</v>
      </c>
      <c r="N2" s="1" t="s">
        <v>139</v>
      </c>
      <c r="O2" s="3">
        <v>4200</v>
      </c>
      <c r="P2" s="1" t="s">
        <v>50</v>
      </c>
      <c r="Q2" s="1" t="s">
        <v>30</v>
      </c>
      <c r="R2" s="1" t="s">
        <v>31</v>
      </c>
      <c r="S2" s="4"/>
      <c r="T2" s="3" t="s">
        <v>117</v>
      </c>
      <c r="U2" s="3" t="s">
        <v>1273</v>
      </c>
      <c r="V2" s="4"/>
    </row>
    <row r="3" spans="1:22" s="1" customFormat="1" x14ac:dyDescent="0.3">
      <c r="A3" s="1" t="s">
        <v>437</v>
      </c>
      <c r="B3" s="1">
        <v>6320</v>
      </c>
      <c r="C3" s="1">
        <v>44273.974143518499</v>
      </c>
      <c r="D3" s="1">
        <v>44273.977592592601</v>
      </c>
      <c r="E3" s="1" t="s">
        <v>21</v>
      </c>
      <c r="F3" s="1">
        <v>0</v>
      </c>
      <c r="G3" s="1" t="s">
        <v>438</v>
      </c>
      <c r="H3" s="1" t="s">
        <v>439</v>
      </c>
      <c r="I3" s="1" t="s">
        <v>440</v>
      </c>
      <c r="J3" s="2" t="s">
        <v>441</v>
      </c>
      <c r="K3" s="1" t="s">
        <v>37</v>
      </c>
      <c r="L3" s="1" t="s">
        <v>442</v>
      </c>
      <c r="M3" s="1" t="s">
        <v>434</v>
      </c>
      <c r="N3" s="1" t="s">
        <v>443</v>
      </c>
      <c r="O3" s="3">
        <v>1500</v>
      </c>
      <c r="P3" s="1" t="s">
        <v>444</v>
      </c>
      <c r="Q3" s="1" t="s">
        <v>30</v>
      </c>
      <c r="R3" s="1" t="s">
        <v>31</v>
      </c>
      <c r="S3" s="4"/>
      <c r="T3" s="3" t="s">
        <v>117</v>
      </c>
      <c r="U3" s="3" t="s">
        <v>1273</v>
      </c>
      <c r="V3" s="4"/>
    </row>
    <row r="4" spans="1:22" s="1" customFormat="1" x14ac:dyDescent="0.3">
      <c r="A4" s="1" t="s">
        <v>540</v>
      </c>
      <c r="B4" s="1">
        <v>17178</v>
      </c>
      <c r="C4" s="1">
        <v>44278.983043981498</v>
      </c>
      <c r="D4" s="1">
        <v>44278.985671296301</v>
      </c>
      <c r="E4" s="1" t="s">
        <v>21</v>
      </c>
      <c r="F4" s="1">
        <v>0</v>
      </c>
      <c r="G4" s="1" t="s">
        <v>541</v>
      </c>
      <c r="H4" s="1" t="s">
        <v>542</v>
      </c>
      <c r="I4" s="1" t="s">
        <v>543</v>
      </c>
      <c r="J4" s="2" t="s">
        <v>544</v>
      </c>
      <c r="K4" s="1" t="s">
        <v>37</v>
      </c>
      <c r="L4" s="1" t="s">
        <v>545</v>
      </c>
      <c r="M4" s="1" t="s">
        <v>513</v>
      </c>
      <c r="N4" s="1" t="s">
        <v>546</v>
      </c>
      <c r="O4" s="3">
        <v>7480</v>
      </c>
      <c r="P4" s="1" t="s">
        <v>547</v>
      </c>
      <c r="Q4" s="1" t="s">
        <v>30</v>
      </c>
      <c r="R4" s="1" t="s">
        <v>31</v>
      </c>
      <c r="S4" s="4"/>
      <c r="T4" s="3" t="s">
        <v>117</v>
      </c>
      <c r="U4" s="3" t="s">
        <v>1273</v>
      </c>
      <c r="V4" s="4"/>
    </row>
    <row r="5" spans="1:22" s="1" customFormat="1" x14ac:dyDescent="0.3">
      <c r="A5" s="1" t="s">
        <v>585</v>
      </c>
      <c r="B5" s="1">
        <v>14018</v>
      </c>
      <c r="C5" s="1">
        <v>44276.285023148201</v>
      </c>
      <c r="D5" s="1">
        <v>44276.2874884259</v>
      </c>
      <c r="E5" s="1" t="s">
        <v>21</v>
      </c>
      <c r="F5" s="1">
        <v>0</v>
      </c>
      <c r="G5" s="1" t="s">
        <v>586</v>
      </c>
      <c r="H5" s="1" t="s">
        <v>587</v>
      </c>
      <c r="I5" s="1" t="s">
        <v>588</v>
      </c>
      <c r="J5" s="2" t="s">
        <v>589</v>
      </c>
      <c r="K5" s="1" t="s">
        <v>26</v>
      </c>
      <c r="L5" s="1" t="s">
        <v>590</v>
      </c>
      <c r="M5" s="1" t="s">
        <v>554</v>
      </c>
      <c r="N5" s="1" t="s">
        <v>591</v>
      </c>
      <c r="O5" s="3">
        <v>3870</v>
      </c>
      <c r="P5" s="1" t="s">
        <v>50</v>
      </c>
      <c r="Q5" s="1" t="s">
        <v>30</v>
      </c>
      <c r="R5" s="1" t="s">
        <v>31</v>
      </c>
      <c r="S5" s="4"/>
      <c r="T5" s="3" t="s">
        <v>117</v>
      </c>
      <c r="U5" s="3" t="s">
        <v>1273</v>
      </c>
      <c r="V5" s="4"/>
    </row>
    <row r="6" spans="1:22" s="1" customFormat="1" x14ac:dyDescent="0.3">
      <c r="A6" s="1" t="s">
        <v>754</v>
      </c>
      <c r="B6" s="1">
        <v>4397</v>
      </c>
      <c r="C6" s="1">
        <v>44273.860659722202</v>
      </c>
      <c r="D6" s="1">
        <v>44273.862476851798</v>
      </c>
      <c r="E6" s="1" t="s">
        <v>21</v>
      </c>
      <c r="F6" s="1">
        <v>0</v>
      </c>
      <c r="G6" s="1" t="s">
        <v>755</v>
      </c>
      <c r="H6" s="1" t="s">
        <v>756</v>
      </c>
      <c r="I6" s="1" t="s">
        <v>757</v>
      </c>
      <c r="J6" s="2" t="s">
        <v>758</v>
      </c>
      <c r="K6" s="1" t="s">
        <v>37</v>
      </c>
      <c r="L6" s="1" t="s">
        <v>759</v>
      </c>
      <c r="M6" s="1" t="s">
        <v>664</v>
      </c>
      <c r="N6" s="1" t="s">
        <v>760</v>
      </c>
      <c r="O6" s="3">
        <v>8761</v>
      </c>
      <c r="P6" s="1" t="s">
        <v>50</v>
      </c>
      <c r="Q6" s="1" t="s">
        <v>30</v>
      </c>
      <c r="R6" s="1" t="s">
        <v>31</v>
      </c>
      <c r="S6" s="5">
        <v>4023</v>
      </c>
      <c r="T6" s="3" t="s">
        <v>1276</v>
      </c>
      <c r="U6" s="3" t="s">
        <v>1273</v>
      </c>
      <c r="V6" s="4"/>
    </row>
    <row r="7" spans="1:22" s="1" customFormat="1" x14ac:dyDescent="0.3">
      <c r="A7" s="1" t="s">
        <v>834</v>
      </c>
      <c r="B7" s="1">
        <v>8301</v>
      </c>
      <c r="C7" s="1">
        <v>44274.354849536998</v>
      </c>
      <c r="D7" s="1">
        <v>44274.359629629602</v>
      </c>
      <c r="E7" s="1" t="s">
        <v>21</v>
      </c>
      <c r="F7" s="1">
        <v>0</v>
      </c>
      <c r="G7" s="1" t="s">
        <v>835</v>
      </c>
      <c r="H7" s="1" t="s">
        <v>756</v>
      </c>
      <c r="I7" s="1" t="s">
        <v>836</v>
      </c>
      <c r="J7" s="2" t="s">
        <v>837</v>
      </c>
      <c r="K7" s="1" t="s">
        <v>37</v>
      </c>
      <c r="L7" s="1" t="s">
        <v>838</v>
      </c>
      <c r="M7" s="1" t="s">
        <v>664</v>
      </c>
      <c r="N7" s="1" t="s">
        <v>839</v>
      </c>
      <c r="O7" s="3">
        <v>56010</v>
      </c>
      <c r="P7" s="1" t="s">
        <v>50</v>
      </c>
      <c r="Q7" s="1" t="s">
        <v>30</v>
      </c>
      <c r="R7" s="1" t="s">
        <v>31</v>
      </c>
      <c r="S7" s="4"/>
      <c r="T7" s="3" t="s">
        <v>1276</v>
      </c>
      <c r="U7" s="3" t="s">
        <v>1273</v>
      </c>
      <c r="V7" s="4"/>
    </row>
    <row r="8" spans="1:22" s="1" customFormat="1" x14ac:dyDescent="0.3">
      <c r="A8" s="1" t="s">
        <v>819</v>
      </c>
      <c r="B8" s="1">
        <v>7587</v>
      </c>
      <c r="C8" s="1">
        <v>44274.283645833297</v>
      </c>
      <c r="D8" s="1">
        <v>44274.286666666703</v>
      </c>
      <c r="E8" s="1" t="s">
        <v>21</v>
      </c>
      <c r="F8" s="1">
        <v>0</v>
      </c>
      <c r="G8" s="1" t="s">
        <v>820</v>
      </c>
      <c r="H8" s="1" t="s">
        <v>821</v>
      </c>
      <c r="I8" s="1" t="s">
        <v>822</v>
      </c>
      <c r="J8" s="2" t="s">
        <v>823</v>
      </c>
      <c r="K8" s="1" t="s">
        <v>37</v>
      </c>
      <c r="L8" s="1" t="s">
        <v>824</v>
      </c>
      <c r="M8" s="1" t="s">
        <v>664</v>
      </c>
      <c r="N8" s="1" t="s">
        <v>825</v>
      </c>
      <c r="O8" s="3">
        <v>2885</v>
      </c>
      <c r="P8" s="1" t="s">
        <v>826</v>
      </c>
      <c r="Q8" s="1" t="s">
        <v>30</v>
      </c>
      <c r="R8" s="1" t="s">
        <v>31</v>
      </c>
      <c r="S8" s="4"/>
      <c r="T8" s="3" t="s">
        <v>1276</v>
      </c>
      <c r="U8" s="3" t="s">
        <v>1273</v>
      </c>
      <c r="V8" s="4"/>
    </row>
    <row r="9" spans="1:22" s="1" customFormat="1" x14ac:dyDescent="0.3">
      <c r="A9" s="1" t="s">
        <v>428</v>
      </c>
      <c r="B9" s="1">
        <v>1869</v>
      </c>
      <c r="C9" s="1">
        <v>44273.705219907402</v>
      </c>
      <c r="D9" s="1">
        <v>44273.708020833299</v>
      </c>
      <c r="E9" s="1" t="s">
        <v>21</v>
      </c>
      <c r="F9" s="1">
        <v>0</v>
      </c>
      <c r="G9" s="1" t="s">
        <v>429</v>
      </c>
      <c r="H9" s="1" t="s">
        <v>430</v>
      </c>
      <c r="I9" s="1" t="s">
        <v>431</v>
      </c>
      <c r="J9" s="2" t="s">
        <v>432</v>
      </c>
      <c r="K9" s="1" t="s">
        <v>37</v>
      </c>
      <c r="L9" s="1" t="s">
        <v>433</v>
      </c>
      <c r="M9" s="1" t="s">
        <v>434</v>
      </c>
      <c r="N9" s="1" t="s">
        <v>435</v>
      </c>
      <c r="O9" s="3">
        <v>1500</v>
      </c>
      <c r="P9" s="1" t="s">
        <v>436</v>
      </c>
      <c r="Q9" s="1" t="s">
        <v>30</v>
      </c>
      <c r="R9" s="1" t="s">
        <v>31</v>
      </c>
      <c r="S9" s="4"/>
      <c r="T9" s="3" t="s">
        <v>117</v>
      </c>
      <c r="U9" s="3" t="s">
        <v>1272</v>
      </c>
      <c r="V9" s="4"/>
    </row>
    <row r="10" spans="1:22" s="1" customFormat="1" ht="43.2" x14ac:dyDescent="0.3">
      <c r="A10" s="1" t="s">
        <v>20</v>
      </c>
      <c r="B10" s="1">
        <v>2586</v>
      </c>
      <c r="C10" s="1">
        <v>44273.757685185199</v>
      </c>
      <c r="D10" s="1">
        <v>44273.759849536997</v>
      </c>
      <c r="E10" s="1" t="s">
        <v>21</v>
      </c>
      <c r="F10" s="1">
        <v>0</v>
      </c>
      <c r="G10" s="1" t="s">
        <v>22</v>
      </c>
      <c r="H10" s="1" t="s">
        <v>23</v>
      </c>
      <c r="I10" s="1" t="s">
        <v>24</v>
      </c>
      <c r="J10" s="2" t="s">
        <v>25</v>
      </c>
      <c r="K10" s="1" t="s">
        <v>26</v>
      </c>
      <c r="L10" s="1" t="s">
        <v>27</v>
      </c>
      <c r="M10" s="1" t="s">
        <v>28</v>
      </c>
      <c r="N10" s="1" t="s">
        <v>29</v>
      </c>
      <c r="O10" s="3">
        <v>5000</v>
      </c>
      <c r="P10" s="1" t="s">
        <v>27</v>
      </c>
      <c r="Q10" s="1" t="s">
        <v>30</v>
      </c>
      <c r="R10" s="1" t="s">
        <v>31</v>
      </c>
      <c r="S10" s="4"/>
      <c r="T10" s="3" t="s">
        <v>117</v>
      </c>
      <c r="U10" s="6" t="s">
        <v>724</v>
      </c>
      <c r="V10" s="4"/>
    </row>
    <row r="11" spans="1:22" s="1" customFormat="1" ht="43.2" x14ac:dyDescent="0.3">
      <c r="A11" s="1" t="s">
        <v>42</v>
      </c>
      <c r="B11" s="1">
        <v>7082</v>
      </c>
      <c r="C11" s="1">
        <v>44274.115138888897</v>
      </c>
      <c r="D11" s="1">
        <v>44274.121377314797</v>
      </c>
      <c r="E11" s="1" t="s">
        <v>21</v>
      </c>
      <c r="F11" s="1">
        <v>0</v>
      </c>
      <c r="G11" s="1" t="s">
        <v>43</v>
      </c>
      <c r="H11" s="1" t="s">
        <v>44</v>
      </c>
      <c r="I11" s="1" t="s">
        <v>45</v>
      </c>
      <c r="J11" s="2" t="s">
        <v>46</v>
      </c>
      <c r="K11" s="1" t="s">
        <v>37</v>
      </c>
      <c r="L11" s="1" t="s">
        <v>47</v>
      </c>
      <c r="M11" s="1" t="s">
        <v>48</v>
      </c>
      <c r="N11" s="1" t="s">
        <v>49</v>
      </c>
      <c r="O11" s="3">
        <v>5500</v>
      </c>
      <c r="P11" s="1" t="s">
        <v>50</v>
      </c>
      <c r="Q11" s="1" t="s">
        <v>30</v>
      </c>
      <c r="R11" s="1" t="s">
        <v>31</v>
      </c>
      <c r="S11" s="4"/>
      <c r="T11" s="3" t="s">
        <v>117</v>
      </c>
      <c r="U11" s="6" t="s">
        <v>724</v>
      </c>
      <c r="V11" s="4"/>
    </row>
    <row r="12" spans="1:22" s="1" customFormat="1" ht="43.2" x14ac:dyDescent="0.3">
      <c r="A12" s="1" t="s">
        <v>51</v>
      </c>
      <c r="B12" s="1">
        <v>12704</v>
      </c>
      <c r="C12" s="1">
        <v>44275.493703703702</v>
      </c>
      <c r="D12" s="1">
        <v>44275.495648148099</v>
      </c>
      <c r="E12" s="1" t="s">
        <v>21</v>
      </c>
      <c r="F12" s="1">
        <v>0</v>
      </c>
      <c r="G12" s="1" t="s">
        <v>52</v>
      </c>
      <c r="H12" s="1" t="s">
        <v>53</v>
      </c>
      <c r="I12" s="1" t="s">
        <v>54</v>
      </c>
      <c r="J12" s="2" t="s">
        <v>55</v>
      </c>
      <c r="K12" s="1" t="s">
        <v>37</v>
      </c>
      <c r="L12" s="1" t="s">
        <v>56</v>
      </c>
      <c r="M12" s="1" t="s">
        <v>48</v>
      </c>
      <c r="N12" s="1" t="s">
        <v>57</v>
      </c>
      <c r="O12" s="3">
        <v>6000</v>
      </c>
      <c r="P12" s="1" t="s">
        <v>58</v>
      </c>
      <c r="Q12" s="1" t="s">
        <v>30</v>
      </c>
      <c r="R12" s="1" t="s">
        <v>31</v>
      </c>
      <c r="S12" s="4"/>
      <c r="T12" s="3" t="s">
        <v>117</v>
      </c>
      <c r="U12" s="6" t="s">
        <v>724</v>
      </c>
      <c r="V12" s="4"/>
    </row>
    <row r="13" spans="1:22" s="1" customFormat="1" ht="43.2" x14ac:dyDescent="0.3">
      <c r="A13" s="1" t="s">
        <v>59</v>
      </c>
      <c r="B13" s="1">
        <v>10146</v>
      </c>
      <c r="C13" s="1">
        <v>44274.850509259297</v>
      </c>
      <c r="D13" s="1">
        <v>44274.856261574103</v>
      </c>
      <c r="E13" s="1" t="s">
        <v>21</v>
      </c>
      <c r="F13" s="1">
        <v>0</v>
      </c>
      <c r="G13" s="1" t="s">
        <v>60</v>
      </c>
      <c r="H13" s="1" t="s">
        <v>61</v>
      </c>
      <c r="I13" s="1" t="s">
        <v>62</v>
      </c>
      <c r="J13" s="2" t="s">
        <v>63</v>
      </c>
      <c r="K13" s="1" t="s">
        <v>37</v>
      </c>
      <c r="L13" s="1" t="s">
        <v>64</v>
      </c>
      <c r="M13" s="1" t="s">
        <v>65</v>
      </c>
      <c r="N13" s="1" t="s">
        <v>66</v>
      </c>
      <c r="O13" s="3">
        <v>45000</v>
      </c>
      <c r="P13" s="1" t="s">
        <v>50</v>
      </c>
      <c r="Q13" s="1" t="s">
        <v>30</v>
      </c>
      <c r="R13" s="1" t="s">
        <v>31</v>
      </c>
      <c r="S13" s="4"/>
      <c r="T13" s="3" t="s">
        <v>117</v>
      </c>
      <c r="U13" s="6" t="s">
        <v>724</v>
      </c>
      <c r="V13" s="4"/>
    </row>
    <row r="14" spans="1:22" s="1" customFormat="1" ht="43.2" x14ac:dyDescent="0.3">
      <c r="A14" s="1" t="s">
        <v>100</v>
      </c>
      <c r="B14" s="1">
        <v>8392</v>
      </c>
      <c r="C14" s="1">
        <v>44274.363078703696</v>
      </c>
      <c r="D14" s="1">
        <v>44274.365509259304</v>
      </c>
      <c r="E14" s="1" t="s">
        <v>21</v>
      </c>
      <c r="F14" s="1">
        <v>0</v>
      </c>
      <c r="G14" s="1" t="s">
        <v>101</v>
      </c>
      <c r="H14" s="1" t="s">
        <v>102</v>
      </c>
      <c r="I14" s="1" t="s">
        <v>103</v>
      </c>
      <c r="J14" s="2" t="s">
        <v>104</v>
      </c>
      <c r="K14" s="1" t="s">
        <v>37</v>
      </c>
      <c r="L14" s="1" t="s">
        <v>105</v>
      </c>
      <c r="M14" s="1" t="s">
        <v>97</v>
      </c>
      <c r="N14" s="1" t="s">
        <v>106</v>
      </c>
      <c r="O14" s="3">
        <v>8200</v>
      </c>
      <c r="P14" s="1" t="s">
        <v>107</v>
      </c>
      <c r="Q14" s="1" t="s">
        <v>30</v>
      </c>
      <c r="R14" s="1" t="s">
        <v>31</v>
      </c>
      <c r="S14" s="4"/>
      <c r="T14" s="3" t="s">
        <v>117</v>
      </c>
      <c r="U14" s="6" t="s">
        <v>724</v>
      </c>
      <c r="V14" s="4"/>
    </row>
    <row r="15" spans="1:22" s="1" customFormat="1" ht="43.2" x14ac:dyDescent="0.3">
      <c r="A15" s="1" t="s">
        <v>108</v>
      </c>
      <c r="B15" s="1">
        <v>4304</v>
      </c>
      <c r="C15" s="1">
        <v>44273.855717592603</v>
      </c>
      <c r="D15" s="1">
        <v>44273.857789351903</v>
      </c>
      <c r="E15" s="1" t="s">
        <v>21</v>
      </c>
      <c r="F15" s="1">
        <v>0</v>
      </c>
      <c r="G15" s="1" t="s">
        <v>109</v>
      </c>
      <c r="H15" s="1" t="s">
        <v>110</v>
      </c>
      <c r="I15" s="1" t="s">
        <v>111</v>
      </c>
      <c r="J15" s="2" t="s">
        <v>112</v>
      </c>
      <c r="K15" s="1" t="s">
        <v>37</v>
      </c>
      <c r="L15" s="1" t="s">
        <v>113</v>
      </c>
      <c r="M15" s="1" t="s">
        <v>114</v>
      </c>
      <c r="N15" s="1" t="s">
        <v>115</v>
      </c>
      <c r="O15" s="3">
        <v>4200</v>
      </c>
      <c r="P15" s="1" t="s">
        <v>116</v>
      </c>
      <c r="Q15" s="1" t="s">
        <v>30</v>
      </c>
      <c r="R15" s="1" t="s">
        <v>31</v>
      </c>
      <c r="S15" s="4"/>
      <c r="T15" s="3" t="s">
        <v>117</v>
      </c>
      <c r="U15" s="8" t="s">
        <v>724</v>
      </c>
      <c r="V15" s="4"/>
    </row>
    <row r="16" spans="1:22" s="1" customFormat="1" ht="43.2" x14ac:dyDescent="0.3">
      <c r="A16" s="1" t="s">
        <v>162</v>
      </c>
      <c r="B16" s="1">
        <v>16420</v>
      </c>
      <c r="C16" s="1">
        <v>44278.3368402778</v>
      </c>
      <c r="D16" s="1">
        <v>44278.342824074098</v>
      </c>
      <c r="E16" s="1" t="s">
        <v>21</v>
      </c>
      <c r="F16" s="1">
        <v>0</v>
      </c>
      <c r="G16" s="1" t="s">
        <v>163</v>
      </c>
      <c r="H16" s="1" t="s">
        <v>164</v>
      </c>
      <c r="I16" s="1" t="s">
        <v>165</v>
      </c>
      <c r="J16" s="2" t="s">
        <v>166</v>
      </c>
      <c r="K16" s="1" t="s">
        <v>37</v>
      </c>
      <c r="L16" s="1" t="s">
        <v>167</v>
      </c>
      <c r="M16" s="1" t="s">
        <v>168</v>
      </c>
      <c r="N16" s="1" t="s">
        <v>169</v>
      </c>
      <c r="O16" s="3">
        <v>1000</v>
      </c>
      <c r="P16" s="1" t="s">
        <v>170</v>
      </c>
      <c r="Q16" s="1" t="s">
        <v>30</v>
      </c>
      <c r="R16" s="1" t="s">
        <v>31</v>
      </c>
      <c r="S16" s="4"/>
      <c r="T16" s="3" t="s">
        <v>117</v>
      </c>
      <c r="U16" s="6" t="s">
        <v>724</v>
      </c>
      <c r="V16" s="4"/>
    </row>
    <row r="17" spans="1:22" s="1" customFormat="1" ht="43.2" x14ac:dyDescent="0.3">
      <c r="A17" s="1" t="s">
        <v>179</v>
      </c>
      <c r="B17" s="1">
        <v>7683</v>
      </c>
      <c r="C17" s="1">
        <v>44274.296875</v>
      </c>
      <c r="D17" s="1">
        <v>44274.299317129597</v>
      </c>
      <c r="E17" s="1" t="s">
        <v>21</v>
      </c>
      <c r="F17" s="1">
        <v>0</v>
      </c>
      <c r="G17" s="1" t="s">
        <v>180</v>
      </c>
      <c r="H17" s="1" t="s">
        <v>181</v>
      </c>
      <c r="I17" s="1" t="s">
        <v>182</v>
      </c>
      <c r="J17" s="2" t="s">
        <v>183</v>
      </c>
      <c r="K17" s="1" t="s">
        <v>37</v>
      </c>
      <c r="L17" s="1" t="s">
        <v>184</v>
      </c>
      <c r="M17" s="1" t="s">
        <v>185</v>
      </c>
      <c r="N17" s="1" t="s">
        <v>186</v>
      </c>
      <c r="O17" s="3">
        <v>1100</v>
      </c>
      <c r="P17" s="1" t="s">
        <v>50</v>
      </c>
      <c r="Q17" s="1" t="s">
        <v>30</v>
      </c>
      <c r="R17" s="1" t="s">
        <v>31</v>
      </c>
      <c r="S17" s="4"/>
      <c r="T17" s="3" t="s">
        <v>117</v>
      </c>
      <c r="U17" s="6" t="s">
        <v>724</v>
      </c>
      <c r="V17" s="4"/>
    </row>
    <row r="18" spans="1:22" s="1" customFormat="1" ht="43.2" x14ac:dyDescent="0.3">
      <c r="A18" s="1" t="s">
        <v>187</v>
      </c>
      <c r="B18" s="1">
        <v>10103</v>
      </c>
      <c r="C18" s="1">
        <v>44274.8494444444</v>
      </c>
      <c r="D18" s="1">
        <v>44274.850775462997</v>
      </c>
      <c r="E18" s="1" t="s">
        <v>21</v>
      </c>
      <c r="F18" s="1">
        <v>0</v>
      </c>
      <c r="G18" s="1" t="s">
        <v>188</v>
      </c>
      <c r="H18" s="1" t="s">
        <v>189</v>
      </c>
      <c r="I18" s="1" t="s">
        <v>190</v>
      </c>
      <c r="J18" s="2" t="s">
        <v>191</v>
      </c>
      <c r="K18" s="1" t="s">
        <v>37</v>
      </c>
      <c r="L18" s="1" t="s">
        <v>192</v>
      </c>
      <c r="M18" s="1" t="s">
        <v>193</v>
      </c>
      <c r="N18" s="1" t="s">
        <v>194</v>
      </c>
      <c r="O18" s="3">
        <v>2000</v>
      </c>
      <c r="P18" s="1" t="s">
        <v>195</v>
      </c>
      <c r="Q18" s="1" t="s">
        <v>30</v>
      </c>
      <c r="R18" s="1" t="s">
        <v>31</v>
      </c>
      <c r="S18" s="4"/>
      <c r="T18" s="3" t="s">
        <v>117</v>
      </c>
      <c r="U18" s="6" t="s">
        <v>724</v>
      </c>
      <c r="V18" s="4"/>
    </row>
    <row r="19" spans="1:22" s="1" customFormat="1" ht="43.2" x14ac:dyDescent="0.3">
      <c r="A19" s="1" t="s">
        <v>196</v>
      </c>
      <c r="B19" s="1">
        <v>13856</v>
      </c>
      <c r="C19" s="1">
        <v>44275.989224536999</v>
      </c>
      <c r="D19" s="1">
        <v>44275.992395833302</v>
      </c>
      <c r="E19" s="1" t="s">
        <v>21</v>
      </c>
      <c r="F19" s="1">
        <v>0</v>
      </c>
      <c r="G19" s="1" t="s">
        <v>197</v>
      </c>
      <c r="H19" s="1" t="s">
        <v>198</v>
      </c>
      <c r="I19" s="1" t="s">
        <v>199</v>
      </c>
      <c r="J19" s="2" t="s">
        <v>200</v>
      </c>
      <c r="K19" s="1" t="s">
        <v>37</v>
      </c>
      <c r="L19" s="1" t="s">
        <v>201</v>
      </c>
      <c r="M19" s="1" t="s">
        <v>193</v>
      </c>
      <c r="N19" s="1" t="s">
        <v>202</v>
      </c>
      <c r="O19" s="3">
        <v>3000</v>
      </c>
      <c r="P19" s="1" t="s">
        <v>50</v>
      </c>
      <c r="Q19" s="1" t="s">
        <v>30</v>
      </c>
      <c r="R19" s="1" t="s">
        <v>31</v>
      </c>
      <c r="S19" s="4"/>
      <c r="T19" s="3" t="s">
        <v>117</v>
      </c>
      <c r="U19" s="6" t="s">
        <v>724</v>
      </c>
      <c r="V19" s="4"/>
    </row>
    <row r="20" spans="1:22" s="1" customFormat="1" ht="43.2" x14ac:dyDescent="0.3">
      <c r="A20" s="1" t="s">
        <v>319</v>
      </c>
      <c r="B20" s="1">
        <v>7391</v>
      </c>
      <c r="C20" s="1">
        <v>44274.260358796302</v>
      </c>
      <c r="D20" s="1">
        <v>44274.263923611099</v>
      </c>
      <c r="E20" s="1" t="s">
        <v>21</v>
      </c>
      <c r="F20" s="1">
        <v>0</v>
      </c>
      <c r="G20" s="1" t="s">
        <v>320</v>
      </c>
      <c r="H20" s="1" t="s">
        <v>321</v>
      </c>
      <c r="I20" s="1" t="s">
        <v>322</v>
      </c>
      <c r="J20" s="2" t="s">
        <v>323</v>
      </c>
      <c r="K20" s="1" t="s">
        <v>37</v>
      </c>
      <c r="L20" s="1" t="s">
        <v>324</v>
      </c>
      <c r="M20" s="1" t="s">
        <v>301</v>
      </c>
      <c r="N20" s="1" t="s">
        <v>325</v>
      </c>
      <c r="O20" s="3">
        <v>2020</v>
      </c>
      <c r="P20" s="1" t="s">
        <v>50</v>
      </c>
      <c r="Q20" s="1" t="s">
        <v>30</v>
      </c>
      <c r="R20" s="1" t="s">
        <v>31</v>
      </c>
      <c r="S20" s="4"/>
      <c r="T20" s="3" t="s">
        <v>117</v>
      </c>
      <c r="U20" s="8" t="s">
        <v>724</v>
      </c>
      <c r="V20" s="4"/>
    </row>
    <row r="21" spans="1:22" s="1" customFormat="1" ht="43.2" x14ac:dyDescent="0.3">
      <c r="A21" s="1" t="s">
        <v>364</v>
      </c>
      <c r="B21" s="1">
        <v>4733</v>
      </c>
      <c r="C21" s="1">
        <v>44273.8766666667</v>
      </c>
      <c r="D21" s="1">
        <v>44273.878379629597</v>
      </c>
      <c r="E21" s="1" t="s">
        <v>21</v>
      </c>
      <c r="F21" s="1">
        <v>0</v>
      </c>
      <c r="G21" s="1" t="s">
        <v>365</v>
      </c>
      <c r="H21" s="1" t="s">
        <v>366</v>
      </c>
      <c r="I21" s="1" t="s">
        <v>367</v>
      </c>
      <c r="J21" s="2" t="s">
        <v>368</v>
      </c>
      <c r="K21" s="1" t="s">
        <v>37</v>
      </c>
      <c r="L21" s="1" t="s">
        <v>369</v>
      </c>
      <c r="M21" s="1" t="s">
        <v>362</v>
      </c>
      <c r="N21" s="1" t="s">
        <v>370</v>
      </c>
      <c r="O21" s="3">
        <v>5516</v>
      </c>
      <c r="P21" s="1" t="s">
        <v>58</v>
      </c>
      <c r="Q21" s="1" t="s">
        <v>30</v>
      </c>
      <c r="R21" s="1" t="s">
        <v>31</v>
      </c>
      <c r="S21" s="4"/>
      <c r="T21" s="3" t="s">
        <v>117</v>
      </c>
      <c r="U21" s="8" t="s">
        <v>724</v>
      </c>
      <c r="V21" s="4"/>
    </row>
    <row r="22" spans="1:22" s="1" customFormat="1" ht="43.2" x14ac:dyDescent="0.3">
      <c r="A22" s="1" t="s">
        <v>380</v>
      </c>
      <c r="B22" s="1">
        <v>2192</v>
      </c>
      <c r="C22" s="1">
        <v>44273.728414351797</v>
      </c>
      <c r="D22" s="1">
        <v>44273.730740740699</v>
      </c>
      <c r="E22" s="1" t="s">
        <v>21</v>
      </c>
      <c r="F22" s="1">
        <v>0</v>
      </c>
      <c r="G22" s="1" t="s">
        <v>381</v>
      </c>
      <c r="H22" s="1" t="s">
        <v>382</v>
      </c>
      <c r="I22" s="1" t="s">
        <v>383</v>
      </c>
      <c r="J22" s="2" t="s">
        <v>384</v>
      </c>
      <c r="K22" s="1" t="s">
        <v>37</v>
      </c>
      <c r="L22" s="1" t="s">
        <v>385</v>
      </c>
      <c r="M22" s="1" t="s">
        <v>386</v>
      </c>
      <c r="N22" s="1" t="s">
        <v>387</v>
      </c>
      <c r="O22" s="3">
        <v>1500</v>
      </c>
      <c r="P22" s="1" t="s">
        <v>388</v>
      </c>
      <c r="Q22" s="1" t="s">
        <v>30</v>
      </c>
      <c r="R22" s="1" t="s">
        <v>31</v>
      </c>
      <c r="S22" s="4"/>
      <c r="T22" s="3" t="s">
        <v>117</v>
      </c>
      <c r="U22" s="8" t="s">
        <v>724</v>
      </c>
      <c r="V22" s="4"/>
    </row>
    <row r="23" spans="1:22" s="1" customFormat="1" ht="43.2" x14ac:dyDescent="0.3">
      <c r="A23" s="1" t="s">
        <v>471</v>
      </c>
      <c r="B23" s="1">
        <v>10088</v>
      </c>
      <c r="C23" s="1">
        <v>44274.8448263889</v>
      </c>
      <c r="D23" s="1">
        <v>44274.849062499998</v>
      </c>
      <c r="E23" s="1" t="s">
        <v>21</v>
      </c>
      <c r="F23" s="1">
        <v>0</v>
      </c>
      <c r="G23" s="1" t="s">
        <v>472</v>
      </c>
      <c r="H23" s="1" t="s">
        <v>473</v>
      </c>
      <c r="I23" s="1" t="s">
        <v>474</v>
      </c>
      <c r="J23" s="2" t="s">
        <v>475</v>
      </c>
      <c r="K23" s="1" t="s">
        <v>37</v>
      </c>
      <c r="L23" s="1" t="s">
        <v>476</v>
      </c>
      <c r="M23" s="1" t="s">
        <v>434</v>
      </c>
      <c r="N23" s="1" t="s">
        <v>477</v>
      </c>
      <c r="O23" s="3">
        <v>1200</v>
      </c>
      <c r="P23" s="1" t="s">
        <v>50</v>
      </c>
      <c r="Q23" s="1" t="s">
        <v>30</v>
      </c>
      <c r="R23" s="1" t="s">
        <v>31</v>
      </c>
      <c r="S23" s="4"/>
      <c r="T23" s="3" t="s">
        <v>117</v>
      </c>
      <c r="U23" s="8" t="s">
        <v>724</v>
      </c>
      <c r="V23" s="4"/>
    </row>
    <row r="24" spans="1:22" s="1" customFormat="1" ht="43.2" x14ac:dyDescent="0.3">
      <c r="A24" s="1" t="s">
        <v>478</v>
      </c>
      <c r="B24" s="1">
        <v>13461</v>
      </c>
      <c r="C24" s="1">
        <v>44275.769525463002</v>
      </c>
      <c r="D24" s="1">
        <v>44275.781805555598</v>
      </c>
      <c r="E24" s="1" t="s">
        <v>21</v>
      </c>
      <c r="F24" s="1">
        <v>0</v>
      </c>
      <c r="G24" s="1" t="s">
        <v>479</v>
      </c>
      <c r="H24" s="1" t="s">
        <v>480</v>
      </c>
      <c r="I24" s="1" t="s">
        <v>481</v>
      </c>
      <c r="J24" s="2" t="s">
        <v>482</v>
      </c>
      <c r="K24" s="1" t="s">
        <v>37</v>
      </c>
      <c r="L24" s="1" t="s">
        <v>483</v>
      </c>
      <c r="M24" s="1" t="s">
        <v>434</v>
      </c>
      <c r="N24" s="1" t="s">
        <v>484</v>
      </c>
      <c r="O24" s="3">
        <v>1600</v>
      </c>
      <c r="P24" s="1" t="s">
        <v>50</v>
      </c>
      <c r="Q24" s="1" t="s">
        <v>30</v>
      </c>
      <c r="R24" s="1" t="s">
        <v>31</v>
      </c>
      <c r="S24" s="4"/>
      <c r="T24" s="3" t="s">
        <v>117</v>
      </c>
      <c r="U24" s="8" t="s">
        <v>724</v>
      </c>
      <c r="V24" s="4"/>
    </row>
    <row r="25" spans="1:22" s="1" customFormat="1" ht="43.2" x14ac:dyDescent="0.3">
      <c r="A25" s="1" t="s">
        <v>485</v>
      </c>
      <c r="B25" s="1">
        <v>14960</v>
      </c>
      <c r="C25" s="1">
        <v>44276.815370370401</v>
      </c>
      <c r="D25" s="1">
        <v>44276.818495370397</v>
      </c>
      <c r="E25" s="1" t="s">
        <v>21</v>
      </c>
      <c r="F25" s="1">
        <v>0</v>
      </c>
      <c r="G25" s="1" t="s">
        <v>486</v>
      </c>
      <c r="H25" s="1" t="s">
        <v>487</v>
      </c>
      <c r="I25" s="1" t="s">
        <v>488</v>
      </c>
      <c r="J25" s="2" t="s">
        <v>489</v>
      </c>
      <c r="K25" s="1" t="s">
        <v>37</v>
      </c>
      <c r="L25" s="1" t="s">
        <v>490</v>
      </c>
      <c r="M25" s="1" t="s">
        <v>434</v>
      </c>
      <c r="N25" s="1" t="s">
        <v>491</v>
      </c>
      <c r="O25" s="3">
        <v>1500</v>
      </c>
      <c r="P25" s="1" t="s">
        <v>492</v>
      </c>
      <c r="Q25" s="1" t="s">
        <v>30</v>
      </c>
      <c r="R25" s="1" t="s">
        <v>31</v>
      </c>
      <c r="S25" s="4"/>
      <c r="T25" s="3" t="s">
        <v>117</v>
      </c>
      <c r="U25" s="8" t="s">
        <v>724</v>
      </c>
      <c r="V25" s="4"/>
    </row>
    <row r="26" spans="1:22" s="1" customFormat="1" ht="43.2" x14ac:dyDescent="0.3">
      <c r="A26" s="1" t="s">
        <v>493</v>
      </c>
      <c r="B26" s="1">
        <v>15098</v>
      </c>
      <c r="C26" s="1">
        <v>44276.903726851902</v>
      </c>
      <c r="D26" s="1">
        <v>44276.904814814799</v>
      </c>
      <c r="E26" s="1" t="s">
        <v>21</v>
      </c>
      <c r="F26" s="1">
        <v>0</v>
      </c>
      <c r="G26" s="1" t="s">
        <v>494</v>
      </c>
      <c r="H26" s="1" t="s">
        <v>495</v>
      </c>
      <c r="I26" s="1" t="s">
        <v>496</v>
      </c>
      <c r="J26" s="2" t="s">
        <v>497</v>
      </c>
      <c r="K26" s="1" t="s">
        <v>37</v>
      </c>
      <c r="L26" s="1" t="s">
        <v>498</v>
      </c>
      <c r="M26" s="1" t="s">
        <v>434</v>
      </c>
      <c r="N26" s="1" t="s">
        <v>499</v>
      </c>
      <c r="O26" s="3">
        <v>1500</v>
      </c>
      <c r="P26" s="1" t="s">
        <v>50</v>
      </c>
      <c r="Q26" s="1" t="s">
        <v>30</v>
      </c>
      <c r="R26" s="1" t="s">
        <v>31</v>
      </c>
      <c r="S26" s="4"/>
      <c r="T26" s="3" t="s">
        <v>117</v>
      </c>
      <c r="U26" s="8" t="s">
        <v>724</v>
      </c>
      <c r="V26" s="4"/>
    </row>
    <row r="27" spans="1:22" s="1" customFormat="1" ht="43.2" x14ac:dyDescent="0.3">
      <c r="A27" s="1" t="s">
        <v>524</v>
      </c>
      <c r="B27" s="1">
        <v>6099</v>
      </c>
      <c r="C27" s="1">
        <v>44273.958287037</v>
      </c>
      <c r="D27" s="1">
        <v>44273.960752314801</v>
      </c>
      <c r="E27" s="1" t="s">
        <v>21</v>
      </c>
      <c r="F27" s="1">
        <v>0</v>
      </c>
      <c r="G27" s="1" t="s">
        <v>525</v>
      </c>
      <c r="H27" s="1" t="s">
        <v>526</v>
      </c>
      <c r="I27" s="1" t="s">
        <v>527</v>
      </c>
      <c r="J27" s="2" t="s">
        <v>528</v>
      </c>
      <c r="K27" s="1" t="s">
        <v>37</v>
      </c>
      <c r="L27" s="1" t="s">
        <v>529</v>
      </c>
      <c r="M27" s="1" t="s">
        <v>513</v>
      </c>
      <c r="N27" s="1" t="s">
        <v>530</v>
      </c>
      <c r="O27" s="3">
        <v>7500</v>
      </c>
      <c r="P27" s="1" t="s">
        <v>531</v>
      </c>
      <c r="Q27" s="1" t="s">
        <v>30</v>
      </c>
      <c r="R27" s="1" t="s">
        <v>31</v>
      </c>
      <c r="S27" s="4"/>
      <c r="T27" s="3" t="s">
        <v>117</v>
      </c>
      <c r="U27" s="8" t="s">
        <v>724</v>
      </c>
      <c r="V27" s="4"/>
    </row>
    <row r="28" spans="1:22" s="1" customFormat="1" ht="43.2" x14ac:dyDescent="0.3">
      <c r="A28" s="1" t="s">
        <v>548</v>
      </c>
      <c r="B28" s="1">
        <v>6216</v>
      </c>
      <c r="C28" s="1">
        <v>44273.967696759297</v>
      </c>
      <c r="D28" s="1">
        <v>44273.969895833303</v>
      </c>
      <c r="E28" s="1" t="s">
        <v>21</v>
      </c>
      <c r="F28" s="1">
        <v>0</v>
      </c>
      <c r="G28" s="1" t="s">
        <v>549</v>
      </c>
      <c r="H28" s="1" t="s">
        <v>550</v>
      </c>
      <c r="I28" s="1" t="s">
        <v>551</v>
      </c>
      <c r="J28" s="2" t="s">
        <v>552</v>
      </c>
      <c r="K28" s="1" t="s">
        <v>37</v>
      </c>
      <c r="L28" s="1" t="s">
        <v>553</v>
      </c>
      <c r="M28" s="1" t="s">
        <v>554</v>
      </c>
      <c r="N28" s="1" t="s">
        <v>555</v>
      </c>
      <c r="O28" s="3">
        <v>52832</v>
      </c>
      <c r="P28" s="1" t="s">
        <v>556</v>
      </c>
      <c r="Q28" s="1" t="s">
        <v>30</v>
      </c>
      <c r="R28" s="1" t="s">
        <v>31</v>
      </c>
      <c r="S28" s="4"/>
      <c r="T28" s="3" t="s">
        <v>117</v>
      </c>
      <c r="U28" s="8" t="s">
        <v>724</v>
      </c>
      <c r="V28" s="4"/>
    </row>
    <row r="29" spans="1:22" s="1" customFormat="1" ht="43.2" x14ac:dyDescent="0.3">
      <c r="A29" s="1" t="s">
        <v>578</v>
      </c>
      <c r="B29" s="1">
        <v>13747</v>
      </c>
      <c r="C29" s="1">
        <v>44275.914791666699</v>
      </c>
      <c r="D29" s="1">
        <v>44275.919641203698</v>
      </c>
      <c r="E29" s="1" t="s">
        <v>21</v>
      </c>
      <c r="F29" s="1">
        <v>0</v>
      </c>
      <c r="G29" s="1" t="s">
        <v>579</v>
      </c>
      <c r="H29" s="1" t="s">
        <v>580</v>
      </c>
      <c r="I29" s="1" t="s">
        <v>581</v>
      </c>
      <c r="J29" s="2" t="s">
        <v>582</v>
      </c>
      <c r="K29" s="1" t="s">
        <v>37</v>
      </c>
      <c r="L29" s="1" t="s">
        <v>583</v>
      </c>
      <c r="M29" s="1" t="s">
        <v>554</v>
      </c>
      <c r="N29" s="1" t="s">
        <v>584</v>
      </c>
      <c r="O29" s="3">
        <v>3870</v>
      </c>
      <c r="P29" s="1" t="s">
        <v>444</v>
      </c>
      <c r="Q29" s="1" t="s">
        <v>30</v>
      </c>
      <c r="R29" s="1" t="s">
        <v>31</v>
      </c>
      <c r="S29" s="4"/>
      <c r="T29" s="3" t="s">
        <v>117</v>
      </c>
      <c r="U29" s="8" t="s">
        <v>724</v>
      </c>
      <c r="V29" s="4"/>
    </row>
    <row r="30" spans="1:22" s="1" customFormat="1" ht="43.2" x14ac:dyDescent="0.3">
      <c r="A30" s="1" t="s">
        <v>636</v>
      </c>
      <c r="B30" s="1">
        <v>8594</v>
      </c>
      <c r="C30" s="1">
        <v>44274.379409722198</v>
      </c>
      <c r="D30" s="1">
        <v>44274.382488425901</v>
      </c>
      <c r="E30" s="1" t="s">
        <v>21</v>
      </c>
      <c r="F30" s="1">
        <v>0</v>
      </c>
      <c r="G30" s="1" t="s">
        <v>637</v>
      </c>
      <c r="H30" s="1" t="s">
        <v>638</v>
      </c>
      <c r="I30" s="1" t="s">
        <v>639</v>
      </c>
      <c r="J30" s="2" t="s">
        <v>640</v>
      </c>
      <c r="K30" s="1" t="s">
        <v>37</v>
      </c>
      <c r="L30" s="1" t="s">
        <v>641</v>
      </c>
      <c r="M30" s="1" t="s">
        <v>612</v>
      </c>
      <c r="N30" s="1" t="s">
        <v>642</v>
      </c>
      <c r="O30" s="3">
        <v>4000</v>
      </c>
      <c r="P30" s="1" t="s">
        <v>643</v>
      </c>
      <c r="Q30" s="1" t="s">
        <v>30</v>
      </c>
      <c r="R30" s="1" t="s">
        <v>31</v>
      </c>
      <c r="S30" s="4"/>
      <c r="T30" s="3" t="s">
        <v>117</v>
      </c>
      <c r="U30" s="8" t="s">
        <v>724</v>
      </c>
      <c r="V30" s="4"/>
    </row>
    <row r="31" spans="1:22" s="1" customFormat="1" ht="43.2" x14ac:dyDescent="0.3">
      <c r="A31" s="1" t="s">
        <v>716</v>
      </c>
      <c r="B31" s="1">
        <v>2511</v>
      </c>
      <c r="C31" s="1">
        <v>44273.736782407403</v>
      </c>
      <c r="D31" s="1">
        <v>44273.754456018498</v>
      </c>
      <c r="E31" s="1" t="s">
        <v>21</v>
      </c>
      <c r="F31" s="1">
        <v>0</v>
      </c>
      <c r="G31" s="1" t="s">
        <v>717</v>
      </c>
      <c r="H31" s="1" t="s">
        <v>718</v>
      </c>
      <c r="I31" s="1" t="s">
        <v>719</v>
      </c>
      <c r="J31" s="2" t="s">
        <v>720</v>
      </c>
      <c r="K31" s="1" t="s">
        <v>37</v>
      </c>
      <c r="L31" s="1" t="s">
        <v>721</v>
      </c>
      <c r="M31" s="1" t="s">
        <v>664</v>
      </c>
      <c r="N31" s="1" t="s">
        <v>722</v>
      </c>
      <c r="O31" s="3">
        <v>5111</v>
      </c>
      <c r="P31" s="1" t="s">
        <v>723</v>
      </c>
      <c r="Q31" s="1" t="s">
        <v>30</v>
      </c>
      <c r="R31" s="1" t="s">
        <v>31</v>
      </c>
      <c r="S31" s="4"/>
      <c r="T31" s="3" t="s">
        <v>1276</v>
      </c>
      <c r="U31" s="6" t="s">
        <v>724</v>
      </c>
      <c r="V31" s="4"/>
    </row>
    <row r="32" spans="1:22" s="1" customFormat="1" ht="43.2" x14ac:dyDescent="0.3">
      <c r="A32" s="1" t="s">
        <v>732</v>
      </c>
      <c r="B32" s="1">
        <v>3387</v>
      </c>
      <c r="C32" s="1">
        <v>44273.805335648103</v>
      </c>
      <c r="D32" s="1">
        <v>44273.807546296302</v>
      </c>
      <c r="E32" s="1" t="s">
        <v>21</v>
      </c>
      <c r="F32" s="1">
        <v>0</v>
      </c>
      <c r="G32" s="1" t="s">
        <v>733</v>
      </c>
      <c r="H32" s="1" t="s">
        <v>734</v>
      </c>
      <c r="I32" s="1" t="s">
        <v>735</v>
      </c>
      <c r="J32" s="2" t="s">
        <v>736</v>
      </c>
      <c r="K32" s="1" t="s">
        <v>37</v>
      </c>
      <c r="L32" s="1" t="s">
        <v>737</v>
      </c>
      <c r="M32" s="1" t="s">
        <v>664</v>
      </c>
      <c r="N32" s="1" t="s">
        <v>738</v>
      </c>
      <c r="O32" s="3">
        <v>5730</v>
      </c>
      <c r="P32" s="1" t="s">
        <v>50</v>
      </c>
      <c r="Q32" s="1" t="s">
        <v>30</v>
      </c>
      <c r="R32" s="1" t="s">
        <v>31</v>
      </c>
      <c r="S32" s="4"/>
      <c r="T32" s="3" t="s">
        <v>1276</v>
      </c>
      <c r="U32" s="6" t="s">
        <v>724</v>
      </c>
      <c r="V32" s="4"/>
    </row>
    <row r="33" spans="1:22" s="1" customFormat="1" ht="43.2" x14ac:dyDescent="0.3">
      <c r="A33" s="1" t="s">
        <v>761</v>
      </c>
      <c r="B33" s="1">
        <v>4444</v>
      </c>
      <c r="C33" s="1">
        <v>44273.862534722197</v>
      </c>
      <c r="D33" s="1">
        <v>44273.864988425899</v>
      </c>
      <c r="E33" s="1" t="s">
        <v>21</v>
      </c>
      <c r="F33" s="1">
        <v>0</v>
      </c>
      <c r="G33" s="1" t="s">
        <v>762</v>
      </c>
      <c r="H33" s="1" t="s">
        <v>763</v>
      </c>
      <c r="I33" s="1" t="s">
        <v>764</v>
      </c>
      <c r="J33" s="2" t="s">
        <v>765</v>
      </c>
      <c r="K33" s="1" t="s">
        <v>37</v>
      </c>
      <c r="L33" s="1" t="s">
        <v>766</v>
      </c>
      <c r="M33" s="1" t="s">
        <v>664</v>
      </c>
      <c r="N33" s="1" t="s">
        <v>767</v>
      </c>
      <c r="O33" s="3">
        <v>7710</v>
      </c>
      <c r="P33" s="1" t="s">
        <v>50</v>
      </c>
      <c r="Q33" s="1" t="s">
        <v>30</v>
      </c>
      <c r="R33" s="1" t="s">
        <v>31</v>
      </c>
      <c r="S33" s="4"/>
      <c r="T33" s="3" t="s">
        <v>1276</v>
      </c>
      <c r="U33" s="6" t="s">
        <v>724</v>
      </c>
      <c r="V33" s="4"/>
    </row>
    <row r="34" spans="1:22" s="1" customFormat="1" ht="43.2" x14ac:dyDescent="0.3">
      <c r="A34" s="1" t="s">
        <v>805</v>
      </c>
      <c r="B34" s="1">
        <v>6199</v>
      </c>
      <c r="C34" s="1">
        <v>44273.965856481504</v>
      </c>
      <c r="D34" s="1">
        <v>44273.968368055597</v>
      </c>
      <c r="E34" s="1" t="s">
        <v>21</v>
      </c>
      <c r="F34" s="1">
        <v>0</v>
      </c>
      <c r="G34" s="1" t="s">
        <v>806</v>
      </c>
      <c r="H34" s="1" t="s">
        <v>807</v>
      </c>
      <c r="I34" s="1" t="s">
        <v>808</v>
      </c>
      <c r="J34" s="2" t="s">
        <v>809</v>
      </c>
      <c r="K34" s="1" t="s">
        <v>37</v>
      </c>
      <c r="L34" s="1" t="s">
        <v>810</v>
      </c>
      <c r="M34" s="1" t="s">
        <v>664</v>
      </c>
      <c r="N34" s="1" t="s">
        <v>811</v>
      </c>
      <c r="O34" s="3">
        <v>5000</v>
      </c>
      <c r="P34" s="1" t="s">
        <v>50</v>
      </c>
      <c r="Q34" s="1" t="s">
        <v>30</v>
      </c>
      <c r="R34" s="1" t="s">
        <v>31</v>
      </c>
      <c r="S34" s="5"/>
      <c r="T34" s="3" t="s">
        <v>1276</v>
      </c>
      <c r="U34" s="6" t="s">
        <v>724</v>
      </c>
      <c r="V34" s="4"/>
    </row>
    <row r="35" spans="1:22" s="1" customFormat="1" ht="43.2" x14ac:dyDescent="0.3">
      <c r="A35" s="1" t="s">
        <v>876</v>
      </c>
      <c r="B35" s="1">
        <v>11418</v>
      </c>
      <c r="C35" s="1">
        <v>44275.043645833299</v>
      </c>
      <c r="D35" s="1">
        <v>44275.0449884259</v>
      </c>
      <c r="E35" s="1" t="s">
        <v>21</v>
      </c>
      <c r="F35" s="1">
        <v>0</v>
      </c>
      <c r="G35" s="1" t="s">
        <v>877</v>
      </c>
      <c r="H35" s="1" t="s">
        <v>878</v>
      </c>
      <c r="I35" s="1" t="s">
        <v>879</v>
      </c>
      <c r="J35" s="2" t="s">
        <v>880</v>
      </c>
      <c r="K35" s="1" t="s">
        <v>37</v>
      </c>
      <c r="L35" s="1" t="s">
        <v>881</v>
      </c>
      <c r="M35" s="1" t="s">
        <v>664</v>
      </c>
      <c r="N35" s="1" t="s">
        <v>882</v>
      </c>
      <c r="O35" s="3">
        <v>1980</v>
      </c>
      <c r="P35" s="1" t="s">
        <v>50</v>
      </c>
      <c r="Q35" s="1" t="s">
        <v>30</v>
      </c>
      <c r="R35" s="1" t="s">
        <v>31</v>
      </c>
      <c r="S35" s="4"/>
      <c r="T35" s="3" t="s">
        <v>1276</v>
      </c>
      <c r="U35" s="6" t="s">
        <v>724</v>
      </c>
      <c r="V35" s="4"/>
    </row>
    <row r="36" spans="1:22" s="1" customFormat="1" ht="43.2" x14ac:dyDescent="0.3">
      <c r="A36" s="1" t="s">
        <v>883</v>
      </c>
      <c r="B36" s="1">
        <v>11518</v>
      </c>
      <c r="C36" s="1">
        <v>44275.090682870403</v>
      </c>
      <c r="D36" s="1">
        <v>44275.093599537002</v>
      </c>
      <c r="E36" s="1" t="s">
        <v>21</v>
      </c>
      <c r="F36" s="1">
        <v>0</v>
      </c>
      <c r="G36" s="1" t="s">
        <v>884</v>
      </c>
      <c r="H36" s="1" t="s">
        <v>885</v>
      </c>
      <c r="I36" s="1" t="s">
        <v>886</v>
      </c>
      <c r="J36" s="2" t="s">
        <v>887</v>
      </c>
      <c r="K36" s="1" t="s">
        <v>37</v>
      </c>
      <c r="L36" s="1" t="s">
        <v>545</v>
      </c>
      <c r="M36" s="1" t="s">
        <v>664</v>
      </c>
      <c r="N36" s="1" t="s">
        <v>888</v>
      </c>
      <c r="O36" s="3">
        <v>5763</v>
      </c>
      <c r="P36" s="1" t="s">
        <v>50</v>
      </c>
      <c r="Q36" s="1" t="s">
        <v>30</v>
      </c>
      <c r="R36" s="1" t="s">
        <v>31</v>
      </c>
      <c r="S36" s="4"/>
      <c r="T36" s="3" t="s">
        <v>1276</v>
      </c>
      <c r="U36" s="6" t="s">
        <v>724</v>
      </c>
      <c r="V36" s="4"/>
    </row>
    <row r="37" spans="1:22" s="1" customFormat="1" ht="43.2" x14ac:dyDescent="0.3">
      <c r="A37" s="1" t="s">
        <v>1010</v>
      </c>
      <c r="B37" s="1">
        <v>16950</v>
      </c>
      <c r="C37" s="1">
        <v>44278.775844907403</v>
      </c>
      <c r="D37" s="1">
        <v>44278.778344907398</v>
      </c>
      <c r="E37" s="1" t="s">
        <v>21</v>
      </c>
      <c r="F37" s="1">
        <v>0</v>
      </c>
      <c r="G37" s="1" t="s">
        <v>1011</v>
      </c>
      <c r="H37" s="1" t="s">
        <v>1012</v>
      </c>
      <c r="I37" s="1" t="s">
        <v>1013</v>
      </c>
      <c r="J37" s="2" t="s">
        <v>1014</v>
      </c>
      <c r="K37" s="1" t="s">
        <v>37</v>
      </c>
      <c r="L37" s="1" t="s">
        <v>1015</v>
      </c>
      <c r="M37" s="1" t="s">
        <v>664</v>
      </c>
      <c r="N37" s="1" t="s">
        <v>1016</v>
      </c>
      <c r="O37" s="3">
        <v>6890</v>
      </c>
      <c r="P37" s="1" t="s">
        <v>1017</v>
      </c>
      <c r="Q37" s="1" t="s">
        <v>30</v>
      </c>
      <c r="R37" s="1" t="s">
        <v>31</v>
      </c>
      <c r="S37" s="4"/>
      <c r="T37" s="3" t="s">
        <v>1276</v>
      </c>
      <c r="U37" s="6" t="s">
        <v>724</v>
      </c>
      <c r="V37" s="4"/>
    </row>
    <row r="38" spans="1:22" s="1" customFormat="1" ht="43.2" x14ac:dyDescent="0.3">
      <c r="A38" s="1" t="s">
        <v>1239</v>
      </c>
      <c r="B38" s="1">
        <v>17773</v>
      </c>
      <c r="C38" s="1">
        <v>44279.914618055598</v>
      </c>
      <c r="D38" s="1">
        <v>44279.918078703697</v>
      </c>
      <c r="E38" s="1" t="s">
        <v>21</v>
      </c>
      <c r="F38" s="1">
        <v>0</v>
      </c>
      <c r="G38" s="1" t="s">
        <v>1240</v>
      </c>
      <c r="H38" s="1" t="s">
        <v>1241</v>
      </c>
      <c r="I38" s="1" t="s">
        <v>1242</v>
      </c>
      <c r="J38" s="2" t="s">
        <v>1243</v>
      </c>
      <c r="K38" s="1" t="s">
        <v>37</v>
      </c>
      <c r="L38" s="1" t="s">
        <v>1244</v>
      </c>
      <c r="M38" s="1" t="s">
        <v>1223</v>
      </c>
      <c r="N38" s="1" t="s">
        <v>1245</v>
      </c>
      <c r="O38" s="3">
        <v>8000</v>
      </c>
      <c r="P38" s="1" t="s">
        <v>50</v>
      </c>
      <c r="Q38" s="1" t="s">
        <v>30</v>
      </c>
      <c r="R38" s="1" t="s">
        <v>31</v>
      </c>
      <c r="S38" s="4"/>
      <c r="T38" s="8" t="s">
        <v>76</v>
      </c>
      <c r="U38" s="8" t="s">
        <v>724</v>
      </c>
      <c r="V38" s="4"/>
    </row>
    <row r="39" spans="1:22" s="1" customFormat="1" ht="43.2" x14ac:dyDescent="0.3">
      <c r="A39" s="1" t="s">
        <v>67</v>
      </c>
      <c r="B39" s="1">
        <v>1331</v>
      </c>
      <c r="C39" s="1">
        <v>44273.671226851897</v>
      </c>
      <c r="D39" s="1">
        <v>44273.672662037003</v>
      </c>
      <c r="E39" s="1" t="s">
        <v>21</v>
      </c>
      <c r="F39" s="1">
        <v>0</v>
      </c>
      <c r="G39" s="1" t="s">
        <v>68</v>
      </c>
      <c r="H39" s="1" t="s">
        <v>69</v>
      </c>
      <c r="I39" s="1" t="s">
        <v>70</v>
      </c>
      <c r="J39" s="2" t="s">
        <v>71</v>
      </c>
      <c r="K39" s="1" t="s">
        <v>37</v>
      </c>
      <c r="L39" s="1" t="s">
        <v>72</v>
      </c>
      <c r="M39" s="1" t="s">
        <v>73</v>
      </c>
      <c r="N39" s="1" t="s">
        <v>74</v>
      </c>
      <c r="O39" s="3">
        <v>745</v>
      </c>
      <c r="P39" s="1" t="s">
        <v>75</v>
      </c>
      <c r="Q39" s="1" t="s">
        <v>30</v>
      </c>
      <c r="R39" s="1" t="s">
        <v>31</v>
      </c>
      <c r="S39" s="5">
        <v>745</v>
      </c>
      <c r="T39" s="3" t="s">
        <v>76</v>
      </c>
      <c r="U39" s="8" t="s">
        <v>724</v>
      </c>
    </row>
    <row r="40" spans="1:22" s="1" customFormat="1" x14ac:dyDescent="0.3">
      <c r="A40" s="1" t="s">
        <v>32</v>
      </c>
      <c r="B40" s="1">
        <v>5126</v>
      </c>
      <c r="C40" s="1">
        <v>44273.898425925901</v>
      </c>
      <c r="D40" s="1">
        <v>44273.899618055599</v>
      </c>
      <c r="E40" s="1" t="s">
        <v>21</v>
      </c>
      <c r="F40" s="1">
        <v>0</v>
      </c>
      <c r="G40" s="1" t="s">
        <v>33</v>
      </c>
      <c r="H40" s="1" t="s">
        <v>34</v>
      </c>
      <c r="I40" s="1" t="s">
        <v>35</v>
      </c>
      <c r="J40" s="2" t="s">
        <v>36</v>
      </c>
      <c r="K40" s="1" t="s">
        <v>37</v>
      </c>
      <c r="L40" s="1" t="s">
        <v>38</v>
      </c>
      <c r="M40" s="1" t="s">
        <v>39</v>
      </c>
      <c r="N40" s="1" t="s">
        <v>40</v>
      </c>
      <c r="O40" s="3">
        <v>15000</v>
      </c>
      <c r="P40" s="1" t="s">
        <v>41</v>
      </c>
      <c r="Q40" s="1" t="s">
        <v>30</v>
      </c>
      <c r="R40" s="1" t="s">
        <v>31</v>
      </c>
      <c r="S40" s="4"/>
      <c r="T40" s="3" t="s">
        <v>117</v>
      </c>
      <c r="U40" s="6" t="s">
        <v>1271</v>
      </c>
      <c r="V40" s="4">
        <v>1950</v>
      </c>
    </row>
    <row r="41" spans="1:22" s="1" customFormat="1" x14ac:dyDescent="0.3">
      <c r="A41" s="1" t="s">
        <v>532</v>
      </c>
      <c r="B41" s="1">
        <v>11748</v>
      </c>
      <c r="C41" s="1">
        <v>44275.275717592602</v>
      </c>
      <c r="D41" s="1">
        <v>44275.277812499997</v>
      </c>
      <c r="E41" s="1" t="s">
        <v>21</v>
      </c>
      <c r="F41" s="1">
        <v>0</v>
      </c>
      <c r="G41" s="1" t="s">
        <v>533</v>
      </c>
      <c r="H41" s="1" t="s">
        <v>534</v>
      </c>
      <c r="I41" s="1" t="s">
        <v>535</v>
      </c>
      <c r="J41" s="2" t="s">
        <v>536</v>
      </c>
      <c r="K41" s="1" t="s">
        <v>37</v>
      </c>
      <c r="L41" s="1" t="s">
        <v>537</v>
      </c>
      <c r="M41" s="1" t="s">
        <v>538</v>
      </c>
      <c r="N41" s="7">
        <v>100664124</v>
      </c>
      <c r="O41" s="3">
        <v>60000</v>
      </c>
      <c r="P41" s="1" t="s">
        <v>539</v>
      </c>
      <c r="Q41" s="1" t="s">
        <v>30</v>
      </c>
      <c r="R41" s="1" t="s">
        <v>31</v>
      </c>
      <c r="S41" s="5">
        <v>2500</v>
      </c>
      <c r="T41" s="3" t="s">
        <v>1276</v>
      </c>
      <c r="U41" s="6" t="s">
        <v>1271</v>
      </c>
      <c r="V41" s="4"/>
    </row>
    <row r="42" spans="1:22" s="1" customFormat="1" x14ac:dyDescent="0.3">
      <c r="A42" s="1" t="s">
        <v>452</v>
      </c>
      <c r="B42" s="1">
        <v>7960</v>
      </c>
      <c r="C42" s="1">
        <v>44274.323437500003</v>
      </c>
      <c r="D42" s="1">
        <v>44274.327013888898</v>
      </c>
      <c r="E42" s="1" t="s">
        <v>21</v>
      </c>
      <c r="F42" s="1">
        <v>0</v>
      </c>
      <c r="G42" s="1" t="s">
        <v>453</v>
      </c>
      <c r="H42" s="1" t="s">
        <v>454</v>
      </c>
      <c r="I42" s="1" t="s">
        <v>455</v>
      </c>
      <c r="J42" s="2" t="s">
        <v>456</v>
      </c>
      <c r="K42" s="1" t="s">
        <v>37</v>
      </c>
      <c r="L42" s="1" t="s">
        <v>457</v>
      </c>
      <c r="M42" s="1" t="s">
        <v>73</v>
      </c>
      <c r="N42" s="7">
        <v>221639705</v>
      </c>
      <c r="O42" s="3">
        <v>1500</v>
      </c>
      <c r="P42" s="1" t="s">
        <v>444</v>
      </c>
      <c r="Q42" s="1" t="s">
        <v>30</v>
      </c>
      <c r="R42" s="1" t="s">
        <v>31</v>
      </c>
      <c r="S42" s="5">
        <v>1500</v>
      </c>
      <c r="T42" s="3" t="s">
        <v>1276</v>
      </c>
      <c r="U42" s="6" t="s">
        <v>1271</v>
      </c>
      <c r="V42" s="4"/>
    </row>
    <row r="43" spans="1:22" s="1" customFormat="1" x14ac:dyDescent="0.3">
      <c r="A43" s="1" t="s">
        <v>91</v>
      </c>
      <c r="B43" s="1">
        <v>5116</v>
      </c>
      <c r="C43" s="1">
        <v>44273.8808333333</v>
      </c>
      <c r="D43" s="1">
        <v>44273.898495370398</v>
      </c>
      <c r="E43" s="1" t="s">
        <v>21</v>
      </c>
      <c r="F43" s="1">
        <v>0</v>
      </c>
      <c r="G43" s="1" t="s">
        <v>92</v>
      </c>
      <c r="H43" s="1" t="s">
        <v>93</v>
      </c>
      <c r="I43" s="1" t="s">
        <v>94</v>
      </c>
      <c r="J43" s="2" t="s">
        <v>95</v>
      </c>
      <c r="K43" s="1" t="s">
        <v>37</v>
      </c>
      <c r="L43" s="1" t="s">
        <v>96</v>
      </c>
      <c r="M43" s="1" t="s">
        <v>97</v>
      </c>
      <c r="N43" s="1" t="s">
        <v>98</v>
      </c>
      <c r="O43" s="3">
        <v>25220</v>
      </c>
      <c r="P43" s="1" t="s">
        <v>99</v>
      </c>
      <c r="Q43" s="1" t="s">
        <v>30</v>
      </c>
      <c r="R43" s="1" t="s">
        <v>31</v>
      </c>
      <c r="S43" s="4"/>
      <c r="T43" s="3" t="s">
        <v>117</v>
      </c>
      <c r="U43" s="6" t="s">
        <v>1271</v>
      </c>
      <c r="V43" s="4">
        <v>11000</v>
      </c>
    </row>
    <row r="44" spans="1:22" s="1" customFormat="1" x14ac:dyDescent="0.3">
      <c r="A44" s="1" t="s">
        <v>118</v>
      </c>
      <c r="B44" s="1">
        <v>4764</v>
      </c>
      <c r="C44" s="1">
        <v>44273.877395833297</v>
      </c>
      <c r="D44" s="1">
        <v>44273.879884259302</v>
      </c>
      <c r="E44" s="1" t="s">
        <v>21</v>
      </c>
      <c r="F44" s="1">
        <v>0</v>
      </c>
      <c r="G44" s="1" t="s">
        <v>119</v>
      </c>
      <c r="H44" s="1" t="s">
        <v>120</v>
      </c>
      <c r="I44" s="1" t="s">
        <v>121</v>
      </c>
      <c r="J44" s="2" t="s">
        <v>122</v>
      </c>
      <c r="K44" s="1" t="s">
        <v>37</v>
      </c>
      <c r="L44" s="1" t="s">
        <v>123</v>
      </c>
      <c r="M44" s="1" t="s">
        <v>114</v>
      </c>
      <c r="N44" s="1" t="s">
        <v>124</v>
      </c>
      <c r="O44" s="3">
        <v>4200</v>
      </c>
      <c r="P44" s="1" t="s">
        <v>125</v>
      </c>
      <c r="Q44" s="1" t="s">
        <v>30</v>
      </c>
      <c r="R44" s="1" t="s">
        <v>31</v>
      </c>
      <c r="S44" s="5">
        <v>4200</v>
      </c>
      <c r="T44" s="3" t="s">
        <v>117</v>
      </c>
      <c r="U44" s="6" t="s">
        <v>1271</v>
      </c>
      <c r="V44" s="4"/>
    </row>
    <row r="45" spans="1:22" s="1" customFormat="1" x14ac:dyDescent="0.3">
      <c r="A45" s="1" t="s">
        <v>126</v>
      </c>
      <c r="B45" s="1">
        <v>7484</v>
      </c>
      <c r="C45" s="1">
        <v>44274.271238425899</v>
      </c>
      <c r="D45" s="1">
        <v>44274.274432870399</v>
      </c>
      <c r="E45" s="1" t="s">
        <v>21</v>
      </c>
      <c r="F45" s="1">
        <v>0</v>
      </c>
      <c r="G45" s="1" t="s">
        <v>127</v>
      </c>
      <c r="H45" s="1" t="s">
        <v>128</v>
      </c>
      <c r="I45" s="1" t="s">
        <v>129</v>
      </c>
      <c r="J45" s="2" t="s">
        <v>130</v>
      </c>
      <c r="K45" s="1" t="s">
        <v>37</v>
      </c>
      <c r="L45" s="1" t="s">
        <v>131</v>
      </c>
      <c r="M45" s="1" t="s">
        <v>114</v>
      </c>
      <c r="N45" s="1" t="s">
        <v>132</v>
      </c>
      <c r="O45" s="3">
        <v>4500</v>
      </c>
      <c r="P45" s="1" t="s">
        <v>58</v>
      </c>
      <c r="Q45" s="1" t="s">
        <v>30</v>
      </c>
      <c r="R45" s="1" t="s">
        <v>31</v>
      </c>
      <c r="S45" s="5">
        <v>4500</v>
      </c>
      <c r="T45" s="3" t="s">
        <v>117</v>
      </c>
      <c r="U45" s="6" t="s">
        <v>1271</v>
      </c>
      <c r="V45" s="4"/>
    </row>
    <row r="46" spans="1:22" s="1" customFormat="1" x14ac:dyDescent="0.3">
      <c r="A46" s="1" t="s">
        <v>140</v>
      </c>
      <c r="B46" s="1">
        <v>11059</v>
      </c>
      <c r="C46" s="1">
        <v>44274.966064814798</v>
      </c>
      <c r="D46" s="1">
        <v>44274.968159722201</v>
      </c>
      <c r="E46" s="1" t="s">
        <v>21</v>
      </c>
      <c r="F46" s="1">
        <v>0</v>
      </c>
      <c r="G46" s="1" t="s">
        <v>141</v>
      </c>
      <c r="H46" s="1" t="s">
        <v>142</v>
      </c>
      <c r="I46" s="1" t="s">
        <v>143</v>
      </c>
      <c r="J46" s="2" t="s">
        <v>144</v>
      </c>
      <c r="K46" s="1" t="s">
        <v>37</v>
      </c>
      <c r="L46" s="1" t="s">
        <v>145</v>
      </c>
      <c r="M46" s="1" t="s">
        <v>114</v>
      </c>
      <c r="N46" s="1" t="s">
        <v>146</v>
      </c>
      <c r="O46" s="3">
        <v>4300</v>
      </c>
      <c r="P46" s="1" t="s">
        <v>147</v>
      </c>
      <c r="Q46" s="1" t="s">
        <v>30</v>
      </c>
      <c r="R46" s="1" t="s">
        <v>31</v>
      </c>
      <c r="S46" s="5">
        <v>4300</v>
      </c>
      <c r="T46" s="3" t="s">
        <v>117</v>
      </c>
      <c r="U46" s="6" t="s">
        <v>1271</v>
      </c>
      <c r="V46" s="4"/>
    </row>
    <row r="47" spans="1:22" s="1" customFormat="1" x14ac:dyDescent="0.3">
      <c r="A47" s="1" t="s">
        <v>148</v>
      </c>
      <c r="B47" s="1">
        <v>17523</v>
      </c>
      <c r="C47" s="1">
        <v>44279.566562499997</v>
      </c>
      <c r="D47" s="1">
        <v>44279.5695023148</v>
      </c>
      <c r="E47" s="1" t="s">
        <v>21</v>
      </c>
      <c r="F47" s="1">
        <v>0</v>
      </c>
      <c r="G47" s="1" t="s">
        <v>1277</v>
      </c>
      <c r="H47" s="1" t="s">
        <v>1278</v>
      </c>
      <c r="I47" s="1" t="s">
        <v>149</v>
      </c>
      <c r="J47" s="2" t="s">
        <v>150</v>
      </c>
      <c r="K47" s="1" t="s">
        <v>37</v>
      </c>
      <c r="L47" s="1" t="s">
        <v>151</v>
      </c>
      <c r="M47" s="1" t="s">
        <v>114</v>
      </c>
      <c r="N47" s="1" t="s">
        <v>152</v>
      </c>
      <c r="O47" s="3">
        <v>8440</v>
      </c>
      <c r="P47" s="1" t="s">
        <v>153</v>
      </c>
      <c r="Q47" s="1" t="s">
        <v>30</v>
      </c>
      <c r="R47" s="1" t="s">
        <v>31</v>
      </c>
      <c r="S47" s="5">
        <v>4200</v>
      </c>
      <c r="T47" s="3" t="s">
        <v>117</v>
      </c>
      <c r="U47" s="6" t="s">
        <v>1271</v>
      </c>
      <c r="V47" s="4"/>
    </row>
    <row r="48" spans="1:22" s="1" customFormat="1" x14ac:dyDescent="0.3">
      <c r="A48" s="1" t="s">
        <v>154</v>
      </c>
      <c r="B48" s="1">
        <v>15851</v>
      </c>
      <c r="C48" s="1">
        <v>44277.550590277802</v>
      </c>
      <c r="D48" s="1">
        <v>44277.6738541667</v>
      </c>
      <c r="E48" s="1" t="s">
        <v>21</v>
      </c>
      <c r="F48" s="1">
        <v>0</v>
      </c>
      <c r="G48" s="1" t="s">
        <v>155</v>
      </c>
      <c r="H48" s="1" t="s">
        <v>156</v>
      </c>
      <c r="I48" s="1" t="s">
        <v>157</v>
      </c>
      <c r="J48" s="2" t="s">
        <v>158</v>
      </c>
      <c r="K48" s="1" t="s">
        <v>37</v>
      </c>
      <c r="L48" s="1" t="s">
        <v>159</v>
      </c>
      <c r="M48" s="1" t="s">
        <v>160</v>
      </c>
      <c r="N48" s="1" t="s">
        <v>161</v>
      </c>
      <c r="O48" s="3">
        <v>6345</v>
      </c>
      <c r="P48" s="1" t="s">
        <v>50</v>
      </c>
      <c r="Q48" s="1" t="s">
        <v>30</v>
      </c>
      <c r="R48" s="1" t="s">
        <v>31</v>
      </c>
      <c r="S48" s="4"/>
      <c r="T48" s="3" t="s">
        <v>117</v>
      </c>
      <c r="U48" s="6" t="s">
        <v>1271</v>
      </c>
      <c r="V48" s="4">
        <v>6345</v>
      </c>
    </row>
    <row r="49" spans="1:22" s="1" customFormat="1" x14ac:dyDescent="0.3">
      <c r="A49" s="1" t="s">
        <v>171</v>
      </c>
      <c r="B49" s="1">
        <v>1404</v>
      </c>
      <c r="C49" s="1">
        <v>44273.672604166699</v>
      </c>
      <c r="D49" s="1">
        <v>44273.677604166704</v>
      </c>
      <c r="E49" s="1" t="s">
        <v>21</v>
      </c>
      <c r="F49" s="1">
        <v>0</v>
      </c>
      <c r="G49" s="1" t="s">
        <v>172</v>
      </c>
      <c r="H49" s="1" t="s">
        <v>173</v>
      </c>
      <c r="I49" s="1" t="s">
        <v>174</v>
      </c>
      <c r="J49" s="2" t="s">
        <v>175</v>
      </c>
      <c r="K49" s="1" t="s">
        <v>37</v>
      </c>
      <c r="L49" s="1" t="s">
        <v>176</v>
      </c>
      <c r="M49" s="1" t="s">
        <v>177</v>
      </c>
      <c r="N49" s="1" t="s">
        <v>178</v>
      </c>
      <c r="O49" s="3">
        <v>7690</v>
      </c>
      <c r="P49" s="1" t="s">
        <v>50</v>
      </c>
      <c r="Q49" s="1" t="s">
        <v>30</v>
      </c>
      <c r="R49" s="1" t="s">
        <v>31</v>
      </c>
      <c r="S49" s="4"/>
      <c r="T49" s="3" t="s">
        <v>117</v>
      </c>
      <c r="U49" s="6" t="s">
        <v>1271</v>
      </c>
      <c r="V49" s="4">
        <v>7690</v>
      </c>
    </row>
    <row r="50" spans="1:22" s="1" customFormat="1" x14ac:dyDescent="0.3">
      <c r="A50" s="1" t="s">
        <v>203</v>
      </c>
      <c r="B50" s="1">
        <v>143</v>
      </c>
      <c r="C50" s="1">
        <v>44273.595590277801</v>
      </c>
      <c r="D50" s="1">
        <v>44273.597870370402</v>
      </c>
      <c r="E50" s="1" t="s">
        <v>21</v>
      </c>
      <c r="F50" s="1">
        <v>0</v>
      </c>
      <c r="G50" s="1" t="s">
        <v>204</v>
      </c>
      <c r="H50" s="1" t="s">
        <v>205</v>
      </c>
      <c r="I50" s="1" t="s">
        <v>206</v>
      </c>
      <c r="J50" s="2" t="s">
        <v>207</v>
      </c>
      <c r="K50" s="1" t="s">
        <v>37</v>
      </c>
      <c r="L50" s="1" t="s">
        <v>208</v>
      </c>
      <c r="M50" s="1" t="s">
        <v>209</v>
      </c>
      <c r="N50" s="1" t="s">
        <v>210</v>
      </c>
      <c r="O50" s="3">
        <v>6000</v>
      </c>
      <c r="P50" s="1" t="s">
        <v>58</v>
      </c>
      <c r="Q50" s="1" t="s">
        <v>30</v>
      </c>
      <c r="R50" s="1" t="s">
        <v>31</v>
      </c>
      <c r="S50" s="5">
        <v>1420</v>
      </c>
      <c r="T50" s="3" t="s">
        <v>1276</v>
      </c>
      <c r="U50" s="6" t="s">
        <v>1271</v>
      </c>
      <c r="V50" s="4"/>
    </row>
    <row r="51" spans="1:22" s="1" customFormat="1" ht="15" customHeight="1" x14ac:dyDescent="0.3">
      <c r="A51" s="1" t="s">
        <v>211</v>
      </c>
      <c r="B51" s="1">
        <v>1119</v>
      </c>
      <c r="C51" s="1">
        <v>44273.6579166667</v>
      </c>
      <c r="D51" s="1">
        <v>44273.659398148098</v>
      </c>
      <c r="E51" s="1" t="s">
        <v>21</v>
      </c>
      <c r="F51" s="1">
        <v>0</v>
      </c>
      <c r="G51" s="1" t="s">
        <v>212</v>
      </c>
      <c r="H51" s="1" t="s">
        <v>213</v>
      </c>
      <c r="I51" s="1" t="s">
        <v>214</v>
      </c>
      <c r="J51" s="2" t="s">
        <v>215</v>
      </c>
      <c r="K51" s="1" t="s">
        <v>37</v>
      </c>
      <c r="L51" s="1" t="s">
        <v>216</v>
      </c>
      <c r="M51" s="1" t="s">
        <v>209</v>
      </c>
      <c r="N51" s="1" t="s">
        <v>217</v>
      </c>
      <c r="O51" s="3">
        <v>10000</v>
      </c>
      <c r="P51" s="1" t="s">
        <v>218</v>
      </c>
      <c r="Q51" s="1" t="s">
        <v>30</v>
      </c>
      <c r="R51" s="1" t="s">
        <v>31</v>
      </c>
      <c r="S51" s="5">
        <v>1420</v>
      </c>
      <c r="T51" s="3" t="s">
        <v>1276</v>
      </c>
      <c r="U51" s="6" t="s">
        <v>1271</v>
      </c>
      <c r="V51" s="4"/>
    </row>
    <row r="52" spans="1:22" s="1" customFormat="1" x14ac:dyDescent="0.3">
      <c r="A52" s="1" t="s">
        <v>219</v>
      </c>
      <c r="B52" s="1">
        <v>1322</v>
      </c>
      <c r="C52" s="1">
        <v>44273.669780092598</v>
      </c>
      <c r="D52" s="1">
        <v>44273.6716087963</v>
      </c>
      <c r="E52" s="1" t="s">
        <v>21</v>
      </c>
      <c r="F52" s="1">
        <v>0</v>
      </c>
      <c r="G52" s="1" t="s">
        <v>220</v>
      </c>
      <c r="H52" s="1" t="s">
        <v>221</v>
      </c>
      <c r="I52" s="1" t="s">
        <v>222</v>
      </c>
      <c r="J52" s="2" t="s">
        <v>223</v>
      </c>
      <c r="K52" s="1" t="s">
        <v>37</v>
      </c>
      <c r="L52" s="1" t="s">
        <v>224</v>
      </c>
      <c r="M52" s="1" t="s">
        <v>209</v>
      </c>
      <c r="N52" s="1" t="s">
        <v>225</v>
      </c>
      <c r="O52" s="3">
        <v>8500</v>
      </c>
      <c r="P52" s="1" t="s">
        <v>50</v>
      </c>
      <c r="Q52" s="1" t="s">
        <v>30</v>
      </c>
      <c r="R52" s="1" t="s">
        <v>31</v>
      </c>
      <c r="S52" s="5">
        <v>8500</v>
      </c>
      <c r="T52" s="3" t="s">
        <v>1276</v>
      </c>
      <c r="U52" s="6" t="s">
        <v>1271</v>
      </c>
      <c r="V52" s="4"/>
    </row>
    <row r="53" spans="1:22" s="1" customFormat="1" x14ac:dyDescent="0.3">
      <c r="A53" s="1" t="s">
        <v>234</v>
      </c>
      <c r="B53" s="1">
        <v>2875</v>
      </c>
      <c r="C53" s="1">
        <v>44273.777187500003</v>
      </c>
      <c r="D53" s="1">
        <v>44273.780138888898</v>
      </c>
      <c r="E53" s="1" t="s">
        <v>21</v>
      </c>
      <c r="F53" s="1">
        <v>0</v>
      </c>
      <c r="G53" s="1" t="s">
        <v>235</v>
      </c>
      <c r="H53" s="1" t="s">
        <v>236</v>
      </c>
      <c r="I53" s="1" t="s">
        <v>237</v>
      </c>
      <c r="J53" s="2" t="s">
        <v>238</v>
      </c>
      <c r="K53" s="1" t="s">
        <v>37</v>
      </c>
      <c r="L53" s="1" t="s">
        <v>239</v>
      </c>
      <c r="M53" s="1" t="s">
        <v>209</v>
      </c>
      <c r="N53" s="1" t="s">
        <v>240</v>
      </c>
      <c r="O53" s="3">
        <v>30000</v>
      </c>
      <c r="P53" s="1" t="s">
        <v>241</v>
      </c>
      <c r="Q53" s="1" t="s">
        <v>30</v>
      </c>
      <c r="R53" s="1" t="s">
        <v>31</v>
      </c>
      <c r="S53" s="5">
        <v>1420</v>
      </c>
      <c r="T53" s="3" t="s">
        <v>1276</v>
      </c>
      <c r="U53" s="6" t="s">
        <v>1271</v>
      </c>
      <c r="V53" s="4"/>
    </row>
    <row r="54" spans="1:22" s="1" customFormat="1" x14ac:dyDescent="0.3">
      <c r="A54" s="1" t="s">
        <v>242</v>
      </c>
      <c r="B54" s="1">
        <v>5114</v>
      </c>
      <c r="C54" s="1">
        <v>44273.896446759303</v>
      </c>
      <c r="D54" s="1">
        <v>44273.898414351803</v>
      </c>
      <c r="E54" s="1" t="s">
        <v>21</v>
      </c>
      <c r="F54" s="1">
        <v>0</v>
      </c>
      <c r="G54" s="1" t="s">
        <v>243</v>
      </c>
      <c r="H54" s="1" t="s">
        <v>244</v>
      </c>
      <c r="I54" s="1" t="s">
        <v>245</v>
      </c>
      <c r="J54" s="2" t="s">
        <v>246</v>
      </c>
      <c r="K54" s="1" t="s">
        <v>37</v>
      </c>
      <c r="L54" s="1" t="s">
        <v>247</v>
      </c>
      <c r="M54" s="1" t="s">
        <v>209</v>
      </c>
      <c r="N54" s="1" t="s">
        <v>248</v>
      </c>
      <c r="O54" s="3">
        <v>9600</v>
      </c>
      <c r="P54" s="1" t="s">
        <v>125</v>
      </c>
      <c r="Q54" s="1" t="s">
        <v>30</v>
      </c>
      <c r="R54" s="1" t="s">
        <v>31</v>
      </c>
      <c r="S54" s="5">
        <v>1350</v>
      </c>
      <c r="T54" s="3" t="s">
        <v>1276</v>
      </c>
      <c r="U54" s="6" t="s">
        <v>1271</v>
      </c>
      <c r="V54" s="4"/>
    </row>
    <row r="55" spans="1:22" s="1" customFormat="1" x14ac:dyDescent="0.3">
      <c r="A55" s="1" t="s">
        <v>249</v>
      </c>
      <c r="B55" s="1">
        <v>5955</v>
      </c>
      <c r="C55" s="1">
        <v>44273.948194444398</v>
      </c>
      <c r="D55" s="1">
        <v>44273.949803240699</v>
      </c>
      <c r="E55" s="1" t="s">
        <v>21</v>
      </c>
      <c r="F55" s="1">
        <v>0</v>
      </c>
      <c r="G55" s="1" t="s">
        <v>250</v>
      </c>
      <c r="H55" s="1" t="s">
        <v>251</v>
      </c>
      <c r="I55" s="1" t="s">
        <v>252</v>
      </c>
      <c r="J55" s="2" t="s">
        <v>253</v>
      </c>
      <c r="K55" s="1" t="s">
        <v>37</v>
      </c>
      <c r="L55" s="1" t="s">
        <v>254</v>
      </c>
      <c r="M55" s="1" t="s">
        <v>209</v>
      </c>
      <c r="N55" s="1" t="s">
        <v>255</v>
      </c>
      <c r="O55" s="3">
        <v>8500</v>
      </c>
      <c r="P55" s="1" t="s">
        <v>241</v>
      </c>
      <c r="Q55" s="1" t="s">
        <v>30</v>
      </c>
      <c r="R55" s="1" t="s">
        <v>31</v>
      </c>
      <c r="S55" s="5">
        <v>1429</v>
      </c>
      <c r="T55" s="3" t="s">
        <v>1276</v>
      </c>
      <c r="U55" s="6" t="s">
        <v>1271</v>
      </c>
      <c r="V55" s="4"/>
    </row>
    <row r="56" spans="1:22" s="1" customFormat="1" x14ac:dyDescent="0.3">
      <c r="A56" s="1" t="s">
        <v>256</v>
      </c>
      <c r="B56" s="1">
        <v>7882</v>
      </c>
      <c r="C56" s="1">
        <v>44274.318275463003</v>
      </c>
      <c r="D56" s="1">
        <v>44274.320416666698</v>
      </c>
      <c r="E56" s="1" t="s">
        <v>21</v>
      </c>
      <c r="F56" s="1">
        <v>0</v>
      </c>
      <c r="G56" s="1" t="s">
        <v>257</v>
      </c>
      <c r="H56" s="1" t="s">
        <v>258</v>
      </c>
      <c r="I56" s="1" t="s">
        <v>259</v>
      </c>
      <c r="J56" s="2" t="s">
        <v>260</v>
      </c>
      <c r="K56" s="1" t="s">
        <v>37</v>
      </c>
      <c r="L56" s="1" t="s">
        <v>261</v>
      </c>
      <c r="M56" s="1" t="s">
        <v>209</v>
      </c>
      <c r="N56" s="1" t="s">
        <v>262</v>
      </c>
      <c r="O56" s="3">
        <v>8500</v>
      </c>
      <c r="P56" s="1" t="s">
        <v>263</v>
      </c>
      <c r="Q56" s="1" t="s">
        <v>30</v>
      </c>
      <c r="R56" s="1" t="s">
        <v>31</v>
      </c>
      <c r="S56" s="5">
        <v>8500</v>
      </c>
      <c r="T56" s="3" t="s">
        <v>1276</v>
      </c>
      <c r="U56" s="6" t="s">
        <v>1271</v>
      </c>
      <c r="V56" s="4"/>
    </row>
    <row r="57" spans="1:22" s="1" customFormat="1" x14ac:dyDescent="0.3">
      <c r="A57" s="1" t="s">
        <v>272</v>
      </c>
      <c r="B57" s="1">
        <v>10129</v>
      </c>
      <c r="C57" s="1">
        <v>44274.850173611099</v>
      </c>
      <c r="D57" s="1">
        <v>44274.853842592602</v>
      </c>
      <c r="E57" s="1" t="s">
        <v>21</v>
      </c>
      <c r="F57" s="1">
        <v>0</v>
      </c>
      <c r="G57" s="1" t="s">
        <v>273</v>
      </c>
      <c r="H57" s="1" t="s">
        <v>274</v>
      </c>
      <c r="I57" s="1" t="s">
        <v>275</v>
      </c>
      <c r="J57" s="2" t="s">
        <v>276</v>
      </c>
      <c r="K57" s="1" t="s">
        <v>37</v>
      </c>
      <c r="L57" s="1" t="s">
        <v>277</v>
      </c>
      <c r="M57" s="1" t="s">
        <v>209</v>
      </c>
      <c r="N57" s="1" t="s">
        <v>278</v>
      </c>
      <c r="O57" s="3">
        <v>8500</v>
      </c>
      <c r="P57" s="1" t="s">
        <v>279</v>
      </c>
      <c r="Q57" s="1" t="s">
        <v>30</v>
      </c>
      <c r="R57" s="1" t="s">
        <v>31</v>
      </c>
      <c r="S57" s="5">
        <v>1420</v>
      </c>
      <c r="T57" s="3" t="s">
        <v>1276</v>
      </c>
      <c r="U57" s="6" t="s">
        <v>1271</v>
      </c>
      <c r="V57" s="4"/>
    </row>
    <row r="58" spans="1:22" s="1" customFormat="1" x14ac:dyDescent="0.3">
      <c r="A58" s="1" t="s">
        <v>280</v>
      </c>
      <c r="B58" s="1">
        <v>14398</v>
      </c>
      <c r="C58" s="1">
        <v>44276.525208333303</v>
      </c>
      <c r="D58" s="1">
        <v>44276.527916666702</v>
      </c>
      <c r="E58" s="1" t="s">
        <v>21</v>
      </c>
      <c r="F58" s="1">
        <v>0</v>
      </c>
      <c r="G58" s="1" t="s">
        <v>281</v>
      </c>
      <c r="H58" s="1" t="s">
        <v>282</v>
      </c>
      <c r="I58" s="1" t="s">
        <v>283</v>
      </c>
      <c r="J58" s="2" t="s">
        <v>284</v>
      </c>
      <c r="K58" s="1" t="s">
        <v>37</v>
      </c>
      <c r="L58" s="1" t="s">
        <v>285</v>
      </c>
      <c r="M58" s="1" t="s">
        <v>209</v>
      </c>
      <c r="N58" s="1" t="s">
        <v>286</v>
      </c>
      <c r="O58" s="3">
        <v>8500</v>
      </c>
      <c r="P58" s="1" t="s">
        <v>287</v>
      </c>
      <c r="Q58" s="1" t="s">
        <v>30</v>
      </c>
      <c r="R58" s="1" t="s">
        <v>31</v>
      </c>
      <c r="S58" s="5">
        <v>5133</v>
      </c>
      <c r="T58" s="3" t="s">
        <v>1276</v>
      </c>
      <c r="U58" s="6" t="s">
        <v>1271</v>
      </c>
      <c r="V58" s="4"/>
    </row>
    <row r="59" spans="1:22" s="1" customFormat="1" x14ac:dyDescent="0.3">
      <c r="A59" s="1" t="s">
        <v>288</v>
      </c>
      <c r="B59" s="1">
        <v>17679</v>
      </c>
      <c r="C59" s="1">
        <v>44279.805567129602</v>
      </c>
      <c r="D59" s="1">
        <v>44279.807835648098</v>
      </c>
      <c r="E59" s="1" t="s">
        <v>21</v>
      </c>
      <c r="F59" s="1">
        <v>0</v>
      </c>
      <c r="G59" s="1" t="s">
        <v>289</v>
      </c>
      <c r="H59" s="1" t="s">
        <v>290</v>
      </c>
      <c r="I59" s="1" t="s">
        <v>291</v>
      </c>
      <c r="J59" s="2" t="s">
        <v>292</v>
      </c>
      <c r="K59" s="1" t="s">
        <v>26</v>
      </c>
      <c r="L59" s="1" t="s">
        <v>293</v>
      </c>
      <c r="M59" s="1" t="s">
        <v>209</v>
      </c>
      <c r="N59" s="1" t="s">
        <v>294</v>
      </c>
      <c r="O59" s="3">
        <v>6000</v>
      </c>
      <c r="P59" s="1" t="s">
        <v>263</v>
      </c>
      <c r="Q59" s="1" t="s">
        <v>30</v>
      </c>
      <c r="R59" s="1" t="s">
        <v>31</v>
      </c>
      <c r="S59" s="5">
        <v>6000</v>
      </c>
      <c r="T59" s="3" t="s">
        <v>1276</v>
      </c>
      <c r="U59" s="6" t="s">
        <v>1271</v>
      </c>
      <c r="V59" s="4"/>
    </row>
    <row r="60" spans="1:22" s="1" customFormat="1" x14ac:dyDescent="0.3">
      <c r="A60" s="1" t="s">
        <v>311</v>
      </c>
      <c r="B60" s="1">
        <v>4162</v>
      </c>
      <c r="C60" s="1">
        <v>44273.841134259303</v>
      </c>
      <c r="D60" s="1">
        <v>44273.850335648101</v>
      </c>
      <c r="E60" s="1" t="s">
        <v>21</v>
      </c>
      <c r="F60" s="1">
        <v>0</v>
      </c>
      <c r="G60" s="1" t="s">
        <v>312</v>
      </c>
      <c r="H60" s="1" t="s">
        <v>313</v>
      </c>
      <c r="I60" s="1" t="s">
        <v>314</v>
      </c>
      <c r="J60" s="2" t="s">
        <v>315</v>
      </c>
      <c r="K60" s="1" t="s">
        <v>37</v>
      </c>
      <c r="L60" s="1" t="s">
        <v>316</v>
      </c>
      <c r="M60" s="1" t="s">
        <v>301</v>
      </c>
      <c r="N60" s="1" t="s">
        <v>317</v>
      </c>
      <c r="O60" s="3">
        <v>10260</v>
      </c>
      <c r="P60" s="1" t="s">
        <v>318</v>
      </c>
      <c r="Q60" s="1" t="s">
        <v>30</v>
      </c>
      <c r="R60" s="1" t="s">
        <v>31</v>
      </c>
      <c r="S60" s="5">
        <v>10260</v>
      </c>
      <c r="T60" s="3" t="s">
        <v>1276</v>
      </c>
      <c r="U60" s="6" t="s">
        <v>1271</v>
      </c>
      <c r="V60" s="4"/>
    </row>
    <row r="61" spans="1:22" s="1" customFormat="1" x14ac:dyDescent="0.3">
      <c r="A61" s="1" t="s">
        <v>326</v>
      </c>
      <c r="B61" s="1">
        <v>9783</v>
      </c>
      <c r="C61" s="1">
        <v>44274.8071180556</v>
      </c>
      <c r="D61" s="1">
        <v>44274.809374999997</v>
      </c>
      <c r="E61" s="1" t="s">
        <v>21</v>
      </c>
      <c r="F61" s="1">
        <v>0</v>
      </c>
      <c r="G61" s="1" t="s">
        <v>327</v>
      </c>
      <c r="H61" s="1" t="s">
        <v>328</v>
      </c>
      <c r="I61" s="1" t="s">
        <v>329</v>
      </c>
      <c r="J61" s="2" t="s">
        <v>330</v>
      </c>
      <c r="K61" s="1" t="s">
        <v>37</v>
      </c>
      <c r="L61" s="1" t="s">
        <v>331</v>
      </c>
      <c r="M61" s="1" t="s">
        <v>301</v>
      </c>
      <c r="N61" s="1" t="s">
        <v>332</v>
      </c>
      <c r="O61" s="3">
        <v>10800</v>
      </c>
      <c r="P61" s="1" t="s">
        <v>333</v>
      </c>
      <c r="Q61" s="1" t="s">
        <v>30</v>
      </c>
      <c r="R61" s="1" t="s">
        <v>31</v>
      </c>
      <c r="S61" s="5">
        <v>2020</v>
      </c>
      <c r="T61" s="3" t="s">
        <v>1276</v>
      </c>
      <c r="U61" s="6" t="s">
        <v>1271</v>
      </c>
      <c r="V61" s="4"/>
    </row>
    <row r="62" spans="1:22" s="1" customFormat="1" ht="18" customHeight="1" x14ac:dyDescent="0.3">
      <c r="A62" s="1" t="s">
        <v>334</v>
      </c>
      <c r="B62" s="1">
        <v>11528</v>
      </c>
      <c r="C62" s="1">
        <v>44275.098414351902</v>
      </c>
      <c r="D62" s="1">
        <v>44275.100335648101</v>
      </c>
      <c r="E62" s="1" t="s">
        <v>21</v>
      </c>
      <c r="F62" s="1">
        <v>0</v>
      </c>
      <c r="G62" s="1" t="s">
        <v>335</v>
      </c>
      <c r="H62" s="1" t="s">
        <v>336</v>
      </c>
      <c r="I62" s="1" t="s">
        <v>337</v>
      </c>
      <c r="J62" s="2" t="s">
        <v>338</v>
      </c>
      <c r="K62" s="1" t="s">
        <v>37</v>
      </c>
      <c r="L62" s="1" t="s">
        <v>339</v>
      </c>
      <c r="M62" s="1" t="s">
        <v>301</v>
      </c>
      <c r="N62" s="1" t="s">
        <v>340</v>
      </c>
      <c r="O62" s="3">
        <v>11760</v>
      </c>
      <c r="P62" s="1" t="s">
        <v>218</v>
      </c>
      <c r="Q62" s="1" t="s">
        <v>30</v>
      </c>
      <c r="R62" s="1" t="s">
        <v>31</v>
      </c>
      <c r="S62" s="5">
        <v>11760</v>
      </c>
      <c r="T62" s="3" t="s">
        <v>1276</v>
      </c>
      <c r="U62" s="6" t="s">
        <v>1271</v>
      </c>
      <c r="V62" s="4"/>
    </row>
    <row r="63" spans="1:22" s="1" customFormat="1" x14ac:dyDescent="0.3">
      <c r="A63" s="1" t="s">
        <v>341</v>
      </c>
      <c r="B63" s="1">
        <v>14732</v>
      </c>
      <c r="C63" s="1">
        <v>44276.690486111103</v>
      </c>
      <c r="D63" s="1">
        <v>44276.6933796296</v>
      </c>
      <c r="E63" s="1" t="s">
        <v>21</v>
      </c>
      <c r="F63" s="1">
        <v>0</v>
      </c>
      <c r="G63" s="1" t="s">
        <v>342</v>
      </c>
      <c r="H63" s="1" t="s">
        <v>343</v>
      </c>
      <c r="I63" s="1" t="s">
        <v>344</v>
      </c>
      <c r="J63" s="2" t="s">
        <v>345</v>
      </c>
      <c r="K63" s="1" t="s">
        <v>37</v>
      </c>
      <c r="L63" s="1" t="s">
        <v>346</v>
      </c>
      <c r="M63" s="1" t="s">
        <v>301</v>
      </c>
      <c r="N63" s="1" t="s">
        <v>347</v>
      </c>
      <c r="O63" s="3">
        <v>10500</v>
      </c>
      <c r="P63" s="1" t="s">
        <v>263</v>
      </c>
      <c r="Q63" s="1" t="s">
        <v>30</v>
      </c>
      <c r="R63" s="1" t="s">
        <v>31</v>
      </c>
      <c r="S63" s="5">
        <v>10500</v>
      </c>
      <c r="T63" s="3" t="s">
        <v>1276</v>
      </c>
      <c r="U63" s="6" t="s">
        <v>1271</v>
      </c>
      <c r="V63" s="4"/>
    </row>
    <row r="64" spans="1:22" s="1" customFormat="1" x14ac:dyDescent="0.3">
      <c r="A64" s="1" t="s">
        <v>348</v>
      </c>
      <c r="B64" s="1">
        <v>15509</v>
      </c>
      <c r="C64" s="1">
        <v>44277.3912962963</v>
      </c>
      <c r="D64" s="1">
        <v>44277.393414351798</v>
      </c>
      <c r="E64" s="1" t="s">
        <v>21</v>
      </c>
      <c r="F64" s="1">
        <v>0</v>
      </c>
      <c r="G64" s="1" t="s">
        <v>349</v>
      </c>
      <c r="H64" s="1" t="s">
        <v>350</v>
      </c>
      <c r="I64" s="1" t="s">
        <v>351</v>
      </c>
      <c r="J64" s="2" t="s">
        <v>352</v>
      </c>
      <c r="K64" s="1" t="s">
        <v>37</v>
      </c>
      <c r="L64" s="1" t="s">
        <v>353</v>
      </c>
      <c r="M64" s="1" t="s">
        <v>301</v>
      </c>
      <c r="N64" s="1" t="s">
        <v>354</v>
      </c>
      <c r="O64" s="3">
        <v>10260</v>
      </c>
      <c r="P64" s="1" t="s">
        <v>355</v>
      </c>
      <c r="Q64" s="1" t="s">
        <v>30</v>
      </c>
      <c r="R64" s="1" t="s">
        <v>31</v>
      </c>
      <c r="S64" s="5">
        <v>10260</v>
      </c>
      <c r="T64" s="3" t="s">
        <v>1276</v>
      </c>
      <c r="U64" s="6" t="s">
        <v>1271</v>
      </c>
      <c r="V64" s="4"/>
    </row>
    <row r="65" spans="1:22" s="1" customFormat="1" x14ac:dyDescent="0.3">
      <c r="A65" s="1" t="s">
        <v>356</v>
      </c>
      <c r="B65" s="1">
        <v>1293</v>
      </c>
      <c r="C65" s="1">
        <v>44273.668229166702</v>
      </c>
      <c r="D65" s="1">
        <v>44273.67</v>
      </c>
      <c r="E65" s="1" t="s">
        <v>21</v>
      </c>
      <c r="F65" s="1">
        <v>0</v>
      </c>
      <c r="G65" s="1" t="s">
        <v>357</v>
      </c>
      <c r="H65" s="1" t="s">
        <v>358</v>
      </c>
      <c r="I65" s="1" t="s">
        <v>359</v>
      </c>
      <c r="J65" s="2" t="s">
        <v>360</v>
      </c>
      <c r="K65" s="1" t="s">
        <v>37</v>
      </c>
      <c r="L65" s="1" t="s">
        <v>361</v>
      </c>
      <c r="M65" s="1" t="s">
        <v>362</v>
      </c>
      <c r="N65" s="1" t="s">
        <v>363</v>
      </c>
      <c r="O65" s="3">
        <v>5650</v>
      </c>
      <c r="P65" s="1" t="s">
        <v>58</v>
      </c>
      <c r="Q65" s="1" t="s">
        <v>30</v>
      </c>
      <c r="R65" s="1" t="s">
        <v>31</v>
      </c>
      <c r="S65" s="5">
        <v>5650</v>
      </c>
      <c r="T65" s="3" t="s">
        <v>1276</v>
      </c>
      <c r="U65" s="6" t="s">
        <v>1271</v>
      </c>
      <c r="V65" s="4"/>
    </row>
    <row r="66" spans="1:22" s="1" customFormat="1" x14ac:dyDescent="0.3">
      <c r="A66" s="1" t="s">
        <v>371</v>
      </c>
      <c r="B66" s="1">
        <v>15940</v>
      </c>
      <c r="C66" s="1">
        <v>44277.741296296299</v>
      </c>
      <c r="D66" s="1">
        <v>44277.746886574103</v>
      </c>
      <c r="E66" s="1" t="s">
        <v>21</v>
      </c>
      <c r="F66" s="1">
        <v>0</v>
      </c>
      <c r="G66" s="1" t="s">
        <v>372</v>
      </c>
      <c r="H66" s="1" t="s">
        <v>373</v>
      </c>
      <c r="I66" s="1" t="s">
        <v>374</v>
      </c>
      <c r="J66" s="2" t="s">
        <v>375</v>
      </c>
      <c r="K66" s="1" t="s">
        <v>37</v>
      </c>
      <c r="L66" s="1" t="s">
        <v>376</v>
      </c>
      <c r="M66" s="1" t="s">
        <v>377</v>
      </c>
      <c r="N66" s="1" t="s">
        <v>378</v>
      </c>
      <c r="O66" s="3">
        <v>3000</v>
      </c>
      <c r="P66" s="1" t="s">
        <v>379</v>
      </c>
      <c r="Q66" s="1" t="s">
        <v>30</v>
      </c>
      <c r="R66" s="1" t="s">
        <v>31</v>
      </c>
      <c r="S66" s="5">
        <v>3000</v>
      </c>
      <c r="T66" s="3" t="s">
        <v>1276</v>
      </c>
      <c r="U66" s="6" t="s">
        <v>1271</v>
      </c>
      <c r="V66" s="4"/>
    </row>
    <row r="67" spans="1:22" s="1" customFormat="1" x14ac:dyDescent="0.3">
      <c r="A67" s="1" t="s">
        <v>389</v>
      </c>
      <c r="B67" s="1">
        <v>11735</v>
      </c>
      <c r="C67" s="1">
        <v>44275.269548611097</v>
      </c>
      <c r="D67" s="1">
        <v>44275.271516203698</v>
      </c>
      <c r="E67" s="1" t="s">
        <v>21</v>
      </c>
      <c r="F67" s="1">
        <v>0</v>
      </c>
      <c r="G67" s="1" t="s">
        <v>390</v>
      </c>
      <c r="H67" s="1" t="s">
        <v>391</v>
      </c>
      <c r="I67" s="1" t="s">
        <v>392</v>
      </c>
      <c r="J67" s="2" t="s">
        <v>393</v>
      </c>
      <c r="K67" s="1" t="s">
        <v>37</v>
      </c>
      <c r="L67" s="1" t="s">
        <v>394</v>
      </c>
      <c r="M67" s="1" t="s">
        <v>395</v>
      </c>
      <c r="N67" s="1" t="s">
        <v>396</v>
      </c>
      <c r="O67" s="3">
        <v>7000</v>
      </c>
      <c r="P67" s="1" t="s">
        <v>355</v>
      </c>
      <c r="Q67" s="1" t="s">
        <v>30</v>
      </c>
      <c r="R67" s="1" t="s">
        <v>31</v>
      </c>
      <c r="S67" s="5">
        <v>7000</v>
      </c>
      <c r="T67" s="3" t="s">
        <v>1276</v>
      </c>
      <c r="U67" s="6" t="s">
        <v>1271</v>
      </c>
      <c r="V67" s="4"/>
    </row>
    <row r="68" spans="1:22" s="1" customFormat="1" x14ac:dyDescent="0.3">
      <c r="A68" s="1" t="s">
        <v>397</v>
      </c>
      <c r="B68" s="1">
        <v>16308</v>
      </c>
      <c r="C68" s="1">
        <v>44278.020509259302</v>
      </c>
      <c r="D68" s="1">
        <v>44278.022303240701</v>
      </c>
      <c r="E68" s="1" t="s">
        <v>21</v>
      </c>
      <c r="F68" s="1">
        <v>0</v>
      </c>
      <c r="G68" s="1" t="s">
        <v>398</v>
      </c>
      <c r="H68" s="1" t="s">
        <v>399</v>
      </c>
      <c r="I68" s="1" t="s">
        <v>400</v>
      </c>
      <c r="J68" s="2" t="s">
        <v>401</v>
      </c>
      <c r="K68" s="1" t="s">
        <v>37</v>
      </c>
      <c r="L68" s="1" t="s">
        <v>402</v>
      </c>
      <c r="M68" s="1" t="s">
        <v>395</v>
      </c>
      <c r="N68" s="1" t="s">
        <v>403</v>
      </c>
      <c r="O68" s="3">
        <v>60000</v>
      </c>
      <c r="P68" s="1" t="s">
        <v>404</v>
      </c>
      <c r="Q68" s="1" t="s">
        <v>30</v>
      </c>
      <c r="R68" s="1" t="s">
        <v>31</v>
      </c>
      <c r="S68" s="5">
        <v>7000</v>
      </c>
      <c r="T68" s="3" t="s">
        <v>1276</v>
      </c>
      <c r="U68" s="6" t="s">
        <v>1271</v>
      </c>
      <c r="V68" s="4"/>
    </row>
    <row r="69" spans="1:22" s="1" customFormat="1" ht="15" customHeight="1" x14ac:dyDescent="0.3">
      <c r="A69" s="1" t="s">
        <v>405</v>
      </c>
      <c r="B69" s="1">
        <v>5142</v>
      </c>
      <c r="C69" s="1">
        <v>44273.896828703699</v>
      </c>
      <c r="D69" s="1">
        <v>44273.900520833296</v>
      </c>
      <c r="E69" s="1" t="s">
        <v>21</v>
      </c>
      <c r="F69" s="1">
        <v>0</v>
      </c>
      <c r="G69" s="1" t="s">
        <v>406</v>
      </c>
      <c r="H69" s="1" t="s">
        <v>407</v>
      </c>
      <c r="I69" s="1" t="s">
        <v>408</v>
      </c>
      <c r="J69" s="2" t="s">
        <v>409</v>
      </c>
      <c r="K69" s="1" t="s">
        <v>26</v>
      </c>
      <c r="L69" s="1" t="s">
        <v>410</v>
      </c>
      <c r="M69" s="1" t="s">
        <v>411</v>
      </c>
      <c r="N69" s="1" t="s">
        <v>412</v>
      </c>
      <c r="O69" s="3">
        <v>14440</v>
      </c>
      <c r="P69" s="1" t="s">
        <v>50</v>
      </c>
      <c r="Q69" s="1" t="s">
        <v>30</v>
      </c>
      <c r="R69" s="1" t="s">
        <v>31</v>
      </c>
      <c r="S69" s="5">
        <v>14000</v>
      </c>
      <c r="T69" s="3" t="s">
        <v>1276</v>
      </c>
      <c r="U69" s="6" t="s">
        <v>1271</v>
      </c>
      <c r="V69" s="4"/>
    </row>
    <row r="70" spans="1:22" s="1" customFormat="1" x14ac:dyDescent="0.3">
      <c r="A70" s="1" t="s">
        <v>413</v>
      </c>
      <c r="B70" s="1">
        <v>6316</v>
      </c>
      <c r="C70" s="1">
        <v>44273.974837962996</v>
      </c>
      <c r="D70" s="1">
        <v>44273.9772337963</v>
      </c>
      <c r="E70" s="1" t="s">
        <v>21</v>
      </c>
      <c r="F70" s="1">
        <v>0</v>
      </c>
      <c r="G70" s="1" t="s">
        <v>414</v>
      </c>
      <c r="H70" s="1" t="s">
        <v>415</v>
      </c>
      <c r="I70" s="1" t="s">
        <v>416</v>
      </c>
      <c r="J70" s="2" t="s">
        <v>417</v>
      </c>
      <c r="K70" s="1" t="s">
        <v>37</v>
      </c>
      <c r="L70" s="1" t="s">
        <v>418</v>
      </c>
      <c r="M70" s="1" t="s">
        <v>411</v>
      </c>
      <c r="N70" s="1" t="s">
        <v>419</v>
      </c>
      <c r="O70" s="3">
        <v>7000</v>
      </c>
      <c r="P70" s="1" t="s">
        <v>271</v>
      </c>
      <c r="Q70" s="1" t="s">
        <v>30</v>
      </c>
      <c r="R70" s="1" t="s">
        <v>31</v>
      </c>
      <c r="S70" s="5">
        <v>7000</v>
      </c>
      <c r="T70" s="3" t="s">
        <v>1276</v>
      </c>
      <c r="U70" s="6" t="s">
        <v>1271</v>
      </c>
      <c r="V70" s="4"/>
    </row>
    <row r="71" spans="1:22" s="1" customFormat="1" x14ac:dyDescent="0.3">
      <c r="A71" s="1" t="s">
        <v>420</v>
      </c>
      <c r="B71" s="1">
        <v>13386</v>
      </c>
      <c r="C71" s="1">
        <v>44275.7516666667</v>
      </c>
      <c r="D71" s="1">
        <v>44275.753819444399</v>
      </c>
      <c r="E71" s="1" t="s">
        <v>21</v>
      </c>
      <c r="F71" s="1">
        <v>0</v>
      </c>
      <c r="G71" s="1" t="s">
        <v>421</v>
      </c>
      <c r="H71" s="1" t="s">
        <v>422</v>
      </c>
      <c r="I71" s="1" t="s">
        <v>423</v>
      </c>
      <c r="J71" s="2" t="s">
        <v>424</v>
      </c>
      <c r="K71" s="1" t="s">
        <v>37</v>
      </c>
      <c r="L71" s="1" t="s">
        <v>425</v>
      </c>
      <c r="M71" s="1" t="s">
        <v>426</v>
      </c>
      <c r="N71" s="1" t="s">
        <v>427</v>
      </c>
      <c r="O71" s="3">
        <v>4741</v>
      </c>
      <c r="P71" s="1" t="s">
        <v>50</v>
      </c>
      <c r="Q71" s="1" t="s">
        <v>30</v>
      </c>
      <c r="R71" s="1" t="s">
        <v>31</v>
      </c>
      <c r="S71" s="5">
        <v>4741</v>
      </c>
      <c r="T71" s="3" t="s">
        <v>1276</v>
      </c>
      <c r="U71" s="6" t="s">
        <v>1271</v>
      </c>
      <c r="V71" s="4"/>
    </row>
    <row r="72" spans="1:22" s="1" customFormat="1" x14ac:dyDescent="0.3">
      <c r="A72" s="1" t="s">
        <v>445</v>
      </c>
      <c r="B72" s="1">
        <v>7723</v>
      </c>
      <c r="C72" s="1">
        <v>44274.302476851903</v>
      </c>
      <c r="D72" s="1">
        <v>44274.304629629602</v>
      </c>
      <c r="E72" s="1" t="s">
        <v>21</v>
      </c>
      <c r="F72" s="1">
        <v>0</v>
      </c>
      <c r="G72" s="1" t="s">
        <v>446</v>
      </c>
      <c r="H72" s="1" t="s">
        <v>447</v>
      </c>
      <c r="I72" s="1" t="s">
        <v>448</v>
      </c>
      <c r="J72" s="2" t="s">
        <v>449</v>
      </c>
      <c r="K72" s="1" t="s">
        <v>37</v>
      </c>
      <c r="L72" s="1" t="s">
        <v>450</v>
      </c>
      <c r="M72" s="1" t="s">
        <v>434</v>
      </c>
      <c r="N72" s="1" t="s">
        <v>451</v>
      </c>
      <c r="O72" s="3">
        <v>2700</v>
      </c>
      <c r="P72" s="1" t="s">
        <v>90</v>
      </c>
      <c r="Q72" s="1" t="s">
        <v>30</v>
      </c>
      <c r="R72" s="1" t="s">
        <v>31</v>
      </c>
      <c r="S72" s="5">
        <v>2700</v>
      </c>
      <c r="T72" s="3" t="s">
        <v>1276</v>
      </c>
      <c r="U72" s="6" t="s">
        <v>1271</v>
      </c>
      <c r="V72" s="4"/>
    </row>
    <row r="73" spans="1:22" s="1" customFormat="1" x14ac:dyDescent="0.3">
      <c r="A73" s="1" t="s">
        <v>466</v>
      </c>
      <c r="B73" s="1">
        <v>9530</v>
      </c>
      <c r="C73" s="1">
        <v>44274.785706018498</v>
      </c>
      <c r="D73" s="1">
        <v>44274.7874884259</v>
      </c>
      <c r="E73" s="1" t="s">
        <v>21</v>
      </c>
      <c r="F73" s="1">
        <v>0</v>
      </c>
      <c r="G73" s="1" t="s">
        <v>1279</v>
      </c>
      <c r="H73" s="1" t="s">
        <v>1280</v>
      </c>
      <c r="I73" s="1" t="s">
        <v>467</v>
      </c>
      <c r="J73" s="2" t="s">
        <v>468</v>
      </c>
      <c r="K73" s="1" t="s">
        <v>37</v>
      </c>
      <c r="L73" s="1" t="s">
        <v>469</v>
      </c>
      <c r="M73" s="1" t="s">
        <v>434</v>
      </c>
      <c r="N73" s="1" t="s">
        <v>470</v>
      </c>
      <c r="O73" s="3">
        <v>1500</v>
      </c>
      <c r="P73" s="1" t="s">
        <v>444</v>
      </c>
      <c r="Q73" s="1" t="s">
        <v>30</v>
      </c>
      <c r="R73" s="1" t="s">
        <v>31</v>
      </c>
      <c r="S73" s="5">
        <v>1500</v>
      </c>
      <c r="T73" s="3" t="s">
        <v>1276</v>
      </c>
      <c r="U73" s="6" t="s">
        <v>1271</v>
      </c>
      <c r="V73" s="4"/>
    </row>
    <row r="74" spans="1:22" s="1" customFormat="1" x14ac:dyDescent="0.3">
      <c r="A74" s="1" t="s">
        <v>500</v>
      </c>
      <c r="B74" s="1">
        <v>15446</v>
      </c>
      <c r="C74" s="1">
        <v>44277.354826388902</v>
      </c>
      <c r="D74" s="1">
        <v>44277.3566782407</v>
      </c>
      <c r="E74" s="1" t="s">
        <v>21</v>
      </c>
      <c r="F74" s="1">
        <v>0</v>
      </c>
      <c r="G74" s="1" t="s">
        <v>501</v>
      </c>
      <c r="H74" s="1" t="s">
        <v>502</v>
      </c>
      <c r="I74" s="1" t="s">
        <v>503</v>
      </c>
      <c r="J74" s="2" t="s">
        <v>504</v>
      </c>
      <c r="K74" s="1" t="s">
        <v>37</v>
      </c>
      <c r="L74" s="1" t="s">
        <v>505</v>
      </c>
      <c r="M74" s="1" t="s">
        <v>434</v>
      </c>
      <c r="N74" s="1" t="s">
        <v>506</v>
      </c>
      <c r="O74" s="3">
        <v>1500</v>
      </c>
      <c r="P74" s="1" t="s">
        <v>444</v>
      </c>
      <c r="Q74" s="1" t="s">
        <v>30</v>
      </c>
      <c r="R74" s="1" t="s">
        <v>31</v>
      </c>
      <c r="S74" s="5">
        <v>1500</v>
      </c>
      <c r="T74" s="3" t="s">
        <v>1276</v>
      </c>
      <c r="U74" s="6" t="s">
        <v>1271</v>
      </c>
      <c r="V74" s="4"/>
    </row>
    <row r="75" spans="1:22" s="1" customFormat="1" x14ac:dyDescent="0.3">
      <c r="A75" s="1" t="s">
        <v>458</v>
      </c>
      <c r="B75" s="1">
        <v>8968</v>
      </c>
      <c r="C75" s="1">
        <v>44274.409745370402</v>
      </c>
      <c r="D75" s="1">
        <v>44274.412002314799</v>
      </c>
      <c r="E75" s="1" t="s">
        <v>21</v>
      </c>
      <c r="F75" s="1">
        <v>0</v>
      </c>
      <c r="G75" s="1" t="s">
        <v>459</v>
      </c>
      <c r="H75" s="1" t="s">
        <v>460</v>
      </c>
      <c r="I75" s="1" t="s">
        <v>461</v>
      </c>
      <c r="J75" s="2" t="s">
        <v>462</v>
      </c>
      <c r="K75" s="1" t="s">
        <v>37</v>
      </c>
      <c r="L75" s="1" t="s">
        <v>463</v>
      </c>
      <c r="M75" s="1" t="s">
        <v>434</v>
      </c>
      <c r="N75" s="1" t="s">
        <v>464</v>
      </c>
      <c r="O75" s="3">
        <v>3000</v>
      </c>
      <c r="P75" s="1" t="s">
        <v>465</v>
      </c>
      <c r="Q75" s="1" t="s">
        <v>30</v>
      </c>
      <c r="R75" s="1" t="s">
        <v>31</v>
      </c>
      <c r="S75" s="4">
        <v>1500</v>
      </c>
      <c r="T75" s="3" t="s">
        <v>117</v>
      </c>
      <c r="U75" s="1" t="s">
        <v>1271</v>
      </c>
      <c r="V75" s="4"/>
    </row>
    <row r="76" spans="1:22" s="1" customFormat="1" x14ac:dyDescent="0.3">
      <c r="A76" s="1" t="s">
        <v>507</v>
      </c>
      <c r="B76" s="1">
        <v>2667</v>
      </c>
      <c r="C76" s="1">
        <v>44273.763530092598</v>
      </c>
      <c r="D76" s="1">
        <v>44273.765462962998</v>
      </c>
      <c r="E76" s="1" t="s">
        <v>21</v>
      </c>
      <c r="F76" s="1">
        <v>0</v>
      </c>
      <c r="G76" s="1" t="s">
        <v>508</v>
      </c>
      <c r="H76" s="1" t="s">
        <v>509</v>
      </c>
      <c r="I76" s="1" t="s">
        <v>510</v>
      </c>
      <c r="J76" s="2" t="s">
        <v>511</v>
      </c>
      <c r="K76" s="1" t="s">
        <v>37</v>
      </c>
      <c r="L76" s="1" t="s">
        <v>512</v>
      </c>
      <c r="M76" s="1" t="s">
        <v>513</v>
      </c>
      <c r="N76" s="1" t="s">
        <v>514</v>
      </c>
      <c r="O76" s="3">
        <v>7400</v>
      </c>
      <c r="P76" s="1" t="s">
        <v>515</v>
      </c>
      <c r="Q76" s="1" t="s">
        <v>30</v>
      </c>
      <c r="R76" s="1" t="s">
        <v>31</v>
      </c>
      <c r="S76" s="5">
        <v>7400</v>
      </c>
      <c r="T76" s="3" t="s">
        <v>1276</v>
      </c>
      <c r="U76" s="6" t="s">
        <v>1271</v>
      </c>
      <c r="V76" s="4"/>
    </row>
    <row r="77" spans="1:22" s="1" customFormat="1" ht="16.5" customHeight="1" x14ac:dyDescent="0.3">
      <c r="A77" s="1" t="s">
        <v>516</v>
      </c>
      <c r="B77" s="1">
        <v>5346</v>
      </c>
      <c r="C77" s="1">
        <v>44273.907395833303</v>
      </c>
      <c r="D77" s="1">
        <v>44273.911886574097</v>
      </c>
      <c r="E77" s="1" t="s">
        <v>21</v>
      </c>
      <c r="F77" s="1">
        <v>0</v>
      </c>
      <c r="G77" s="1" t="s">
        <v>517</v>
      </c>
      <c r="H77" s="1" t="s">
        <v>518</v>
      </c>
      <c r="I77" s="1" t="s">
        <v>519</v>
      </c>
      <c r="J77" s="2" t="s">
        <v>520</v>
      </c>
      <c r="K77" s="1" t="s">
        <v>37</v>
      </c>
      <c r="L77" s="1" t="s">
        <v>521</v>
      </c>
      <c r="M77" s="1" t="s">
        <v>513</v>
      </c>
      <c r="N77" s="1" t="s">
        <v>522</v>
      </c>
      <c r="O77" s="3">
        <v>7480</v>
      </c>
      <c r="P77" s="1" t="s">
        <v>523</v>
      </c>
      <c r="Q77" s="1" t="s">
        <v>30</v>
      </c>
      <c r="R77" s="1" t="s">
        <v>31</v>
      </c>
      <c r="S77" s="5">
        <v>7480</v>
      </c>
      <c r="T77" s="3" t="s">
        <v>1276</v>
      </c>
      <c r="U77" s="6" t="s">
        <v>1271</v>
      </c>
      <c r="V77" s="4"/>
    </row>
    <row r="78" spans="1:22" s="1" customFormat="1" x14ac:dyDescent="0.3">
      <c r="A78" s="1" t="s">
        <v>557</v>
      </c>
      <c r="B78" s="1">
        <v>6753</v>
      </c>
      <c r="C78" s="1">
        <v>44274.030682870398</v>
      </c>
      <c r="D78" s="1">
        <v>44274.032997685201</v>
      </c>
      <c r="E78" s="1" t="s">
        <v>21</v>
      </c>
      <c r="F78" s="1">
        <v>0</v>
      </c>
      <c r="G78" s="1" t="s">
        <v>558</v>
      </c>
      <c r="H78" s="1" t="s">
        <v>559</v>
      </c>
      <c r="I78" s="1" t="s">
        <v>560</v>
      </c>
      <c r="J78" s="2" t="s">
        <v>561</v>
      </c>
      <c r="K78" s="1" t="s">
        <v>37</v>
      </c>
      <c r="L78" s="1" t="s">
        <v>562</v>
      </c>
      <c r="M78" s="1" t="s">
        <v>554</v>
      </c>
      <c r="N78" s="1" t="s">
        <v>563</v>
      </c>
      <c r="O78" s="3">
        <v>5000</v>
      </c>
      <c r="P78" s="1" t="s">
        <v>318</v>
      </c>
      <c r="Q78" s="1" t="s">
        <v>30</v>
      </c>
      <c r="R78" s="1" t="s">
        <v>31</v>
      </c>
      <c r="S78" s="5">
        <v>3870</v>
      </c>
      <c r="T78" s="3" t="s">
        <v>1276</v>
      </c>
      <c r="U78" s="6" t="s">
        <v>1271</v>
      </c>
      <c r="V78" s="4"/>
    </row>
    <row r="79" spans="1:22" s="9" customFormat="1" x14ac:dyDescent="0.3">
      <c r="A79" s="1" t="s">
        <v>564</v>
      </c>
      <c r="B79" s="1">
        <v>8480</v>
      </c>
      <c r="C79" s="1">
        <v>44274.369456018503</v>
      </c>
      <c r="D79" s="1">
        <v>44274.372511574104</v>
      </c>
      <c r="E79" s="1" t="s">
        <v>21</v>
      </c>
      <c r="F79" s="1">
        <v>0</v>
      </c>
      <c r="G79" s="1" t="s">
        <v>565</v>
      </c>
      <c r="H79" s="1" t="s">
        <v>198</v>
      </c>
      <c r="I79" s="1" t="s">
        <v>566</v>
      </c>
      <c r="J79" s="2" t="s">
        <v>567</v>
      </c>
      <c r="K79" s="1" t="s">
        <v>37</v>
      </c>
      <c r="L79" s="1" t="s">
        <v>568</v>
      </c>
      <c r="M79" s="1" t="s">
        <v>554</v>
      </c>
      <c r="N79" s="1" t="s">
        <v>569</v>
      </c>
      <c r="O79" s="3">
        <v>3870</v>
      </c>
      <c r="P79" s="1" t="s">
        <v>50</v>
      </c>
      <c r="Q79" s="1" t="s">
        <v>30</v>
      </c>
      <c r="R79" s="1" t="s">
        <v>31</v>
      </c>
      <c r="S79" s="5">
        <v>3870</v>
      </c>
      <c r="T79" s="3" t="s">
        <v>1276</v>
      </c>
      <c r="U79" s="6" t="s">
        <v>1271</v>
      </c>
      <c r="V79" s="25"/>
    </row>
    <row r="80" spans="1:22" s="1" customFormat="1" x14ac:dyDescent="0.3">
      <c r="A80" s="1" t="s">
        <v>570</v>
      </c>
      <c r="B80" s="1">
        <v>12939</v>
      </c>
      <c r="C80" s="1">
        <v>44275.5597569444</v>
      </c>
      <c r="D80" s="1">
        <v>44275.562476851803</v>
      </c>
      <c r="E80" s="1" t="s">
        <v>21</v>
      </c>
      <c r="F80" s="1">
        <v>0</v>
      </c>
      <c r="G80" s="1" t="s">
        <v>571</v>
      </c>
      <c r="H80" s="1" t="s">
        <v>572</v>
      </c>
      <c r="I80" s="1" t="s">
        <v>573</v>
      </c>
      <c r="J80" s="2" t="s">
        <v>574</v>
      </c>
      <c r="K80" s="1" t="s">
        <v>37</v>
      </c>
      <c r="L80" s="1" t="s">
        <v>575</v>
      </c>
      <c r="M80" s="1" t="s">
        <v>554</v>
      </c>
      <c r="N80" s="1" t="s">
        <v>576</v>
      </c>
      <c r="O80" s="3">
        <v>3870</v>
      </c>
      <c r="P80" s="1" t="s">
        <v>577</v>
      </c>
      <c r="Q80" s="1" t="s">
        <v>30</v>
      </c>
      <c r="R80" s="1" t="s">
        <v>31</v>
      </c>
      <c r="S80" s="5">
        <v>3870</v>
      </c>
      <c r="T80" s="3" t="s">
        <v>1276</v>
      </c>
      <c r="U80" s="6" t="s">
        <v>1271</v>
      </c>
      <c r="V80" s="4"/>
    </row>
    <row r="81" spans="1:22" s="1" customFormat="1" x14ac:dyDescent="0.3">
      <c r="A81" s="1" t="s">
        <v>592</v>
      </c>
      <c r="B81" s="1">
        <v>15124</v>
      </c>
      <c r="C81" s="1">
        <v>44276.919652777797</v>
      </c>
      <c r="D81" s="1">
        <v>44276.920949074098</v>
      </c>
      <c r="E81" s="1" t="s">
        <v>21</v>
      </c>
      <c r="F81" s="1">
        <v>0</v>
      </c>
      <c r="G81" s="1" t="s">
        <v>593</v>
      </c>
      <c r="H81" s="1" t="s">
        <v>594</v>
      </c>
      <c r="I81" s="1" t="s">
        <v>595</v>
      </c>
      <c r="J81" s="2" t="s">
        <v>596</v>
      </c>
      <c r="K81" s="1" t="s">
        <v>37</v>
      </c>
      <c r="L81" s="1" t="s">
        <v>597</v>
      </c>
      <c r="M81" s="1" t="s">
        <v>554</v>
      </c>
      <c r="N81" s="1" t="s">
        <v>598</v>
      </c>
      <c r="O81" s="3">
        <v>4000</v>
      </c>
      <c r="P81" s="1" t="s">
        <v>50</v>
      </c>
      <c r="Q81" s="1" t="s">
        <v>30</v>
      </c>
      <c r="R81" s="1" t="s">
        <v>31</v>
      </c>
      <c r="S81" s="5">
        <v>4000</v>
      </c>
      <c r="T81" s="3" t="s">
        <v>1276</v>
      </c>
      <c r="U81" s="6" t="s">
        <v>1271</v>
      </c>
      <c r="V81" s="4"/>
    </row>
    <row r="82" spans="1:22" s="1" customFormat="1" x14ac:dyDescent="0.3">
      <c r="A82" s="1" t="s">
        <v>599</v>
      </c>
      <c r="B82" s="1">
        <v>15483</v>
      </c>
      <c r="C82" s="1">
        <v>44277.370856481502</v>
      </c>
      <c r="D82" s="1">
        <v>44277.3725231481</v>
      </c>
      <c r="E82" s="1" t="s">
        <v>21</v>
      </c>
      <c r="F82" s="1">
        <v>0</v>
      </c>
      <c r="G82" s="1" t="s">
        <v>600</v>
      </c>
      <c r="H82" s="1" t="s">
        <v>601</v>
      </c>
      <c r="I82" s="1" t="s">
        <v>602</v>
      </c>
      <c r="J82" s="2" t="s">
        <v>603</v>
      </c>
      <c r="K82" s="1" t="s">
        <v>37</v>
      </c>
      <c r="L82" s="1" t="s">
        <v>604</v>
      </c>
      <c r="M82" s="1" t="s">
        <v>554</v>
      </c>
      <c r="N82" s="1" t="s">
        <v>605</v>
      </c>
      <c r="O82" s="3">
        <v>3870</v>
      </c>
      <c r="P82" s="1" t="s">
        <v>271</v>
      </c>
      <c r="Q82" s="1" t="s">
        <v>30</v>
      </c>
      <c r="R82" s="1" t="s">
        <v>31</v>
      </c>
      <c r="S82" s="5">
        <v>3870</v>
      </c>
      <c r="T82" s="3" t="s">
        <v>1276</v>
      </c>
      <c r="U82" s="6" t="s">
        <v>1271</v>
      </c>
      <c r="V82" s="4"/>
    </row>
    <row r="83" spans="1:22" s="1" customFormat="1" x14ac:dyDescent="0.3">
      <c r="A83" s="1" t="s">
        <v>606</v>
      </c>
      <c r="B83" s="1">
        <v>4418</v>
      </c>
      <c r="C83" s="1">
        <v>44273.859525462998</v>
      </c>
      <c r="D83" s="1">
        <v>44273.863645833299</v>
      </c>
      <c r="E83" s="1" t="s">
        <v>21</v>
      </c>
      <c r="F83" s="1">
        <v>0</v>
      </c>
      <c r="G83" s="1" t="s">
        <v>607</v>
      </c>
      <c r="H83" s="1" t="s">
        <v>608</v>
      </c>
      <c r="I83" s="1" t="s">
        <v>609</v>
      </c>
      <c r="J83" s="2" t="s">
        <v>610</v>
      </c>
      <c r="K83" s="1" t="s">
        <v>37</v>
      </c>
      <c r="L83" s="1" t="s">
        <v>611</v>
      </c>
      <c r="M83" s="1" t="s">
        <v>612</v>
      </c>
      <c r="N83" s="1" t="s">
        <v>613</v>
      </c>
      <c r="O83" s="3">
        <v>4000</v>
      </c>
      <c r="P83" s="1" t="s">
        <v>614</v>
      </c>
      <c r="Q83" s="1" t="s">
        <v>30</v>
      </c>
      <c r="R83" s="1" t="s">
        <v>31</v>
      </c>
      <c r="S83" s="5">
        <v>4000</v>
      </c>
      <c r="T83" s="3" t="s">
        <v>1276</v>
      </c>
      <c r="U83" s="6" t="s">
        <v>1271</v>
      </c>
      <c r="V83" s="4"/>
    </row>
    <row r="84" spans="1:22" s="1" customFormat="1" x14ac:dyDescent="0.3">
      <c r="A84" s="1" t="s">
        <v>615</v>
      </c>
      <c r="B84" s="1">
        <v>4663</v>
      </c>
      <c r="C84" s="1">
        <v>44273.870659722197</v>
      </c>
      <c r="D84" s="1">
        <v>44273.874872685199</v>
      </c>
      <c r="E84" s="1" t="s">
        <v>21</v>
      </c>
      <c r="F84" s="1">
        <v>0</v>
      </c>
      <c r="G84" s="1" t="s">
        <v>616</v>
      </c>
      <c r="H84" s="1" t="s">
        <v>617</v>
      </c>
      <c r="I84" s="1" t="s">
        <v>618</v>
      </c>
      <c r="J84" s="2" t="s">
        <v>619</v>
      </c>
      <c r="K84" s="1" t="s">
        <v>37</v>
      </c>
      <c r="L84" s="1" t="s">
        <v>620</v>
      </c>
      <c r="M84" s="1" t="s">
        <v>612</v>
      </c>
      <c r="N84" s="1" t="s">
        <v>621</v>
      </c>
      <c r="O84" s="3">
        <v>7000</v>
      </c>
      <c r="P84" s="1" t="s">
        <v>465</v>
      </c>
      <c r="Q84" s="1" t="s">
        <v>30</v>
      </c>
      <c r="R84" s="1" t="s">
        <v>31</v>
      </c>
      <c r="S84" s="5">
        <v>4000</v>
      </c>
      <c r="T84" s="3" t="s">
        <v>1276</v>
      </c>
      <c r="U84" s="6" t="s">
        <v>1271</v>
      </c>
      <c r="V84" s="4"/>
    </row>
    <row r="85" spans="1:22" s="1" customFormat="1" x14ac:dyDescent="0.3">
      <c r="A85" s="1" t="s">
        <v>622</v>
      </c>
      <c r="B85" s="1">
        <v>4751</v>
      </c>
      <c r="C85" s="1">
        <v>44273.876712963</v>
      </c>
      <c r="D85" s="1">
        <v>44273.879212963002</v>
      </c>
      <c r="E85" s="1" t="s">
        <v>21</v>
      </c>
      <c r="F85" s="1">
        <v>0</v>
      </c>
      <c r="G85" s="1" t="s">
        <v>623</v>
      </c>
      <c r="H85" s="1" t="s">
        <v>624</v>
      </c>
      <c r="I85" s="1" t="s">
        <v>625</v>
      </c>
      <c r="J85" s="2" t="s">
        <v>626</v>
      </c>
      <c r="K85" s="1" t="s">
        <v>37</v>
      </c>
      <c r="L85" s="1" t="s">
        <v>627</v>
      </c>
      <c r="M85" s="1" t="s">
        <v>612</v>
      </c>
      <c r="N85" s="1" t="s">
        <v>628</v>
      </c>
      <c r="O85" s="3">
        <v>4000</v>
      </c>
      <c r="P85" s="1" t="s">
        <v>465</v>
      </c>
      <c r="Q85" s="1" t="s">
        <v>30</v>
      </c>
      <c r="R85" s="1" t="s">
        <v>31</v>
      </c>
      <c r="S85" s="5">
        <v>4000</v>
      </c>
      <c r="T85" s="3" t="s">
        <v>1276</v>
      </c>
      <c r="U85" s="6" t="s">
        <v>1271</v>
      </c>
      <c r="V85" s="4"/>
    </row>
    <row r="86" spans="1:22" s="1" customFormat="1" x14ac:dyDescent="0.3">
      <c r="A86" s="1" t="s">
        <v>629</v>
      </c>
      <c r="B86" s="1">
        <v>7586</v>
      </c>
      <c r="C86" s="1">
        <v>44274.284409722197</v>
      </c>
      <c r="D86" s="1">
        <v>44274.286539351902</v>
      </c>
      <c r="E86" s="1" t="s">
        <v>21</v>
      </c>
      <c r="F86" s="1">
        <v>0</v>
      </c>
      <c r="G86" s="1" t="s">
        <v>630</v>
      </c>
      <c r="H86" s="1" t="s">
        <v>631</v>
      </c>
      <c r="I86" s="1" t="s">
        <v>632</v>
      </c>
      <c r="J86" s="2" t="s">
        <v>633</v>
      </c>
      <c r="K86" s="1" t="s">
        <v>37</v>
      </c>
      <c r="L86" s="1" t="s">
        <v>634</v>
      </c>
      <c r="M86" s="1" t="s">
        <v>612</v>
      </c>
      <c r="N86" s="1" t="s">
        <v>635</v>
      </c>
      <c r="O86" s="3">
        <v>4000</v>
      </c>
      <c r="P86" s="1" t="s">
        <v>58</v>
      </c>
      <c r="Q86" s="1" t="s">
        <v>30</v>
      </c>
      <c r="R86" s="1" t="s">
        <v>31</v>
      </c>
      <c r="S86" s="5">
        <v>4000</v>
      </c>
      <c r="T86" s="3" t="s">
        <v>1276</v>
      </c>
      <c r="U86" s="6" t="s">
        <v>1271</v>
      </c>
      <c r="V86" s="4"/>
    </row>
    <row r="87" spans="1:22" s="1" customFormat="1" x14ac:dyDescent="0.3">
      <c r="A87" s="1" t="s">
        <v>651</v>
      </c>
      <c r="B87" s="1">
        <v>17645</v>
      </c>
      <c r="C87" s="1">
        <v>44279.753819444399</v>
      </c>
      <c r="D87" s="1">
        <v>44279.755729166704</v>
      </c>
      <c r="E87" s="1" t="s">
        <v>21</v>
      </c>
      <c r="F87" s="1">
        <v>0</v>
      </c>
      <c r="G87" s="1" t="s">
        <v>652</v>
      </c>
      <c r="H87" s="1" t="s">
        <v>653</v>
      </c>
      <c r="I87" s="1" t="s">
        <v>654</v>
      </c>
      <c r="J87" s="2" t="s">
        <v>655</v>
      </c>
      <c r="K87" s="1" t="s">
        <v>37</v>
      </c>
      <c r="L87" s="1" t="s">
        <v>656</v>
      </c>
      <c r="M87" s="1" t="s">
        <v>612</v>
      </c>
      <c r="N87" s="1" t="s">
        <v>657</v>
      </c>
      <c r="O87" s="3">
        <v>4000</v>
      </c>
      <c r="P87" s="1" t="s">
        <v>50</v>
      </c>
      <c r="Q87" s="1" t="s">
        <v>30</v>
      </c>
      <c r="R87" s="1" t="s">
        <v>31</v>
      </c>
      <c r="S87" s="5">
        <v>4000</v>
      </c>
      <c r="T87" s="3" t="s">
        <v>1276</v>
      </c>
      <c r="U87" s="6" t="s">
        <v>1271</v>
      </c>
      <c r="V87" s="4"/>
    </row>
    <row r="88" spans="1:22" s="1" customFormat="1" x14ac:dyDescent="0.3">
      <c r="A88" s="9" t="s">
        <v>658</v>
      </c>
      <c r="B88" s="9">
        <v>383</v>
      </c>
      <c r="C88" s="9">
        <v>44273.617222222201</v>
      </c>
      <c r="D88" s="9">
        <v>44273.621076388903</v>
      </c>
      <c r="E88" s="9" t="s">
        <v>21</v>
      </c>
      <c r="F88" s="9">
        <v>0</v>
      </c>
      <c r="G88" s="9" t="s">
        <v>659</v>
      </c>
      <c r="H88" s="9" t="s">
        <v>660</v>
      </c>
      <c r="I88" s="9" t="s">
        <v>661</v>
      </c>
      <c r="J88" s="10" t="s">
        <v>662</v>
      </c>
      <c r="K88" s="9" t="s">
        <v>37</v>
      </c>
      <c r="L88" s="9" t="s">
        <v>663</v>
      </c>
      <c r="M88" s="9" t="s">
        <v>664</v>
      </c>
      <c r="N88" s="9" t="s">
        <v>665</v>
      </c>
      <c r="O88" s="11">
        <v>3117</v>
      </c>
      <c r="P88" s="9" t="s">
        <v>50</v>
      </c>
      <c r="Q88" s="9" t="s">
        <v>30</v>
      </c>
      <c r="R88" s="9" t="s">
        <v>31</v>
      </c>
      <c r="S88" s="12">
        <v>10125</v>
      </c>
      <c r="T88" s="3" t="s">
        <v>1276</v>
      </c>
      <c r="U88" s="6" t="s">
        <v>1271</v>
      </c>
      <c r="V88" s="4"/>
    </row>
    <row r="89" spans="1:22" s="1" customFormat="1" x14ac:dyDescent="0.3">
      <c r="A89" s="1" t="s">
        <v>666</v>
      </c>
      <c r="B89" s="1">
        <v>486</v>
      </c>
      <c r="C89" s="1">
        <v>44273.623252314799</v>
      </c>
      <c r="D89" s="1">
        <v>44273.6253587963</v>
      </c>
      <c r="E89" s="1" t="s">
        <v>21</v>
      </c>
      <c r="F89" s="1">
        <v>0</v>
      </c>
      <c r="G89" s="1" t="s">
        <v>667</v>
      </c>
      <c r="H89" s="1" t="s">
        <v>668</v>
      </c>
      <c r="I89" s="1" t="s">
        <v>669</v>
      </c>
      <c r="J89" s="2" t="s">
        <v>670</v>
      </c>
      <c r="K89" s="1" t="s">
        <v>37</v>
      </c>
      <c r="L89" s="1" t="s">
        <v>671</v>
      </c>
      <c r="M89" s="1" t="s">
        <v>664</v>
      </c>
      <c r="N89" s="1" t="s">
        <v>672</v>
      </c>
      <c r="O89" s="3">
        <v>5782</v>
      </c>
      <c r="P89" s="1" t="s">
        <v>444</v>
      </c>
      <c r="Q89" s="1" t="s">
        <v>30</v>
      </c>
      <c r="R89" s="1" t="s">
        <v>31</v>
      </c>
      <c r="S89" s="5">
        <v>5762</v>
      </c>
      <c r="T89" s="3" t="s">
        <v>1276</v>
      </c>
      <c r="U89" s="6" t="s">
        <v>1271</v>
      </c>
      <c r="V89" s="4"/>
    </row>
    <row r="90" spans="1:22" s="1" customFormat="1" x14ac:dyDescent="0.3">
      <c r="A90" s="1" t="s">
        <v>673</v>
      </c>
      <c r="B90" s="1">
        <v>1613</v>
      </c>
      <c r="C90" s="1">
        <v>44273.691273148201</v>
      </c>
      <c r="D90" s="1">
        <v>44273.693229166704</v>
      </c>
      <c r="E90" s="1" t="s">
        <v>21</v>
      </c>
      <c r="F90" s="1">
        <v>0</v>
      </c>
      <c r="G90" s="1" t="s">
        <v>674</v>
      </c>
      <c r="H90" s="1" t="s">
        <v>675</v>
      </c>
      <c r="I90" s="1" t="s">
        <v>676</v>
      </c>
      <c r="J90" s="2" t="s">
        <v>677</v>
      </c>
      <c r="K90" s="1" t="s">
        <v>37</v>
      </c>
      <c r="L90" s="1" t="s">
        <v>678</v>
      </c>
      <c r="M90" s="1" t="s">
        <v>664</v>
      </c>
      <c r="N90" s="1" t="s">
        <v>679</v>
      </c>
      <c r="O90" s="3">
        <v>11646</v>
      </c>
      <c r="P90" s="1" t="s">
        <v>125</v>
      </c>
      <c r="Q90" s="1" t="s">
        <v>30</v>
      </c>
      <c r="R90" s="1" t="s">
        <v>31</v>
      </c>
      <c r="S90" s="5">
        <v>11000</v>
      </c>
      <c r="T90" s="3" t="s">
        <v>1276</v>
      </c>
      <c r="U90" s="6" t="s">
        <v>1271</v>
      </c>
      <c r="V90" s="4"/>
    </row>
    <row r="91" spans="1:22" s="1" customFormat="1" x14ac:dyDescent="0.3">
      <c r="A91" s="1" t="s">
        <v>680</v>
      </c>
      <c r="B91" s="1">
        <v>1684</v>
      </c>
      <c r="C91" s="1">
        <v>44273.694490740701</v>
      </c>
      <c r="D91" s="1">
        <v>44273.696458333303</v>
      </c>
      <c r="E91" s="1" t="s">
        <v>21</v>
      </c>
      <c r="F91" s="1">
        <v>0</v>
      </c>
      <c r="G91" s="1" t="s">
        <v>681</v>
      </c>
      <c r="H91" s="1" t="s">
        <v>682</v>
      </c>
      <c r="I91" s="1" t="s">
        <v>683</v>
      </c>
      <c r="J91" s="2" t="s">
        <v>684</v>
      </c>
      <c r="K91" s="1" t="s">
        <v>37</v>
      </c>
      <c r="L91" s="1" t="s">
        <v>685</v>
      </c>
      <c r="M91" s="1" t="s">
        <v>664</v>
      </c>
      <c r="N91" s="1" t="s">
        <v>686</v>
      </c>
      <c r="O91" s="3">
        <v>10520</v>
      </c>
      <c r="P91" s="1" t="s">
        <v>58</v>
      </c>
      <c r="Q91" s="1" t="s">
        <v>30</v>
      </c>
      <c r="R91" s="1" t="s">
        <v>31</v>
      </c>
      <c r="S91" s="5">
        <v>10520</v>
      </c>
      <c r="T91" s="3" t="s">
        <v>1276</v>
      </c>
      <c r="U91" s="6" t="s">
        <v>1271</v>
      </c>
      <c r="V91" s="4"/>
    </row>
    <row r="92" spans="1:22" s="1" customFormat="1" x14ac:dyDescent="0.3">
      <c r="A92" s="1" t="s">
        <v>687</v>
      </c>
      <c r="B92" s="1">
        <v>1721</v>
      </c>
      <c r="C92" s="1">
        <v>44273.696157407401</v>
      </c>
      <c r="D92" s="1">
        <v>44273.699340277803</v>
      </c>
      <c r="E92" s="1" t="s">
        <v>21</v>
      </c>
      <c r="F92" s="1">
        <v>0</v>
      </c>
      <c r="G92" s="1" t="s">
        <v>688</v>
      </c>
      <c r="H92" s="1" t="s">
        <v>689</v>
      </c>
      <c r="I92" s="1" t="s">
        <v>690</v>
      </c>
      <c r="J92" s="2" t="s">
        <v>691</v>
      </c>
      <c r="K92" s="1" t="s">
        <v>37</v>
      </c>
      <c r="L92" s="1" t="s">
        <v>692</v>
      </c>
      <c r="M92" s="1" t="s">
        <v>664</v>
      </c>
      <c r="N92" s="1" t="s">
        <v>693</v>
      </c>
      <c r="O92" s="3">
        <v>7100</v>
      </c>
      <c r="P92" s="1" t="s">
        <v>444</v>
      </c>
      <c r="Q92" s="1" t="s">
        <v>30</v>
      </c>
      <c r="R92" s="1" t="s">
        <v>31</v>
      </c>
      <c r="S92" s="5">
        <v>7013</v>
      </c>
      <c r="T92" s="3" t="s">
        <v>1276</v>
      </c>
      <c r="U92" s="6" t="s">
        <v>1271</v>
      </c>
      <c r="V92" s="4"/>
    </row>
    <row r="93" spans="1:22" s="1" customFormat="1" x14ac:dyDescent="0.3">
      <c r="A93" s="1" t="s">
        <v>694</v>
      </c>
      <c r="B93" s="1">
        <v>1941</v>
      </c>
      <c r="C93" s="1">
        <v>44273.7088194444</v>
      </c>
      <c r="D93" s="1">
        <v>44273.712731481501</v>
      </c>
      <c r="E93" s="1" t="s">
        <v>21</v>
      </c>
      <c r="F93" s="1">
        <v>0</v>
      </c>
      <c r="G93" s="1" t="s">
        <v>695</v>
      </c>
      <c r="H93" s="1" t="s">
        <v>696</v>
      </c>
      <c r="I93" s="1" t="s">
        <v>697</v>
      </c>
      <c r="J93" s="2" t="s">
        <v>698</v>
      </c>
      <c r="K93" s="1" t="s">
        <v>37</v>
      </c>
      <c r="L93" s="1" t="s">
        <v>699</v>
      </c>
      <c r="M93" s="1" t="s">
        <v>664</v>
      </c>
      <c r="N93" s="1" t="s">
        <v>700</v>
      </c>
      <c r="O93" s="3">
        <v>11470</v>
      </c>
      <c r="P93" s="1" t="s">
        <v>50</v>
      </c>
      <c r="Q93" s="1" t="s">
        <v>30</v>
      </c>
      <c r="R93" s="1" t="s">
        <v>31</v>
      </c>
      <c r="S93" s="5">
        <v>2825</v>
      </c>
      <c r="T93" s="3" t="s">
        <v>1276</v>
      </c>
      <c r="U93" s="6" t="s">
        <v>1271</v>
      </c>
      <c r="V93" s="4"/>
    </row>
    <row r="94" spans="1:22" s="1" customFormat="1" x14ac:dyDescent="0.3">
      <c r="A94" s="1" t="s">
        <v>701</v>
      </c>
      <c r="B94" s="1">
        <v>2396</v>
      </c>
      <c r="C94" s="1">
        <v>44273.744918981502</v>
      </c>
      <c r="D94" s="1">
        <v>44273.746840277803</v>
      </c>
      <c r="E94" s="1" t="s">
        <v>21</v>
      </c>
      <c r="F94" s="1">
        <v>0</v>
      </c>
      <c r="G94" s="1" t="s">
        <v>702</v>
      </c>
      <c r="H94" s="1" t="s">
        <v>703</v>
      </c>
      <c r="I94" s="1" t="s">
        <v>704</v>
      </c>
      <c r="J94" s="2" t="s">
        <v>705</v>
      </c>
      <c r="K94" s="1" t="s">
        <v>37</v>
      </c>
      <c r="L94" s="1" t="s">
        <v>706</v>
      </c>
      <c r="M94" s="1" t="s">
        <v>664</v>
      </c>
      <c r="N94" s="1" t="s">
        <v>707</v>
      </c>
      <c r="O94" s="3">
        <v>7700</v>
      </c>
      <c r="P94" s="1" t="s">
        <v>99</v>
      </c>
      <c r="Q94" s="1" t="s">
        <v>30</v>
      </c>
      <c r="R94" s="1" t="s">
        <v>31</v>
      </c>
      <c r="S94" s="5">
        <v>7668</v>
      </c>
      <c r="T94" s="3" t="s">
        <v>1276</v>
      </c>
      <c r="U94" s="6" t="s">
        <v>1271</v>
      </c>
      <c r="V94" s="4"/>
    </row>
    <row r="95" spans="1:22" s="1" customFormat="1" x14ac:dyDescent="0.3">
      <c r="A95" s="1" t="s">
        <v>708</v>
      </c>
      <c r="B95" s="1">
        <v>2448</v>
      </c>
      <c r="C95" s="1">
        <v>44273.748935185198</v>
      </c>
      <c r="D95" s="1">
        <v>44273.750416666699</v>
      </c>
      <c r="E95" s="1" t="s">
        <v>21</v>
      </c>
      <c r="F95" s="1">
        <v>0</v>
      </c>
      <c r="G95" s="1" t="s">
        <v>709</v>
      </c>
      <c r="H95" s="1" t="s">
        <v>710</v>
      </c>
      <c r="I95" s="1" t="s">
        <v>711</v>
      </c>
      <c r="J95" s="2" t="s">
        <v>712</v>
      </c>
      <c r="K95" s="1" t="s">
        <v>37</v>
      </c>
      <c r="L95" s="1" t="s">
        <v>713</v>
      </c>
      <c r="M95" s="1" t="s">
        <v>664</v>
      </c>
      <c r="N95" s="1" t="s">
        <v>714</v>
      </c>
      <c r="O95" s="3">
        <v>3700</v>
      </c>
      <c r="P95" s="1" t="s">
        <v>715</v>
      </c>
      <c r="Q95" s="1" t="s">
        <v>30</v>
      </c>
      <c r="R95" s="1" t="s">
        <v>31</v>
      </c>
      <c r="S95" s="5">
        <v>3651</v>
      </c>
      <c r="T95" s="3" t="s">
        <v>1276</v>
      </c>
      <c r="U95" s="6" t="s">
        <v>1271</v>
      </c>
      <c r="V95" s="4"/>
    </row>
    <row r="96" spans="1:22" s="1" customFormat="1" x14ac:dyDescent="0.3">
      <c r="A96" s="1" t="s">
        <v>725</v>
      </c>
      <c r="B96" s="1">
        <v>2902</v>
      </c>
      <c r="C96" s="1">
        <v>44273.770347222198</v>
      </c>
      <c r="D96" s="1">
        <v>44273.782268518502</v>
      </c>
      <c r="E96" s="1" t="s">
        <v>21</v>
      </c>
      <c r="F96" s="1">
        <v>0</v>
      </c>
      <c r="G96" s="1" t="s">
        <v>726</v>
      </c>
      <c r="H96" s="1" t="s">
        <v>727</v>
      </c>
      <c r="I96" s="1" t="s">
        <v>728</v>
      </c>
      <c r="J96" s="2" t="s">
        <v>729</v>
      </c>
      <c r="K96" s="1" t="s">
        <v>26</v>
      </c>
      <c r="L96" s="1" t="s">
        <v>730</v>
      </c>
      <c r="M96" s="1" t="s">
        <v>664</v>
      </c>
      <c r="N96" s="1" t="s">
        <v>731</v>
      </c>
      <c r="O96" s="3">
        <v>2927</v>
      </c>
      <c r="P96" s="1" t="s">
        <v>50</v>
      </c>
      <c r="Q96" s="1" t="s">
        <v>30</v>
      </c>
      <c r="R96" s="1" t="s">
        <v>31</v>
      </c>
      <c r="S96" s="5">
        <v>2927</v>
      </c>
      <c r="T96" s="3" t="s">
        <v>1276</v>
      </c>
      <c r="U96" s="6" t="s">
        <v>1271</v>
      </c>
      <c r="V96" s="4"/>
    </row>
    <row r="97" spans="1:22" s="1" customFormat="1" x14ac:dyDescent="0.3">
      <c r="A97" s="1" t="s">
        <v>739</v>
      </c>
      <c r="B97" s="1">
        <v>4205</v>
      </c>
      <c r="C97" s="1">
        <v>44273.820497685199</v>
      </c>
      <c r="D97" s="1">
        <v>44273.852222222202</v>
      </c>
      <c r="E97" s="1" t="s">
        <v>21</v>
      </c>
      <c r="F97" s="1">
        <v>0</v>
      </c>
      <c r="G97" s="1" t="s">
        <v>740</v>
      </c>
      <c r="H97" s="1" t="s">
        <v>741</v>
      </c>
      <c r="I97" s="1" t="s">
        <v>742</v>
      </c>
      <c r="J97" s="2" t="s">
        <v>743</v>
      </c>
      <c r="K97" s="1" t="s">
        <v>37</v>
      </c>
      <c r="L97" s="1" t="s">
        <v>744</v>
      </c>
      <c r="M97" s="1" t="s">
        <v>664</v>
      </c>
      <c r="N97" s="1" t="s">
        <v>745</v>
      </c>
      <c r="O97" s="3">
        <v>2845</v>
      </c>
      <c r="P97" s="1" t="s">
        <v>746</v>
      </c>
      <c r="Q97" s="1" t="s">
        <v>30</v>
      </c>
      <c r="R97" s="1" t="s">
        <v>31</v>
      </c>
      <c r="S97" s="5">
        <v>2845</v>
      </c>
      <c r="T97" s="3" t="s">
        <v>1276</v>
      </c>
      <c r="U97" s="6" t="s">
        <v>1271</v>
      </c>
      <c r="V97" s="4"/>
    </row>
    <row r="98" spans="1:22" s="1" customFormat="1" x14ac:dyDescent="0.3">
      <c r="A98" s="1" t="s">
        <v>747</v>
      </c>
      <c r="B98" s="1">
        <v>4300</v>
      </c>
      <c r="C98" s="1">
        <v>44273.855983796297</v>
      </c>
      <c r="D98" s="1">
        <v>44273.857523148101</v>
      </c>
      <c r="E98" s="1" t="s">
        <v>21</v>
      </c>
      <c r="F98" s="1">
        <v>0</v>
      </c>
      <c r="G98" s="1" t="s">
        <v>748</v>
      </c>
      <c r="H98" s="1" t="s">
        <v>749</v>
      </c>
      <c r="I98" s="1" t="s">
        <v>750</v>
      </c>
      <c r="J98" s="2" t="s">
        <v>751</v>
      </c>
      <c r="K98" s="1" t="s">
        <v>37</v>
      </c>
      <c r="L98" s="1" t="s">
        <v>752</v>
      </c>
      <c r="M98" s="1" t="s">
        <v>664</v>
      </c>
      <c r="N98" s="1" t="s">
        <v>753</v>
      </c>
      <c r="O98" s="3">
        <v>6000</v>
      </c>
      <c r="P98" s="1" t="s">
        <v>50</v>
      </c>
      <c r="Q98" s="1" t="s">
        <v>30</v>
      </c>
      <c r="R98" s="1" t="s">
        <v>31</v>
      </c>
      <c r="S98" s="5">
        <v>4721</v>
      </c>
      <c r="T98" s="3" t="s">
        <v>1276</v>
      </c>
      <c r="U98" s="6" t="s">
        <v>1271</v>
      </c>
      <c r="V98" s="4"/>
    </row>
    <row r="99" spans="1:22" s="1" customFormat="1" x14ac:dyDescent="0.3">
      <c r="A99" s="1" t="s">
        <v>782</v>
      </c>
      <c r="B99" s="1">
        <v>5444</v>
      </c>
      <c r="C99" s="1">
        <v>44273.917152777802</v>
      </c>
      <c r="D99" s="1">
        <v>44273.9187731481</v>
      </c>
      <c r="E99" s="1" t="s">
        <v>21</v>
      </c>
      <c r="F99" s="1">
        <v>0</v>
      </c>
      <c r="G99" s="1" t="s">
        <v>783</v>
      </c>
      <c r="H99" s="1" t="s">
        <v>784</v>
      </c>
      <c r="I99" s="1" t="s">
        <v>785</v>
      </c>
      <c r="J99" s="2" t="s">
        <v>786</v>
      </c>
      <c r="K99" s="1" t="s">
        <v>37</v>
      </c>
      <c r="L99" s="1" t="s">
        <v>787</v>
      </c>
      <c r="M99" s="1" t="s">
        <v>664</v>
      </c>
      <c r="N99" s="1" t="s">
        <v>788</v>
      </c>
      <c r="O99" s="3">
        <v>7922</v>
      </c>
      <c r="P99" s="1" t="s">
        <v>789</v>
      </c>
      <c r="Q99" s="1" t="s">
        <v>30</v>
      </c>
      <c r="R99" s="1" t="s">
        <v>31</v>
      </c>
      <c r="S99" s="5">
        <v>7922</v>
      </c>
      <c r="T99" s="3" t="s">
        <v>1276</v>
      </c>
      <c r="U99" s="6" t="s">
        <v>1271</v>
      </c>
      <c r="V99" s="4"/>
    </row>
    <row r="100" spans="1:22" s="1" customFormat="1" x14ac:dyDescent="0.3">
      <c r="A100" s="1" t="s">
        <v>790</v>
      </c>
      <c r="B100" s="1">
        <v>5895</v>
      </c>
      <c r="C100" s="1">
        <v>44273.941122685203</v>
      </c>
      <c r="D100" s="1">
        <v>44273.945347222201</v>
      </c>
      <c r="E100" s="1" t="s">
        <v>21</v>
      </c>
      <c r="F100" s="1">
        <v>0</v>
      </c>
      <c r="G100" s="1" t="s">
        <v>791</v>
      </c>
      <c r="H100" s="1" t="s">
        <v>792</v>
      </c>
      <c r="I100" s="1" t="s">
        <v>793</v>
      </c>
      <c r="J100" s="2" t="s">
        <v>794</v>
      </c>
      <c r="K100" s="1" t="s">
        <v>37</v>
      </c>
      <c r="L100" s="1" t="s">
        <v>795</v>
      </c>
      <c r="M100" s="1" t="s">
        <v>664</v>
      </c>
      <c r="N100" s="1" t="s">
        <v>796</v>
      </c>
      <c r="O100" s="3">
        <v>3390</v>
      </c>
      <c r="P100" s="1" t="s">
        <v>125</v>
      </c>
      <c r="Q100" s="1" t="s">
        <v>30</v>
      </c>
      <c r="R100" s="1" t="s">
        <v>31</v>
      </c>
      <c r="S100" s="5">
        <v>3390</v>
      </c>
      <c r="T100" s="3" t="s">
        <v>1276</v>
      </c>
      <c r="U100" s="6" t="s">
        <v>1271</v>
      </c>
      <c r="V100" s="4"/>
    </row>
    <row r="101" spans="1:22" s="1" customFormat="1" ht="15.75" customHeight="1" x14ac:dyDescent="0.3">
      <c r="A101" s="1" t="s">
        <v>797</v>
      </c>
      <c r="B101" s="1">
        <v>5926</v>
      </c>
      <c r="C101" s="1">
        <v>44273.944618055597</v>
      </c>
      <c r="D101" s="1">
        <v>44273.947824074101</v>
      </c>
      <c r="E101" s="1" t="s">
        <v>21</v>
      </c>
      <c r="F101" s="1">
        <v>0</v>
      </c>
      <c r="G101" s="1" t="s">
        <v>798</v>
      </c>
      <c r="H101" s="1" t="s">
        <v>799</v>
      </c>
      <c r="I101" s="1" t="s">
        <v>800</v>
      </c>
      <c r="J101" s="2" t="s">
        <v>801</v>
      </c>
      <c r="K101" s="1" t="s">
        <v>37</v>
      </c>
      <c r="L101" s="1" t="s">
        <v>802</v>
      </c>
      <c r="M101" s="1" t="s">
        <v>664</v>
      </c>
      <c r="N101" s="1" t="s">
        <v>803</v>
      </c>
      <c r="O101" s="3">
        <v>5778</v>
      </c>
      <c r="P101" s="1" t="s">
        <v>804</v>
      </c>
      <c r="Q101" s="1" t="s">
        <v>30</v>
      </c>
      <c r="R101" s="1" t="s">
        <v>31</v>
      </c>
      <c r="S101" s="5">
        <v>5788</v>
      </c>
      <c r="T101" s="3" t="s">
        <v>1276</v>
      </c>
      <c r="U101" s="6" t="s">
        <v>1271</v>
      </c>
      <c r="V101" s="4"/>
    </row>
    <row r="102" spans="1:22" s="1" customFormat="1" x14ac:dyDescent="0.3">
      <c r="A102" s="1" t="s">
        <v>812</v>
      </c>
      <c r="B102" s="1">
        <v>7294</v>
      </c>
      <c r="C102" s="1">
        <v>44274.237719907404</v>
      </c>
      <c r="D102" s="1">
        <v>44274.241053240701</v>
      </c>
      <c r="E102" s="1" t="s">
        <v>21</v>
      </c>
      <c r="F102" s="1">
        <v>0</v>
      </c>
      <c r="G102" s="1" t="s">
        <v>813</v>
      </c>
      <c r="H102" s="1" t="s">
        <v>814</v>
      </c>
      <c r="I102" s="1" t="s">
        <v>815</v>
      </c>
      <c r="J102" s="2" t="s">
        <v>816</v>
      </c>
      <c r="K102" s="1" t="s">
        <v>37</v>
      </c>
      <c r="L102" s="1" t="s">
        <v>817</v>
      </c>
      <c r="M102" s="1" t="s">
        <v>664</v>
      </c>
      <c r="N102" s="1" t="s">
        <v>818</v>
      </c>
      <c r="O102" s="3">
        <v>5725</v>
      </c>
      <c r="P102" s="1" t="s">
        <v>50</v>
      </c>
      <c r="Q102" s="1" t="s">
        <v>30</v>
      </c>
      <c r="R102" s="1" t="s">
        <v>31</v>
      </c>
      <c r="S102" s="5">
        <v>5725</v>
      </c>
      <c r="T102" s="3" t="s">
        <v>1276</v>
      </c>
      <c r="U102" s="6" t="s">
        <v>1271</v>
      </c>
      <c r="V102" s="4"/>
    </row>
    <row r="103" spans="1:22" s="1" customFormat="1" x14ac:dyDescent="0.3">
      <c r="A103" s="1" t="s">
        <v>827</v>
      </c>
      <c r="B103" s="1">
        <v>8027</v>
      </c>
      <c r="C103" s="1">
        <v>44274.332696759302</v>
      </c>
      <c r="D103" s="1">
        <v>44274.334560185198</v>
      </c>
      <c r="E103" s="1" t="s">
        <v>21</v>
      </c>
      <c r="F103" s="1">
        <v>0</v>
      </c>
      <c r="G103" s="1" t="s">
        <v>828</v>
      </c>
      <c r="H103" s="1" t="s">
        <v>829</v>
      </c>
      <c r="I103" s="1" t="s">
        <v>830</v>
      </c>
      <c r="J103" s="2" t="s">
        <v>831</v>
      </c>
      <c r="K103" s="1" t="s">
        <v>37</v>
      </c>
      <c r="L103" s="1" t="s">
        <v>545</v>
      </c>
      <c r="M103" s="1" t="s">
        <v>664</v>
      </c>
      <c r="N103" s="1" t="s">
        <v>832</v>
      </c>
      <c r="O103" s="3">
        <v>6200</v>
      </c>
      <c r="P103" s="1" t="s">
        <v>833</v>
      </c>
      <c r="Q103" s="1" t="s">
        <v>30</v>
      </c>
      <c r="R103" s="1" t="s">
        <v>31</v>
      </c>
      <c r="S103" s="5">
        <v>6020</v>
      </c>
      <c r="T103" s="3" t="s">
        <v>1276</v>
      </c>
      <c r="U103" s="6" t="s">
        <v>1271</v>
      </c>
      <c r="V103" s="4"/>
    </row>
    <row r="104" spans="1:22" s="1" customFormat="1" x14ac:dyDescent="0.3">
      <c r="A104" s="1" t="s">
        <v>840</v>
      </c>
      <c r="B104" s="1">
        <v>8678</v>
      </c>
      <c r="C104" s="1">
        <v>44274.385648148098</v>
      </c>
      <c r="D104" s="1">
        <v>44274.3898148148</v>
      </c>
      <c r="E104" s="1" t="s">
        <v>21</v>
      </c>
      <c r="F104" s="1">
        <v>0</v>
      </c>
      <c r="G104" s="1" t="s">
        <v>841</v>
      </c>
      <c r="H104" s="1" t="s">
        <v>842</v>
      </c>
      <c r="I104" s="1" t="s">
        <v>843</v>
      </c>
      <c r="J104" s="2" t="s">
        <v>844</v>
      </c>
      <c r="K104" s="1" t="s">
        <v>37</v>
      </c>
      <c r="L104" s="1" t="s">
        <v>845</v>
      </c>
      <c r="M104" s="1" t="s">
        <v>664</v>
      </c>
      <c r="N104" s="1" t="s">
        <v>846</v>
      </c>
      <c r="O104" s="3">
        <v>22630</v>
      </c>
      <c r="P104" s="1" t="s">
        <v>847</v>
      </c>
      <c r="Q104" s="1" t="s">
        <v>30</v>
      </c>
      <c r="R104" s="1" t="s">
        <v>31</v>
      </c>
      <c r="S104" s="5">
        <v>3117</v>
      </c>
      <c r="T104" s="3" t="s">
        <v>1276</v>
      </c>
      <c r="U104" s="6" t="s">
        <v>1271</v>
      </c>
      <c r="V104" s="4"/>
    </row>
    <row r="105" spans="1:22" s="1" customFormat="1" x14ac:dyDescent="0.3">
      <c r="A105" s="1" t="s">
        <v>848</v>
      </c>
      <c r="B105" s="1">
        <v>10520</v>
      </c>
      <c r="C105" s="1">
        <v>44274.8921527778</v>
      </c>
      <c r="D105" s="1">
        <v>44274.896099537</v>
      </c>
      <c r="E105" s="1" t="s">
        <v>21</v>
      </c>
      <c r="F105" s="1">
        <v>0</v>
      </c>
      <c r="G105" s="1" t="s">
        <v>849</v>
      </c>
      <c r="H105" s="1" t="s">
        <v>850</v>
      </c>
      <c r="I105" s="1" t="s">
        <v>851</v>
      </c>
      <c r="J105" s="2" t="s">
        <v>852</v>
      </c>
      <c r="K105" s="1" t="s">
        <v>37</v>
      </c>
      <c r="L105" s="1" t="s">
        <v>853</v>
      </c>
      <c r="M105" s="1" t="s">
        <v>664</v>
      </c>
      <c r="N105" s="1" t="s">
        <v>854</v>
      </c>
      <c r="O105" s="3">
        <v>2600</v>
      </c>
      <c r="P105" s="1" t="s">
        <v>50</v>
      </c>
      <c r="Q105" s="1" t="s">
        <v>30</v>
      </c>
      <c r="R105" s="1" t="s">
        <v>31</v>
      </c>
      <c r="S105" s="5">
        <v>2889</v>
      </c>
      <c r="T105" s="3" t="s">
        <v>1276</v>
      </c>
      <c r="U105" s="6" t="s">
        <v>1271</v>
      </c>
      <c r="V105" s="4"/>
    </row>
    <row r="106" spans="1:22" s="1" customFormat="1" x14ac:dyDescent="0.3">
      <c r="A106" s="1" t="s">
        <v>855</v>
      </c>
      <c r="B106" s="1">
        <v>11032</v>
      </c>
      <c r="C106" s="1">
        <v>44274.962268518502</v>
      </c>
      <c r="D106" s="1">
        <v>44274.963969907403</v>
      </c>
      <c r="E106" s="1" t="s">
        <v>21</v>
      </c>
      <c r="F106" s="1">
        <v>0</v>
      </c>
      <c r="G106" s="1" t="s">
        <v>856</v>
      </c>
      <c r="H106" s="1" t="s">
        <v>857</v>
      </c>
      <c r="I106" s="1" t="s">
        <v>858</v>
      </c>
      <c r="J106" s="2" t="s">
        <v>859</v>
      </c>
      <c r="K106" s="1" t="s">
        <v>37</v>
      </c>
      <c r="L106" s="1" t="s">
        <v>860</v>
      </c>
      <c r="M106" s="1" t="s">
        <v>664</v>
      </c>
      <c r="N106" s="1" t="s">
        <v>861</v>
      </c>
      <c r="O106" s="3">
        <v>4000</v>
      </c>
      <c r="P106" s="1" t="s">
        <v>99</v>
      </c>
      <c r="Q106" s="1" t="s">
        <v>30</v>
      </c>
      <c r="R106" s="1" t="s">
        <v>31</v>
      </c>
      <c r="S106" s="5">
        <v>4053</v>
      </c>
      <c r="T106" s="3" t="s">
        <v>1276</v>
      </c>
      <c r="U106" s="6" t="s">
        <v>1271</v>
      </c>
      <c r="V106" s="4"/>
    </row>
    <row r="107" spans="1:22" s="1" customFormat="1" x14ac:dyDescent="0.3">
      <c r="A107" s="1" t="s">
        <v>862</v>
      </c>
      <c r="B107" s="1">
        <v>11124</v>
      </c>
      <c r="C107" s="1">
        <v>44274.973067129598</v>
      </c>
      <c r="D107" s="1">
        <v>44274.977083333302</v>
      </c>
      <c r="E107" s="1" t="s">
        <v>21</v>
      </c>
      <c r="F107" s="1">
        <v>0</v>
      </c>
      <c r="G107" s="1" t="s">
        <v>863</v>
      </c>
      <c r="H107" s="1" t="s">
        <v>864</v>
      </c>
      <c r="I107" s="1" t="s">
        <v>865</v>
      </c>
      <c r="J107" s="2" t="s">
        <v>866</v>
      </c>
      <c r="K107" s="1" t="s">
        <v>37</v>
      </c>
      <c r="L107" s="1" t="s">
        <v>867</v>
      </c>
      <c r="M107" s="1" t="s">
        <v>664</v>
      </c>
      <c r="N107" s="1" t="s">
        <v>868</v>
      </c>
      <c r="O107" s="3">
        <v>21528</v>
      </c>
      <c r="P107" s="1" t="s">
        <v>781</v>
      </c>
      <c r="Q107" s="1" t="s">
        <v>30</v>
      </c>
      <c r="R107" s="1" t="s">
        <v>31</v>
      </c>
      <c r="S107" s="5">
        <v>8320</v>
      </c>
      <c r="T107" s="3" t="s">
        <v>1276</v>
      </c>
      <c r="U107" s="6" t="s">
        <v>1271</v>
      </c>
      <c r="V107" s="4"/>
    </row>
    <row r="108" spans="1:22" s="1" customFormat="1" x14ac:dyDescent="0.3">
      <c r="A108" s="1" t="s">
        <v>869</v>
      </c>
      <c r="B108" s="1">
        <v>11389</v>
      </c>
      <c r="C108" s="1">
        <v>44275.033657407403</v>
      </c>
      <c r="D108" s="1">
        <v>44275.035775463002</v>
      </c>
      <c r="E108" s="1" t="s">
        <v>21</v>
      </c>
      <c r="F108" s="1">
        <v>0</v>
      </c>
      <c r="G108" s="1" t="s">
        <v>870</v>
      </c>
      <c r="H108" s="1" t="s">
        <v>871</v>
      </c>
      <c r="I108" s="1" t="s">
        <v>872</v>
      </c>
      <c r="J108" s="2" t="s">
        <v>873</v>
      </c>
      <c r="K108" s="1" t="s">
        <v>37</v>
      </c>
      <c r="L108" s="1" t="s">
        <v>874</v>
      </c>
      <c r="M108" s="1" t="s">
        <v>664</v>
      </c>
      <c r="N108" s="1" t="s">
        <v>875</v>
      </c>
      <c r="O108" s="3">
        <v>2900</v>
      </c>
      <c r="P108" s="1" t="s">
        <v>444</v>
      </c>
      <c r="Q108" s="1" t="s">
        <v>30</v>
      </c>
      <c r="R108" s="1" t="s">
        <v>31</v>
      </c>
      <c r="S108" s="5">
        <v>2855</v>
      </c>
      <c r="T108" s="3" t="s">
        <v>1276</v>
      </c>
      <c r="U108" s="6" t="s">
        <v>1271</v>
      </c>
      <c r="V108" s="4"/>
    </row>
    <row r="109" spans="1:22" s="1" customFormat="1" x14ac:dyDescent="0.3">
      <c r="A109" s="1" t="s">
        <v>889</v>
      </c>
      <c r="B109" s="1">
        <v>11645</v>
      </c>
      <c r="C109" s="1">
        <v>44275.209016203698</v>
      </c>
      <c r="D109" s="1">
        <v>44275.211944444403</v>
      </c>
      <c r="E109" s="1" t="s">
        <v>21</v>
      </c>
      <c r="F109" s="1">
        <v>0</v>
      </c>
      <c r="G109" s="1" t="s">
        <v>890</v>
      </c>
      <c r="H109" s="1" t="s">
        <v>891</v>
      </c>
      <c r="I109" s="1" t="s">
        <v>892</v>
      </c>
      <c r="J109" s="2" t="s">
        <v>893</v>
      </c>
      <c r="K109" s="1" t="s">
        <v>37</v>
      </c>
      <c r="L109" s="1" t="s">
        <v>894</v>
      </c>
      <c r="M109" s="1" t="s">
        <v>664</v>
      </c>
      <c r="N109" s="1" t="s">
        <v>895</v>
      </c>
      <c r="O109" s="3">
        <v>3000</v>
      </c>
      <c r="P109" s="1" t="s">
        <v>50</v>
      </c>
      <c r="Q109" s="1" t="s">
        <v>30</v>
      </c>
      <c r="R109" s="1" t="s">
        <v>31</v>
      </c>
      <c r="S109" s="5">
        <v>8752</v>
      </c>
      <c r="T109" s="3" t="s">
        <v>1276</v>
      </c>
      <c r="U109" s="6" t="s">
        <v>1271</v>
      </c>
      <c r="V109" s="4"/>
    </row>
    <row r="110" spans="1:22" s="1" customFormat="1" x14ac:dyDescent="0.3">
      <c r="A110" s="1" t="s">
        <v>896</v>
      </c>
      <c r="B110" s="1">
        <v>11840</v>
      </c>
      <c r="C110" s="1">
        <v>44275.303460648101</v>
      </c>
      <c r="D110" s="1">
        <v>44275.3069791667</v>
      </c>
      <c r="E110" s="1" t="s">
        <v>21</v>
      </c>
      <c r="F110" s="1">
        <v>0</v>
      </c>
      <c r="G110" s="1" t="s">
        <v>897</v>
      </c>
      <c r="H110" s="1" t="s">
        <v>898</v>
      </c>
      <c r="I110" s="1" t="s">
        <v>899</v>
      </c>
      <c r="J110" s="2" t="s">
        <v>900</v>
      </c>
      <c r="K110" s="1" t="s">
        <v>37</v>
      </c>
      <c r="L110" s="1" t="s">
        <v>901</v>
      </c>
      <c r="M110" s="1" t="s">
        <v>664</v>
      </c>
      <c r="N110" s="1" t="s">
        <v>902</v>
      </c>
      <c r="O110" s="3">
        <v>5962</v>
      </c>
      <c r="P110" s="1" t="s">
        <v>903</v>
      </c>
      <c r="Q110" s="1" t="s">
        <v>30</v>
      </c>
      <c r="R110" s="1" t="s">
        <v>31</v>
      </c>
      <c r="S110" s="5">
        <v>6512</v>
      </c>
      <c r="T110" s="3" t="s">
        <v>1276</v>
      </c>
      <c r="U110" s="6" t="s">
        <v>1271</v>
      </c>
      <c r="V110" s="4"/>
    </row>
    <row r="111" spans="1:22" s="1" customFormat="1" x14ac:dyDescent="0.3">
      <c r="A111" s="1" t="s">
        <v>904</v>
      </c>
      <c r="B111" s="1">
        <v>11868</v>
      </c>
      <c r="C111" s="1">
        <v>44275.306782407402</v>
      </c>
      <c r="D111" s="1">
        <v>44275.312280092599</v>
      </c>
      <c r="E111" s="1" t="s">
        <v>21</v>
      </c>
      <c r="F111" s="1">
        <v>0</v>
      </c>
      <c r="G111" s="1" t="s">
        <v>905</v>
      </c>
      <c r="H111" s="1" t="s">
        <v>906</v>
      </c>
      <c r="I111" s="1" t="s">
        <v>907</v>
      </c>
      <c r="J111" s="2" t="s">
        <v>908</v>
      </c>
      <c r="K111" s="1" t="s">
        <v>37</v>
      </c>
      <c r="L111" s="1" t="s">
        <v>909</v>
      </c>
      <c r="M111" s="1" t="s">
        <v>664</v>
      </c>
      <c r="N111" s="1" t="s">
        <v>910</v>
      </c>
      <c r="O111" s="3">
        <v>9592</v>
      </c>
      <c r="P111" s="1" t="s">
        <v>531</v>
      </c>
      <c r="Q111" s="1" t="s">
        <v>30</v>
      </c>
      <c r="R111" s="1" t="s">
        <v>31</v>
      </c>
      <c r="S111" s="5">
        <v>9592</v>
      </c>
      <c r="T111" s="3" t="s">
        <v>1276</v>
      </c>
      <c r="U111" s="6" t="s">
        <v>1271</v>
      </c>
      <c r="V111" s="4"/>
    </row>
    <row r="112" spans="1:22" s="1" customFormat="1" x14ac:dyDescent="0.3">
      <c r="A112" s="1" t="s">
        <v>911</v>
      </c>
      <c r="B112" s="1">
        <v>12131</v>
      </c>
      <c r="C112" s="1">
        <v>44275.364791666703</v>
      </c>
      <c r="D112" s="1">
        <v>44275.366701388899</v>
      </c>
      <c r="E112" s="1" t="s">
        <v>21</v>
      </c>
      <c r="F112" s="1">
        <v>0</v>
      </c>
      <c r="G112" s="1" t="s">
        <v>912</v>
      </c>
      <c r="H112" s="1" t="s">
        <v>913</v>
      </c>
      <c r="I112" s="1" t="s">
        <v>914</v>
      </c>
      <c r="J112" s="2" t="s">
        <v>915</v>
      </c>
      <c r="K112" s="1" t="s">
        <v>916</v>
      </c>
      <c r="L112" s="1" t="s">
        <v>917</v>
      </c>
      <c r="M112" s="1" t="s">
        <v>664</v>
      </c>
      <c r="N112" s="1" t="s">
        <v>918</v>
      </c>
      <c r="O112" s="3">
        <v>7500</v>
      </c>
      <c r="P112" s="1" t="s">
        <v>388</v>
      </c>
      <c r="Q112" s="1" t="s">
        <v>30</v>
      </c>
      <c r="R112" s="1" t="s">
        <v>31</v>
      </c>
      <c r="S112" s="4">
        <v>7500</v>
      </c>
      <c r="T112" s="3" t="s">
        <v>1276</v>
      </c>
      <c r="U112" s="6" t="s">
        <v>1271</v>
      </c>
      <c r="V112" s="4"/>
    </row>
    <row r="113" spans="1:22" s="1" customFormat="1" x14ac:dyDescent="0.3">
      <c r="A113" s="1" t="s">
        <v>919</v>
      </c>
      <c r="B113" s="1">
        <v>12206</v>
      </c>
      <c r="C113" s="1">
        <v>44275.379039351901</v>
      </c>
      <c r="D113" s="1">
        <v>44275.384409722203</v>
      </c>
      <c r="E113" s="1" t="s">
        <v>21</v>
      </c>
      <c r="F113" s="1">
        <v>0</v>
      </c>
      <c r="G113" s="1" t="s">
        <v>920</v>
      </c>
      <c r="H113" s="1" t="s">
        <v>921</v>
      </c>
      <c r="I113" s="1" t="s">
        <v>922</v>
      </c>
      <c r="J113" s="2" t="s">
        <v>923</v>
      </c>
      <c r="K113" s="1" t="s">
        <v>37</v>
      </c>
      <c r="L113" s="1" t="s">
        <v>924</v>
      </c>
      <c r="M113" s="1" t="s">
        <v>664</v>
      </c>
      <c r="N113" s="1" t="s">
        <v>925</v>
      </c>
      <c r="O113" s="3">
        <v>2306</v>
      </c>
      <c r="P113" s="1" t="s">
        <v>241</v>
      </c>
      <c r="Q113" s="1" t="s">
        <v>30</v>
      </c>
      <c r="R113" s="1" t="s">
        <v>31</v>
      </c>
      <c r="S113" s="5">
        <v>2306</v>
      </c>
      <c r="T113" s="3" t="s">
        <v>1276</v>
      </c>
      <c r="U113" s="6" t="s">
        <v>1271</v>
      </c>
      <c r="V113" s="4"/>
    </row>
    <row r="114" spans="1:22" s="1" customFormat="1" x14ac:dyDescent="0.3">
      <c r="A114" s="1" t="s">
        <v>926</v>
      </c>
      <c r="B114" s="1">
        <v>12250</v>
      </c>
      <c r="C114" s="1">
        <v>44275.391944444404</v>
      </c>
      <c r="D114" s="1">
        <v>44275.393912036998</v>
      </c>
      <c r="E114" s="1" t="s">
        <v>21</v>
      </c>
      <c r="F114" s="1">
        <v>0</v>
      </c>
      <c r="G114" s="1" t="s">
        <v>927</v>
      </c>
      <c r="H114" s="1" t="s">
        <v>928</v>
      </c>
      <c r="I114" s="1" t="s">
        <v>929</v>
      </c>
      <c r="J114" s="2" t="s">
        <v>930</v>
      </c>
      <c r="K114" s="1" t="s">
        <v>37</v>
      </c>
      <c r="L114" s="1" t="s">
        <v>931</v>
      </c>
      <c r="M114" s="1" t="s">
        <v>664</v>
      </c>
      <c r="N114" s="1" t="s">
        <v>932</v>
      </c>
      <c r="O114" s="3">
        <v>11748</v>
      </c>
      <c r="P114" s="1" t="s">
        <v>153</v>
      </c>
      <c r="Q114" s="1" t="s">
        <v>30</v>
      </c>
      <c r="R114" s="1" t="s">
        <v>31</v>
      </c>
      <c r="S114" s="5">
        <v>523</v>
      </c>
      <c r="T114" s="3" t="s">
        <v>1276</v>
      </c>
      <c r="U114" s="6" t="s">
        <v>1271</v>
      </c>
      <c r="V114" s="4">
        <f>SUM(8948-S114)</f>
        <v>8425</v>
      </c>
    </row>
    <row r="115" spans="1:22" s="1" customFormat="1" x14ac:dyDescent="0.3">
      <c r="A115" s="1" t="s">
        <v>933</v>
      </c>
      <c r="B115" s="1">
        <v>12837</v>
      </c>
      <c r="C115" s="1">
        <v>44275.527870370403</v>
      </c>
      <c r="D115" s="1">
        <v>44275.5290046296</v>
      </c>
      <c r="E115" s="1" t="s">
        <v>21</v>
      </c>
      <c r="F115" s="1">
        <v>0</v>
      </c>
      <c r="G115" s="1" t="s">
        <v>934</v>
      </c>
      <c r="H115" s="1" t="s">
        <v>935</v>
      </c>
      <c r="I115" s="1" t="s">
        <v>936</v>
      </c>
      <c r="J115" s="2" t="s">
        <v>937</v>
      </c>
      <c r="K115" s="1" t="s">
        <v>37</v>
      </c>
      <c r="L115" s="1" t="s">
        <v>795</v>
      </c>
      <c r="M115" s="1" t="s">
        <v>664</v>
      </c>
      <c r="N115" s="1" t="s">
        <v>938</v>
      </c>
      <c r="O115" s="3">
        <v>4450</v>
      </c>
      <c r="P115" s="1" t="s">
        <v>125</v>
      </c>
      <c r="Q115" s="1" t="s">
        <v>30</v>
      </c>
      <c r="R115" s="1" t="s">
        <v>31</v>
      </c>
      <c r="S115" s="5">
        <v>6845</v>
      </c>
      <c r="T115" s="3" t="s">
        <v>1276</v>
      </c>
      <c r="U115" s="6" t="s">
        <v>1271</v>
      </c>
      <c r="V115" s="4"/>
    </row>
    <row r="116" spans="1:22" s="1" customFormat="1" x14ac:dyDescent="0.3">
      <c r="A116" s="1" t="s">
        <v>939</v>
      </c>
      <c r="B116" s="1">
        <v>13542</v>
      </c>
      <c r="C116" s="1">
        <v>44275.8206712963</v>
      </c>
      <c r="D116" s="1">
        <v>44275.823854166701</v>
      </c>
      <c r="E116" s="1" t="s">
        <v>21</v>
      </c>
      <c r="F116" s="1">
        <v>0</v>
      </c>
      <c r="G116" s="1" t="s">
        <v>940</v>
      </c>
      <c r="H116" s="1" t="s">
        <v>941</v>
      </c>
      <c r="I116" s="1" t="s">
        <v>942</v>
      </c>
      <c r="J116" s="2" t="s">
        <v>943</v>
      </c>
      <c r="K116" s="1" t="s">
        <v>37</v>
      </c>
      <c r="L116" s="1" t="s">
        <v>944</v>
      </c>
      <c r="M116" s="1" t="s">
        <v>664</v>
      </c>
      <c r="N116" s="1" t="s">
        <v>945</v>
      </c>
      <c r="O116" s="3">
        <v>5000</v>
      </c>
      <c r="P116" s="1" t="s">
        <v>50</v>
      </c>
      <c r="Q116" s="1" t="s">
        <v>30</v>
      </c>
      <c r="R116" s="1" t="s">
        <v>31</v>
      </c>
      <c r="S116" s="5">
        <v>3321</v>
      </c>
      <c r="T116" s="3" t="s">
        <v>1276</v>
      </c>
      <c r="U116" s="6" t="s">
        <v>1271</v>
      </c>
      <c r="V116" s="4"/>
    </row>
    <row r="117" spans="1:22" s="1" customFormat="1" x14ac:dyDescent="0.3">
      <c r="A117" s="1" t="s">
        <v>946</v>
      </c>
      <c r="B117" s="1">
        <v>15012</v>
      </c>
      <c r="C117" s="1">
        <v>44276.842407407399</v>
      </c>
      <c r="D117" s="1">
        <v>44276.85</v>
      </c>
      <c r="E117" s="1" t="s">
        <v>21</v>
      </c>
      <c r="F117" s="1">
        <v>0</v>
      </c>
      <c r="G117" s="1" t="s">
        <v>947</v>
      </c>
      <c r="H117" s="1" t="s">
        <v>948</v>
      </c>
      <c r="I117" s="1" t="s">
        <v>949</v>
      </c>
      <c r="J117" s="2" t="s">
        <v>950</v>
      </c>
      <c r="K117" s="1" t="s">
        <v>37</v>
      </c>
      <c r="L117" s="1" t="s">
        <v>951</v>
      </c>
      <c r="M117" s="1" t="s">
        <v>664</v>
      </c>
      <c r="N117" s="1" t="s">
        <v>952</v>
      </c>
      <c r="O117" s="3">
        <v>3100</v>
      </c>
      <c r="P117" s="1" t="s">
        <v>444</v>
      </c>
      <c r="Q117" s="1" t="s">
        <v>30</v>
      </c>
      <c r="R117" s="1" t="s">
        <v>31</v>
      </c>
      <c r="S117" s="5">
        <v>3100</v>
      </c>
      <c r="T117" s="3" t="s">
        <v>1276</v>
      </c>
      <c r="U117" s="6" t="s">
        <v>1271</v>
      </c>
      <c r="V117" s="4"/>
    </row>
    <row r="118" spans="1:22" s="1" customFormat="1" x14ac:dyDescent="0.3">
      <c r="A118" s="1" t="s">
        <v>953</v>
      </c>
      <c r="B118" s="1">
        <v>15164</v>
      </c>
      <c r="C118" s="1">
        <v>44276.9483680556</v>
      </c>
      <c r="D118" s="1">
        <v>44276.9503819444</v>
      </c>
      <c r="E118" s="1" t="s">
        <v>21</v>
      </c>
      <c r="F118" s="1">
        <v>0</v>
      </c>
      <c r="G118" s="1" t="s">
        <v>954</v>
      </c>
      <c r="H118" s="1" t="s">
        <v>955</v>
      </c>
      <c r="I118" s="1" t="s">
        <v>956</v>
      </c>
      <c r="J118" s="2" t="s">
        <v>957</v>
      </c>
      <c r="K118" s="1" t="s">
        <v>37</v>
      </c>
      <c r="L118" s="1" t="s">
        <v>958</v>
      </c>
      <c r="M118" s="1" t="s">
        <v>664</v>
      </c>
      <c r="N118" s="1" t="s">
        <v>959</v>
      </c>
      <c r="O118" s="3">
        <v>1891</v>
      </c>
      <c r="P118" s="1" t="s">
        <v>50</v>
      </c>
      <c r="Q118" s="1" t="s">
        <v>30</v>
      </c>
      <c r="R118" s="1" t="s">
        <v>31</v>
      </c>
      <c r="S118" s="5">
        <v>1168</v>
      </c>
      <c r="T118" s="3" t="s">
        <v>1276</v>
      </c>
      <c r="U118" s="6" t="s">
        <v>1271</v>
      </c>
      <c r="V118" s="4"/>
    </row>
    <row r="119" spans="1:22" s="1" customFormat="1" x14ac:dyDescent="0.3">
      <c r="A119" s="1" t="s">
        <v>960</v>
      </c>
      <c r="B119" s="1">
        <v>15210</v>
      </c>
      <c r="C119" s="1">
        <v>44276.986608796302</v>
      </c>
      <c r="D119" s="1">
        <v>44276.988703703697</v>
      </c>
      <c r="E119" s="1" t="s">
        <v>21</v>
      </c>
      <c r="F119" s="1">
        <v>0</v>
      </c>
      <c r="G119" s="1" t="s">
        <v>961</v>
      </c>
      <c r="H119" s="1" t="s">
        <v>962</v>
      </c>
      <c r="I119" s="1" t="s">
        <v>963</v>
      </c>
      <c r="J119" s="2" t="s">
        <v>964</v>
      </c>
      <c r="K119" s="1" t="s">
        <v>37</v>
      </c>
      <c r="L119" s="1" t="s">
        <v>965</v>
      </c>
      <c r="M119" s="1" t="s">
        <v>664</v>
      </c>
      <c r="N119" s="1" t="s">
        <v>966</v>
      </c>
      <c r="O119" s="3">
        <v>5700</v>
      </c>
      <c r="P119" s="1" t="s">
        <v>967</v>
      </c>
      <c r="Q119" s="1" t="s">
        <v>30</v>
      </c>
      <c r="R119" s="1" t="s">
        <v>31</v>
      </c>
      <c r="S119" s="5">
        <v>5720</v>
      </c>
      <c r="T119" s="3" t="s">
        <v>1276</v>
      </c>
      <c r="U119" s="6" t="s">
        <v>1271</v>
      </c>
      <c r="V119" s="4"/>
    </row>
    <row r="120" spans="1:22" s="1" customFormat="1" x14ac:dyDescent="0.3">
      <c r="A120" s="1" t="s">
        <v>968</v>
      </c>
      <c r="B120" s="1">
        <v>15355</v>
      </c>
      <c r="C120" s="1">
        <v>44277.288414351897</v>
      </c>
      <c r="D120" s="1">
        <v>44277.293136574102</v>
      </c>
      <c r="E120" s="1" t="s">
        <v>21</v>
      </c>
      <c r="F120" s="1">
        <v>0</v>
      </c>
      <c r="G120" s="1" t="s">
        <v>969</v>
      </c>
      <c r="H120" s="1" t="s">
        <v>970</v>
      </c>
      <c r="I120" s="1" t="s">
        <v>971</v>
      </c>
      <c r="J120" s="2" t="s">
        <v>972</v>
      </c>
      <c r="K120" s="1" t="s">
        <v>37</v>
      </c>
      <c r="L120" s="1" t="s">
        <v>973</v>
      </c>
      <c r="M120" s="1" t="s">
        <v>664</v>
      </c>
      <c r="N120" s="1" t="s">
        <v>974</v>
      </c>
      <c r="O120" s="3">
        <v>5619</v>
      </c>
      <c r="P120" s="1" t="s">
        <v>263</v>
      </c>
      <c r="Q120" s="1" t="s">
        <v>30</v>
      </c>
      <c r="R120" s="1" t="s">
        <v>31</v>
      </c>
      <c r="S120" s="5">
        <v>5619</v>
      </c>
      <c r="T120" s="3" t="s">
        <v>1276</v>
      </c>
      <c r="U120" s="6" t="s">
        <v>1271</v>
      </c>
      <c r="V120" s="4"/>
    </row>
    <row r="121" spans="1:22" s="1" customFormat="1" x14ac:dyDescent="0.3">
      <c r="A121" s="1" t="s">
        <v>975</v>
      </c>
      <c r="B121" s="1">
        <v>15806</v>
      </c>
      <c r="C121" s="1">
        <v>44277.632974537002</v>
      </c>
      <c r="D121" s="1">
        <v>44277.635150463</v>
      </c>
      <c r="E121" s="1" t="s">
        <v>21</v>
      </c>
      <c r="F121" s="1">
        <v>0</v>
      </c>
      <c r="G121" s="1" t="s">
        <v>976</v>
      </c>
      <c r="H121" s="1" t="s">
        <v>977</v>
      </c>
      <c r="I121" s="1" t="s">
        <v>978</v>
      </c>
      <c r="J121" s="2" t="s">
        <v>979</v>
      </c>
      <c r="K121" s="1" t="s">
        <v>37</v>
      </c>
      <c r="L121" s="1" t="s">
        <v>980</v>
      </c>
      <c r="M121" s="1" t="s">
        <v>664</v>
      </c>
      <c r="N121" s="1" t="s">
        <v>981</v>
      </c>
      <c r="O121" s="3">
        <v>10000</v>
      </c>
      <c r="P121" s="1" t="s">
        <v>982</v>
      </c>
      <c r="Q121" s="1" t="s">
        <v>30</v>
      </c>
      <c r="R121" s="1" t="s">
        <v>31</v>
      </c>
      <c r="S121" s="5">
        <v>11000</v>
      </c>
      <c r="T121" s="3" t="s">
        <v>1276</v>
      </c>
      <c r="U121" s="6" t="s">
        <v>1271</v>
      </c>
      <c r="V121" s="4"/>
    </row>
    <row r="122" spans="1:22" s="1" customFormat="1" x14ac:dyDescent="0.3">
      <c r="A122" s="1" t="s">
        <v>983</v>
      </c>
      <c r="B122" s="1">
        <v>15926</v>
      </c>
      <c r="C122" s="1">
        <v>44277.737233796302</v>
      </c>
      <c r="D122" s="1">
        <v>44277.738749999997</v>
      </c>
      <c r="E122" s="1" t="s">
        <v>21</v>
      </c>
      <c r="F122" s="1">
        <v>0</v>
      </c>
      <c r="G122" s="1" t="s">
        <v>984</v>
      </c>
      <c r="H122" s="1" t="s">
        <v>985</v>
      </c>
      <c r="I122" s="1" t="s">
        <v>986</v>
      </c>
      <c r="J122" s="2" t="s">
        <v>987</v>
      </c>
      <c r="K122" s="1" t="s">
        <v>37</v>
      </c>
      <c r="L122" s="1" t="s">
        <v>744</v>
      </c>
      <c r="M122" s="1" t="s">
        <v>664</v>
      </c>
      <c r="N122" s="1" t="s">
        <v>988</v>
      </c>
      <c r="O122" s="3">
        <v>5782</v>
      </c>
      <c r="P122" s="1" t="s">
        <v>989</v>
      </c>
      <c r="Q122" s="1" t="s">
        <v>30</v>
      </c>
      <c r="R122" s="1" t="s">
        <v>31</v>
      </c>
      <c r="S122" s="5">
        <v>5782</v>
      </c>
      <c r="T122" s="3" t="s">
        <v>1276</v>
      </c>
      <c r="U122" s="6" t="s">
        <v>1271</v>
      </c>
      <c r="V122" s="4"/>
    </row>
    <row r="123" spans="1:22" s="1" customFormat="1" x14ac:dyDescent="0.3">
      <c r="A123" s="1" t="s">
        <v>990</v>
      </c>
      <c r="B123" s="1">
        <v>16045</v>
      </c>
      <c r="C123" s="1">
        <v>44277.806423611102</v>
      </c>
      <c r="D123" s="1">
        <v>44277.808460648201</v>
      </c>
      <c r="E123" s="1" t="s">
        <v>21</v>
      </c>
      <c r="F123" s="1">
        <v>0</v>
      </c>
      <c r="G123" s="1" t="s">
        <v>1281</v>
      </c>
      <c r="H123" s="1" t="s">
        <v>991</v>
      </c>
      <c r="I123" s="1" t="s">
        <v>992</v>
      </c>
      <c r="J123" s="2" t="s">
        <v>993</v>
      </c>
      <c r="K123" s="1" t="s">
        <v>37</v>
      </c>
      <c r="L123" s="1" t="s">
        <v>994</v>
      </c>
      <c r="M123" s="1" t="s">
        <v>664</v>
      </c>
      <c r="N123" s="1" t="s">
        <v>995</v>
      </c>
      <c r="O123" s="3">
        <v>1730</v>
      </c>
      <c r="P123" s="1" t="s">
        <v>444</v>
      </c>
      <c r="Q123" s="1" t="s">
        <v>30</v>
      </c>
      <c r="R123" s="1" t="s">
        <v>31</v>
      </c>
      <c r="S123" s="5">
        <v>1657</v>
      </c>
      <c r="T123" s="3" t="s">
        <v>1276</v>
      </c>
      <c r="U123" s="6" t="s">
        <v>1271</v>
      </c>
      <c r="V123" s="4"/>
    </row>
    <row r="124" spans="1:22" s="1" customFormat="1" x14ac:dyDescent="0.3">
      <c r="A124" s="1" t="s">
        <v>996</v>
      </c>
      <c r="B124" s="1">
        <v>16221</v>
      </c>
      <c r="C124" s="1">
        <v>44277.938333333303</v>
      </c>
      <c r="D124" s="1">
        <v>44277.939733796302</v>
      </c>
      <c r="E124" s="1" t="s">
        <v>21</v>
      </c>
      <c r="F124" s="1">
        <v>0</v>
      </c>
      <c r="G124" s="1" t="s">
        <v>997</v>
      </c>
      <c r="H124" s="1" t="s">
        <v>998</v>
      </c>
      <c r="I124" s="1" t="s">
        <v>999</v>
      </c>
      <c r="J124" s="2" t="s">
        <v>1000</v>
      </c>
      <c r="K124" s="1" t="s">
        <v>37</v>
      </c>
      <c r="L124" s="1" t="s">
        <v>1001</v>
      </c>
      <c r="M124" s="1" t="s">
        <v>664</v>
      </c>
      <c r="N124" s="1" t="s">
        <v>1002</v>
      </c>
      <c r="O124" s="3">
        <v>3500</v>
      </c>
      <c r="P124" s="1" t="s">
        <v>90</v>
      </c>
      <c r="Q124" s="1" t="s">
        <v>30</v>
      </c>
      <c r="R124" s="1" t="s">
        <v>31</v>
      </c>
      <c r="S124" s="5">
        <v>3500</v>
      </c>
      <c r="T124" s="3" t="s">
        <v>1276</v>
      </c>
      <c r="U124" s="6" t="s">
        <v>1271</v>
      </c>
      <c r="V124" s="4"/>
    </row>
    <row r="125" spans="1:22" s="1" customFormat="1" x14ac:dyDescent="0.3">
      <c r="A125" s="1" t="s">
        <v>1018</v>
      </c>
      <c r="B125" s="1">
        <v>17172</v>
      </c>
      <c r="C125" s="1">
        <v>44278.976793981499</v>
      </c>
      <c r="D125" s="1">
        <v>44278.982314814799</v>
      </c>
      <c r="E125" s="1" t="s">
        <v>21</v>
      </c>
      <c r="F125" s="1">
        <v>0</v>
      </c>
      <c r="G125" s="1" t="s">
        <v>1019</v>
      </c>
      <c r="H125" s="1" t="s">
        <v>1020</v>
      </c>
      <c r="I125" s="1" t="s">
        <v>1021</v>
      </c>
      <c r="J125" s="2" t="s">
        <v>1022</v>
      </c>
      <c r="K125" s="1" t="s">
        <v>37</v>
      </c>
      <c r="L125" s="1" t="s">
        <v>1023</v>
      </c>
      <c r="M125" s="1" t="s">
        <v>664</v>
      </c>
      <c r="N125" s="1" t="s">
        <v>1024</v>
      </c>
      <c r="O125" s="3">
        <v>7915</v>
      </c>
      <c r="P125" s="1" t="s">
        <v>50</v>
      </c>
      <c r="Q125" s="1" t="s">
        <v>30</v>
      </c>
      <c r="R125" s="1" t="s">
        <v>31</v>
      </c>
      <c r="S125" s="5">
        <v>7915</v>
      </c>
      <c r="T125" s="3" t="s">
        <v>1276</v>
      </c>
      <c r="U125" s="6" t="s">
        <v>1271</v>
      </c>
      <c r="V125" s="4"/>
    </row>
    <row r="126" spans="1:22" s="1" customFormat="1" x14ac:dyDescent="0.3">
      <c r="A126" s="1" t="s">
        <v>1025</v>
      </c>
      <c r="B126" s="1">
        <v>17364</v>
      </c>
      <c r="C126" s="1">
        <v>44279.396828703699</v>
      </c>
      <c r="D126" s="1">
        <v>44279.399594907401</v>
      </c>
      <c r="E126" s="1" t="s">
        <v>21</v>
      </c>
      <c r="F126" s="1">
        <v>0</v>
      </c>
      <c r="G126" s="1" t="s">
        <v>1026</v>
      </c>
      <c r="H126" s="1" t="s">
        <v>1027</v>
      </c>
      <c r="I126" s="1" t="s">
        <v>1028</v>
      </c>
      <c r="J126" s="2" t="s">
        <v>1029</v>
      </c>
      <c r="K126" s="1" t="s">
        <v>37</v>
      </c>
      <c r="L126" s="1" t="s">
        <v>1030</v>
      </c>
      <c r="M126" s="1" t="s">
        <v>664</v>
      </c>
      <c r="N126" s="1" t="s">
        <v>1031</v>
      </c>
      <c r="O126" s="3">
        <v>5715</v>
      </c>
      <c r="P126" s="1" t="s">
        <v>1032</v>
      </c>
      <c r="Q126" s="1" t="s">
        <v>30</v>
      </c>
      <c r="R126" s="1" t="s">
        <v>31</v>
      </c>
      <c r="S126" s="5">
        <v>5783</v>
      </c>
      <c r="T126" s="3" t="s">
        <v>1276</v>
      </c>
      <c r="U126" s="6" t="s">
        <v>1271</v>
      </c>
      <c r="V126" s="4"/>
    </row>
    <row r="127" spans="1:22" s="1" customFormat="1" x14ac:dyDescent="0.3">
      <c r="A127" s="1" t="s">
        <v>1033</v>
      </c>
      <c r="B127" s="1">
        <v>9955</v>
      </c>
      <c r="C127" s="1">
        <v>44274.829108796301</v>
      </c>
      <c r="D127" s="1">
        <v>44274.833425925899</v>
      </c>
      <c r="E127" s="1" t="s">
        <v>21</v>
      </c>
      <c r="F127" s="1">
        <v>0</v>
      </c>
      <c r="G127" s="1" t="s">
        <v>1034</v>
      </c>
      <c r="H127" s="1" t="s">
        <v>1035</v>
      </c>
      <c r="I127" s="1" t="s">
        <v>1036</v>
      </c>
      <c r="J127" s="2" t="s">
        <v>1037</v>
      </c>
      <c r="K127" s="1" t="s">
        <v>37</v>
      </c>
      <c r="L127" s="1" t="s">
        <v>545</v>
      </c>
      <c r="M127" s="1" t="s">
        <v>1038</v>
      </c>
      <c r="N127" s="1" t="s">
        <v>1039</v>
      </c>
      <c r="O127" s="3">
        <v>83903.06</v>
      </c>
      <c r="P127" s="1" t="s">
        <v>1040</v>
      </c>
      <c r="Q127" s="1" t="s">
        <v>30</v>
      </c>
      <c r="R127" s="1" t="s">
        <v>31</v>
      </c>
      <c r="S127" s="5">
        <v>2630</v>
      </c>
      <c r="T127" s="3" t="s">
        <v>76</v>
      </c>
      <c r="U127" s="6" t="s">
        <v>1271</v>
      </c>
      <c r="V127" s="4"/>
    </row>
    <row r="128" spans="1:22" s="1" customFormat="1" x14ac:dyDescent="0.3">
      <c r="A128" s="1" t="s">
        <v>1048</v>
      </c>
      <c r="B128" s="1">
        <v>2413</v>
      </c>
      <c r="C128" s="1">
        <v>44273.746851851902</v>
      </c>
      <c r="D128" s="1">
        <v>44273.7484259259</v>
      </c>
      <c r="E128" s="1" t="s">
        <v>21</v>
      </c>
      <c r="F128" s="1">
        <v>0</v>
      </c>
      <c r="G128" s="1" t="s">
        <v>204</v>
      </c>
      <c r="H128" s="1" t="s">
        <v>1049</v>
      </c>
      <c r="I128" s="1" t="s">
        <v>1050</v>
      </c>
      <c r="J128" s="2" t="s">
        <v>1051</v>
      </c>
      <c r="K128" s="1" t="s">
        <v>37</v>
      </c>
      <c r="L128" s="1" t="s">
        <v>1052</v>
      </c>
      <c r="M128" s="1" t="s">
        <v>1053</v>
      </c>
      <c r="N128" s="1" t="s">
        <v>1054</v>
      </c>
      <c r="O128" s="3">
        <v>3000</v>
      </c>
      <c r="P128" s="1" t="s">
        <v>1055</v>
      </c>
      <c r="Q128" s="1" t="s">
        <v>30</v>
      </c>
      <c r="R128" s="1" t="s">
        <v>31</v>
      </c>
      <c r="S128" s="5">
        <v>3000</v>
      </c>
      <c r="T128" s="3" t="s">
        <v>76</v>
      </c>
      <c r="U128" s="6" t="s">
        <v>1271</v>
      </c>
      <c r="V128" s="4"/>
    </row>
    <row r="129" spans="1:22" s="1" customFormat="1" x14ac:dyDescent="0.3">
      <c r="A129" s="1" t="s">
        <v>1063</v>
      </c>
      <c r="B129" s="1">
        <v>16494</v>
      </c>
      <c r="C129" s="1">
        <v>44278.409340277802</v>
      </c>
      <c r="D129" s="1">
        <v>44278.4115856481</v>
      </c>
      <c r="E129" s="1" t="s">
        <v>21</v>
      </c>
      <c r="F129" s="1">
        <v>0</v>
      </c>
      <c r="G129" s="1" t="s">
        <v>1064</v>
      </c>
      <c r="H129" s="1" t="s">
        <v>1065</v>
      </c>
      <c r="I129" s="1" t="s">
        <v>1066</v>
      </c>
      <c r="J129" s="2" t="s">
        <v>1067</v>
      </c>
      <c r="K129" s="1" t="s">
        <v>37</v>
      </c>
      <c r="L129" s="1" t="s">
        <v>1068</v>
      </c>
      <c r="M129" s="1" t="s">
        <v>1053</v>
      </c>
      <c r="N129" s="1" t="s">
        <v>1069</v>
      </c>
      <c r="O129" s="3">
        <v>3000</v>
      </c>
      <c r="P129" s="1" t="s">
        <v>577</v>
      </c>
      <c r="Q129" s="1" t="s">
        <v>30</v>
      </c>
      <c r="R129" s="1" t="s">
        <v>31</v>
      </c>
      <c r="S129" s="5">
        <v>3000</v>
      </c>
      <c r="T129" s="3" t="s">
        <v>76</v>
      </c>
      <c r="U129" s="6" t="s">
        <v>1271</v>
      </c>
      <c r="V129" s="4"/>
    </row>
    <row r="130" spans="1:22" s="1" customFormat="1" x14ac:dyDescent="0.3">
      <c r="A130" s="1" t="s">
        <v>1085</v>
      </c>
      <c r="B130" s="1">
        <v>1785</v>
      </c>
      <c r="C130" s="1">
        <v>44273.698854166701</v>
      </c>
      <c r="D130" s="1">
        <v>44273.7027662037</v>
      </c>
      <c r="E130" s="1" t="s">
        <v>21</v>
      </c>
      <c r="F130" s="1">
        <v>0</v>
      </c>
      <c r="G130" s="1" t="s">
        <v>1086</v>
      </c>
      <c r="H130" s="1" t="s">
        <v>1087</v>
      </c>
      <c r="I130" s="1" t="s">
        <v>1088</v>
      </c>
      <c r="J130" s="2" t="s">
        <v>1089</v>
      </c>
      <c r="K130" s="1" t="s">
        <v>26</v>
      </c>
      <c r="L130" s="1" t="s">
        <v>1090</v>
      </c>
      <c r="M130" s="1" t="s">
        <v>1091</v>
      </c>
      <c r="N130" s="1" t="s">
        <v>1092</v>
      </c>
      <c r="O130" s="3">
        <v>5700</v>
      </c>
      <c r="P130" s="1" t="s">
        <v>50</v>
      </c>
      <c r="Q130" s="1" t="s">
        <v>30</v>
      </c>
      <c r="R130" s="1" t="s">
        <v>31</v>
      </c>
      <c r="S130" s="5">
        <v>5000</v>
      </c>
      <c r="T130" s="3" t="s">
        <v>76</v>
      </c>
      <c r="U130" s="6" t="s">
        <v>1271</v>
      </c>
      <c r="V130" s="4"/>
    </row>
    <row r="131" spans="1:22" s="1" customFormat="1" x14ac:dyDescent="0.3">
      <c r="A131" s="1" t="s">
        <v>1093</v>
      </c>
      <c r="B131" s="1">
        <v>2994</v>
      </c>
      <c r="C131" s="1">
        <v>44273.787268518499</v>
      </c>
      <c r="D131" s="1">
        <v>44273.788576388899</v>
      </c>
      <c r="E131" s="1" t="s">
        <v>21</v>
      </c>
      <c r="F131" s="1">
        <v>0</v>
      </c>
      <c r="G131" s="1" t="s">
        <v>1094</v>
      </c>
      <c r="H131" s="1" t="s">
        <v>1095</v>
      </c>
      <c r="I131" s="1" t="s">
        <v>1096</v>
      </c>
      <c r="J131" s="2" t="s">
        <v>1097</v>
      </c>
      <c r="K131" s="1" t="s">
        <v>37</v>
      </c>
      <c r="L131" s="1" t="s">
        <v>1098</v>
      </c>
      <c r="M131" s="1" t="s">
        <v>1091</v>
      </c>
      <c r="N131" s="1" t="s">
        <v>1099</v>
      </c>
      <c r="O131" s="3">
        <v>5000</v>
      </c>
      <c r="P131" s="1" t="s">
        <v>263</v>
      </c>
      <c r="Q131" s="1" t="s">
        <v>30</v>
      </c>
      <c r="R131" s="1" t="s">
        <v>31</v>
      </c>
      <c r="S131" s="4">
        <v>5000</v>
      </c>
      <c r="T131" s="3" t="s">
        <v>76</v>
      </c>
      <c r="U131" s="6" t="s">
        <v>1271</v>
      </c>
      <c r="V131" s="4"/>
    </row>
    <row r="132" spans="1:22" s="1" customFormat="1" x14ac:dyDescent="0.3">
      <c r="A132" s="1" t="s">
        <v>1100</v>
      </c>
      <c r="B132" s="1">
        <v>4316</v>
      </c>
      <c r="C132" s="1">
        <v>44273.855069444398</v>
      </c>
      <c r="D132" s="1">
        <v>44273.858287037001</v>
      </c>
      <c r="E132" s="1" t="s">
        <v>21</v>
      </c>
      <c r="F132" s="1">
        <v>0</v>
      </c>
      <c r="G132" s="1" t="s">
        <v>1101</v>
      </c>
      <c r="H132" s="1" t="s">
        <v>1102</v>
      </c>
      <c r="I132" s="1" t="s">
        <v>1103</v>
      </c>
      <c r="J132" s="2" t="s">
        <v>1104</v>
      </c>
      <c r="K132" s="1" t="s">
        <v>37</v>
      </c>
      <c r="L132" s="1" t="s">
        <v>1105</v>
      </c>
      <c r="M132" s="1" t="s">
        <v>1091</v>
      </c>
      <c r="N132" s="1" t="s">
        <v>1106</v>
      </c>
      <c r="O132" s="3">
        <v>5000</v>
      </c>
      <c r="P132" s="1" t="s">
        <v>1107</v>
      </c>
      <c r="Q132" s="1" t="s">
        <v>30</v>
      </c>
      <c r="R132" s="1" t="s">
        <v>31</v>
      </c>
      <c r="S132" s="4">
        <v>5000</v>
      </c>
      <c r="T132" s="3" t="s">
        <v>76</v>
      </c>
      <c r="U132" s="6" t="s">
        <v>1271</v>
      </c>
      <c r="V132" s="4"/>
    </row>
    <row r="133" spans="1:22" s="1" customFormat="1" x14ac:dyDescent="0.3">
      <c r="A133" s="1" t="s">
        <v>1108</v>
      </c>
      <c r="B133" s="1">
        <v>4903</v>
      </c>
      <c r="C133" s="1">
        <v>44273.885115740697</v>
      </c>
      <c r="D133" s="1">
        <v>44273.887638888897</v>
      </c>
      <c r="E133" s="1" t="s">
        <v>21</v>
      </c>
      <c r="F133" s="1">
        <v>0</v>
      </c>
      <c r="G133" s="1" t="s">
        <v>1109</v>
      </c>
      <c r="H133" s="1" t="s">
        <v>1110</v>
      </c>
      <c r="I133" s="1" t="s">
        <v>1111</v>
      </c>
      <c r="J133" s="2" t="s">
        <v>1112</v>
      </c>
      <c r="K133" s="1" t="s">
        <v>37</v>
      </c>
      <c r="L133" s="1" t="s">
        <v>1113</v>
      </c>
      <c r="M133" s="1" t="s">
        <v>1091</v>
      </c>
      <c r="N133" s="1" t="s">
        <v>1114</v>
      </c>
      <c r="O133" s="3">
        <v>5000</v>
      </c>
      <c r="P133" s="1" t="s">
        <v>99</v>
      </c>
      <c r="Q133" s="1" t="s">
        <v>30</v>
      </c>
      <c r="R133" s="1" t="s">
        <v>31</v>
      </c>
      <c r="S133" s="4">
        <v>5000</v>
      </c>
      <c r="T133" s="3" t="s">
        <v>76</v>
      </c>
      <c r="U133" s="6" t="s">
        <v>1271</v>
      </c>
      <c r="V133" s="4"/>
    </row>
    <row r="134" spans="1:22" s="1" customFormat="1" x14ac:dyDescent="0.3">
      <c r="A134" s="1" t="s">
        <v>1115</v>
      </c>
      <c r="B134" s="1">
        <v>10726</v>
      </c>
      <c r="C134" s="1">
        <v>44274.918240740699</v>
      </c>
      <c r="D134" s="1">
        <v>44274.919965277797</v>
      </c>
      <c r="E134" s="1" t="s">
        <v>21</v>
      </c>
      <c r="F134" s="1">
        <v>0</v>
      </c>
      <c r="G134" s="1" t="s">
        <v>1116</v>
      </c>
      <c r="H134" s="1" t="s">
        <v>1117</v>
      </c>
      <c r="I134" s="1" t="s">
        <v>1118</v>
      </c>
      <c r="J134" s="2" t="s">
        <v>1119</v>
      </c>
      <c r="K134" s="1" t="s">
        <v>26</v>
      </c>
      <c r="L134" s="1" t="s">
        <v>1120</v>
      </c>
      <c r="M134" s="1" t="s">
        <v>1091</v>
      </c>
      <c r="N134" s="1" t="s">
        <v>1121</v>
      </c>
      <c r="O134" s="3">
        <v>5000</v>
      </c>
      <c r="P134" s="1" t="s">
        <v>50</v>
      </c>
      <c r="Q134" s="1" t="s">
        <v>30</v>
      </c>
      <c r="R134" s="1" t="s">
        <v>31</v>
      </c>
      <c r="S134" s="4">
        <v>5000</v>
      </c>
      <c r="T134" s="3" t="s">
        <v>76</v>
      </c>
      <c r="U134" s="6" t="s">
        <v>1271</v>
      </c>
      <c r="V134" s="4"/>
    </row>
    <row r="135" spans="1:22" s="1" customFormat="1" x14ac:dyDescent="0.3">
      <c r="A135" s="1" t="s">
        <v>1144</v>
      </c>
      <c r="B135" s="1">
        <v>1569</v>
      </c>
      <c r="C135" s="1">
        <v>44273.688159722202</v>
      </c>
      <c r="D135" s="1">
        <v>44273.690509259301</v>
      </c>
      <c r="E135" s="1" t="s">
        <v>21</v>
      </c>
      <c r="F135" s="1">
        <v>0</v>
      </c>
      <c r="G135" s="1" t="s">
        <v>1145</v>
      </c>
      <c r="H135" s="1" t="s">
        <v>1146</v>
      </c>
      <c r="I135" s="1" t="s">
        <v>1147</v>
      </c>
      <c r="J135" s="2" t="s">
        <v>1148</v>
      </c>
      <c r="K135" s="1" t="s">
        <v>37</v>
      </c>
      <c r="L135" s="1" t="s">
        <v>402</v>
      </c>
      <c r="M135" s="1" t="s">
        <v>1149</v>
      </c>
      <c r="N135" s="1" t="s">
        <v>1150</v>
      </c>
      <c r="O135" s="3">
        <v>5000</v>
      </c>
      <c r="P135" s="1" t="s">
        <v>50</v>
      </c>
      <c r="Q135" s="1" t="s">
        <v>30</v>
      </c>
      <c r="R135" s="1" t="s">
        <v>31</v>
      </c>
      <c r="S135" s="5">
        <v>4840</v>
      </c>
      <c r="T135" s="3" t="s">
        <v>76</v>
      </c>
      <c r="U135" s="6" t="s">
        <v>1271</v>
      </c>
      <c r="V135" s="4"/>
    </row>
    <row r="136" spans="1:22" s="1" customFormat="1" x14ac:dyDescent="0.3">
      <c r="A136" s="1" t="s">
        <v>1151</v>
      </c>
      <c r="B136" s="1">
        <v>3992</v>
      </c>
      <c r="C136" s="1">
        <v>44273.837835648097</v>
      </c>
      <c r="D136" s="1">
        <v>44273.841354166703</v>
      </c>
      <c r="E136" s="1" t="s">
        <v>21</v>
      </c>
      <c r="F136" s="1">
        <v>0</v>
      </c>
      <c r="G136" s="1" t="s">
        <v>1152</v>
      </c>
      <c r="H136" s="1" t="s">
        <v>1153</v>
      </c>
      <c r="I136" s="1" t="s">
        <v>1154</v>
      </c>
      <c r="J136" s="2" t="s">
        <v>1155</v>
      </c>
      <c r="K136" s="1" t="s">
        <v>916</v>
      </c>
      <c r="L136" s="1" t="s">
        <v>1156</v>
      </c>
      <c r="M136" s="1" t="s">
        <v>1157</v>
      </c>
      <c r="N136" s="1" t="s">
        <v>1158</v>
      </c>
      <c r="O136" s="3">
        <v>2100</v>
      </c>
      <c r="P136" s="1" t="s">
        <v>153</v>
      </c>
      <c r="Q136" s="1" t="s">
        <v>30</v>
      </c>
      <c r="R136" s="1" t="s">
        <v>31</v>
      </c>
      <c r="S136" s="5">
        <v>11000</v>
      </c>
      <c r="T136" s="3" t="s">
        <v>76</v>
      </c>
      <c r="U136" s="6" t="s">
        <v>1271</v>
      </c>
      <c r="V136" s="4"/>
    </row>
    <row r="137" spans="1:22" s="1" customFormat="1" x14ac:dyDescent="0.3">
      <c r="A137" s="1" t="s">
        <v>1159</v>
      </c>
      <c r="B137" s="1">
        <v>4240</v>
      </c>
      <c r="C137" s="1">
        <v>44273.850983796299</v>
      </c>
      <c r="D137" s="1">
        <v>44273.854212963</v>
      </c>
      <c r="E137" s="1" t="s">
        <v>21</v>
      </c>
      <c r="F137" s="1">
        <v>0</v>
      </c>
      <c r="G137" s="1" t="s">
        <v>1160</v>
      </c>
      <c r="H137" s="1" t="s">
        <v>1161</v>
      </c>
      <c r="I137" s="1" t="s">
        <v>1162</v>
      </c>
      <c r="J137" s="2" t="s">
        <v>1163</v>
      </c>
      <c r="K137" s="1" t="s">
        <v>37</v>
      </c>
      <c r="L137" s="1" t="s">
        <v>1164</v>
      </c>
      <c r="M137" s="1" t="s">
        <v>1157</v>
      </c>
      <c r="N137" s="1" t="s">
        <v>1165</v>
      </c>
      <c r="O137" s="3">
        <v>2100</v>
      </c>
      <c r="P137" s="1" t="s">
        <v>1166</v>
      </c>
      <c r="Q137" s="1" t="s">
        <v>30</v>
      </c>
      <c r="R137" s="1" t="s">
        <v>31</v>
      </c>
      <c r="S137" s="5">
        <v>2100</v>
      </c>
      <c r="T137" s="3" t="s">
        <v>76</v>
      </c>
      <c r="U137" s="6" t="s">
        <v>1271</v>
      </c>
      <c r="V137" s="4"/>
    </row>
    <row r="138" spans="1:22" s="1" customFormat="1" x14ac:dyDescent="0.3">
      <c r="A138" s="1" t="s">
        <v>1174</v>
      </c>
      <c r="B138" s="1">
        <v>11195</v>
      </c>
      <c r="C138" s="1">
        <v>44274.989016203697</v>
      </c>
      <c r="D138" s="1">
        <v>44274.990960648101</v>
      </c>
      <c r="E138" s="1" t="s">
        <v>21</v>
      </c>
      <c r="F138" s="1">
        <v>0</v>
      </c>
      <c r="G138" s="1" t="s">
        <v>1175</v>
      </c>
      <c r="H138" s="1" t="s">
        <v>1176</v>
      </c>
      <c r="I138" s="1" t="s">
        <v>1177</v>
      </c>
      <c r="J138" s="2" t="s">
        <v>1178</v>
      </c>
      <c r="K138" s="1" t="s">
        <v>37</v>
      </c>
      <c r="L138" s="1" t="s">
        <v>1179</v>
      </c>
      <c r="M138" s="1" t="s">
        <v>1157</v>
      </c>
      <c r="N138" s="1" t="s">
        <v>1180</v>
      </c>
      <c r="O138" s="3">
        <v>2000</v>
      </c>
      <c r="P138" s="1" t="s">
        <v>153</v>
      </c>
      <c r="Q138" s="1" t="s">
        <v>30</v>
      </c>
      <c r="R138" s="1" t="s">
        <v>31</v>
      </c>
      <c r="S138" s="5">
        <v>2100</v>
      </c>
      <c r="T138" s="3" t="s">
        <v>76</v>
      </c>
      <c r="U138" s="6" t="s">
        <v>1271</v>
      </c>
      <c r="V138" s="4"/>
    </row>
    <row r="139" spans="1:22" s="1" customFormat="1" x14ac:dyDescent="0.3">
      <c r="A139" s="1" t="s">
        <v>1188</v>
      </c>
      <c r="B139" s="1">
        <v>13494</v>
      </c>
      <c r="C139" s="1">
        <v>44275.7968287037</v>
      </c>
      <c r="D139" s="1">
        <v>44275.799108796302</v>
      </c>
      <c r="E139" s="1" t="s">
        <v>21</v>
      </c>
      <c r="F139" s="1">
        <v>0</v>
      </c>
      <c r="G139" s="1" t="s">
        <v>1189</v>
      </c>
      <c r="H139" s="1" t="s">
        <v>1190</v>
      </c>
      <c r="I139" s="1" t="s">
        <v>1191</v>
      </c>
      <c r="J139" s="2" t="s">
        <v>1192</v>
      </c>
      <c r="K139" s="1" t="s">
        <v>37</v>
      </c>
      <c r="L139" s="1" t="s">
        <v>1193</v>
      </c>
      <c r="M139" s="1" t="s">
        <v>1157</v>
      </c>
      <c r="N139" s="1" t="s">
        <v>1194</v>
      </c>
      <c r="O139" s="3">
        <v>4460</v>
      </c>
      <c r="P139" s="1" t="s">
        <v>465</v>
      </c>
      <c r="Q139" s="1" t="s">
        <v>30</v>
      </c>
      <c r="R139" s="1" t="s">
        <v>31</v>
      </c>
      <c r="S139" s="5">
        <v>2100</v>
      </c>
      <c r="T139" s="3" t="s">
        <v>76</v>
      </c>
      <c r="U139" s="6" t="s">
        <v>1271</v>
      </c>
      <c r="V139" s="4"/>
    </row>
    <row r="140" spans="1:22" s="1" customFormat="1" x14ac:dyDescent="0.3">
      <c r="A140" s="1" t="s">
        <v>1195</v>
      </c>
      <c r="B140" s="1">
        <v>3367</v>
      </c>
      <c r="C140" s="1">
        <v>44273.804675925901</v>
      </c>
      <c r="D140" s="1">
        <v>44273.806840277801</v>
      </c>
      <c r="E140" s="1" t="s">
        <v>21</v>
      </c>
      <c r="F140" s="1">
        <v>0</v>
      </c>
      <c r="G140" s="1" t="s">
        <v>1196</v>
      </c>
      <c r="H140" s="1" t="s">
        <v>1197</v>
      </c>
      <c r="I140" s="1" t="s">
        <v>1198</v>
      </c>
      <c r="J140" s="2" t="s">
        <v>1199</v>
      </c>
      <c r="K140" s="1" t="s">
        <v>37</v>
      </c>
      <c r="L140" s="1" t="s">
        <v>1200</v>
      </c>
      <c r="M140" s="1" t="s">
        <v>1201</v>
      </c>
      <c r="N140" s="1" t="s">
        <v>1202</v>
      </c>
      <c r="O140" s="3">
        <v>9850</v>
      </c>
      <c r="P140" s="1" t="s">
        <v>241</v>
      </c>
      <c r="Q140" s="1" t="s">
        <v>30</v>
      </c>
      <c r="R140" s="1" t="s">
        <v>31</v>
      </c>
      <c r="S140" s="5">
        <v>9340</v>
      </c>
      <c r="T140" s="3" t="s">
        <v>76</v>
      </c>
      <c r="U140" s="6" t="s">
        <v>1271</v>
      </c>
      <c r="V140" s="4"/>
    </row>
    <row r="141" spans="1:22" s="1" customFormat="1" x14ac:dyDescent="0.3">
      <c r="A141" s="1" t="s">
        <v>1203</v>
      </c>
      <c r="B141" s="1">
        <v>6695</v>
      </c>
      <c r="C141" s="1">
        <v>44274.02375</v>
      </c>
      <c r="D141" s="1">
        <v>44274.026608796303</v>
      </c>
      <c r="E141" s="1" t="s">
        <v>21</v>
      </c>
      <c r="F141" s="1">
        <v>0</v>
      </c>
      <c r="G141" s="1" t="s">
        <v>1204</v>
      </c>
      <c r="H141" s="1" t="s">
        <v>1205</v>
      </c>
      <c r="I141" s="1" t="s">
        <v>1206</v>
      </c>
      <c r="J141" s="2" t="s">
        <v>1207</v>
      </c>
      <c r="K141" s="1" t="s">
        <v>37</v>
      </c>
      <c r="L141" s="1" t="s">
        <v>1208</v>
      </c>
      <c r="M141" s="1" t="s">
        <v>1201</v>
      </c>
      <c r="N141" s="1" t="s">
        <v>1209</v>
      </c>
      <c r="O141" s="3">
        <v>9340</v>
      </c>
      <c r="P141" s="1" t="s">
        <v>153</v>
      </c>
      <c r="Q141" s="1" t="s">
        <v>30</v>
      </c>
      <c r="R141" s="1" t="s">
        <v>31</v>
      </c>
      <c r="S141" s="5">
        <v>9340</v>
      </c>
      <c r="T141" s="3" t="s">
        <v>76</v>
      </c>
      <c r="U141" s="6" t="s">
        <v>1271</v>
      </c>
      <c r="V141" s="4"/>
    </row>
    <row r="142" spans="1:22" s="1" customFormat="1" x14ac:dyDescent="0.3">
      <c r="A142" s="1" t="s">
        <v>1210</v>
      </c>
      <c r="B142" s="1">
        <v>9510</v>
      </c>
      <c r="C142" s="1">
        <v>44274.783113425903</v>
      </c>
      <c r="D142" s="1">
        <v>44274.785925925898</v>
      </c>
      <c r="E142" s="1" t="s">
        <v>21</v>
      </c>
      <c r="F142" s="1">
        <v>0</v>
      </c>
      <c r="G142" s="1" t="s">
        <v>1211</v>
      </c>
      <c r="H142" s="1" t="s">
        <v>1212</v>
      </c>
      <c r="I142" s="1" t="s">
        <v>1213</v>
      </c>
      <c r="J142" s="2" t="s">
        <v>1214</v>
      </c>
      <c r="K142" s="1" t="s">
        <v>37</v>
      </c>
      <c r="L142" s="1" t="s">
        <v>1215</v>
      </c>
      <c r="M142" s="1" t="s">
        <v>1201</v>
      </c>
      <c r="N142" s="1" t="s">
        <v>1216</v>
      </c>
      <c r="O142" s="3">
        <v>127000</v>
      </c>
      <c r="P142" s="1" t="s">
        <v>318</v>
      </c>
      <c r="Q142" s="1" t="s">
        <v>30</v>
      </c>
      <c r="R142" s="1" t="s">
        <v>31</v>
      </c>
      <c r="S142" s="5">
        <v>9340</v>
      </c>
      <c r="T142" s="3" t="s">
        <v>76</v>
      </c>
      <c r="U142" s="6" t="s">
        <v>1271</v>
      </c>
      <c r="V142" s="4"/>
    </row>
    <row r="143" spans="1:22" s="1" customFormat="1" x14ac:dyDescent="0.3">
      <c r="A143" s="1" t="s">
        <v>1217</v>
      </c>
      <c r="B143" s="1">
        <v>5049</v>
      </c>
      <c r="C143" s="1">
        <v>44273.8933680556</v>
      </c>
      <c r="D143" s="1">
        <v>44273.895069444399</v>
      </c>
      <c r="E143" s="1" t="s">
        <v>21</v>
      </c>
      <c r="F143" s="1">
        <v>0</v>
      </c>
      <c r="G143" s="1" t="s">
        <v>1218</v>
      </c>
      <c r="H143" s="1" t="s">
        <v>1219</v>
      </c>
      <c r="I143" s="1" t="s">
        <v>1220</v>
      </c>
      <c r="J143" s="2" t="s">
        <v>1221</v>
      </c>
      <c r="K143" s="1" t="s">
        <v>37</v>
      </c>
      <c r="L143" s="1" t="s">
        <v>1222</v>
      </c>
      <c r="M143" s="1" t="s">
        <v>1223</v>
      </c>
      <c r="N143" s="1" t="s">
        <v>1224</v>
      </c>
      <c r="O143" s="3">
        <v>4900</v>
      </c>
      <c r="P143" s="1" t="s">
        <v>1225</v>
      </c>
      <c r="Q143" s="1" t="s">
        <v>30</v>
      </c>
      <c r="R143" s="1" t="s">
        <v>31</v>
      </c>
      <c r="S143" s="5">
        <v>4400</v>
      </c>
      <c r="T143" s="3" t="s">
        <v>76</v>
      </c>
      <c r="U143" s="6" t="s">
        <v>1271</v>
      </c>
      <c r="V143" s="4"/>
    </row>
    <row r="144" spans="1:22" s="1" customFormat="1" x14ac:dyDescent="0.3">
      <c r="A144" s="1" t="s">
        <v>1226</v>
      </c>
      <c r="B144" s="1">
        <v>5783</v>
      </c>
      <c r="C144" s="1">
        <v>44273.934189814798</v>
      </c>
      <c r="D144" s="1">
        <v>44273.937476851803</v>
      </c>
      <c r="E144" s="1" t="s">
        <v>21</v>
      </c>
      <c r="F144" s="1">
        <v>0</v>
      </c>
      <c r="G144" s="1" t="s">
        <v>1227</v>
      </c>
      <c r="H144" s="1" t="s">
        <v>1228</v>
      </c>
      <c r="I144" s="1" t="s">
        <v>1229</v>
      </c>
      <c r="J144" s="2" t="s">
        <v>1230</v>
      </c>
      <c r="K144" s="1" t="s">
        <v>37</v>
      </c>
      <c r="L144" s="1" t="s">
        <v>1231</v>
      </c>
      <c r="M144" s="1" t="s">
        <v>1223</v>
      </c>
      <c r="N144" s="1" t="s">
        <v>1232</v>
      </c>
      <c r="O144" s="3">
        <v>4400</v>
      </c>
      <c r="P144" s="1" t="s">
        <v>50</v>
      </c>
      <c r="Q144" s="1" t="s">
        <v>30</v>
      </c>
      <c r="R144" s="1" t="s">
        <v>31</v>
      </c>
      <c r="S144" s="5">
        <v>4400</v>
      </c>
      <c r="T144" s="3" t="s">
        <v>76</v>
      </c>
      <c r="U144" s="6" t="s">
        <v>1271</v>
      </c>
      <c r="V144" s="4"/>
    </row>
    <row r="145" spans="1:22" s="1" customFormat="1" x14ac:dyDescent="0.3">
      <c r="A145" s="1" t="s">
        <v>1233</v>
      </c>
      <c r="B145" s="1">
        <v>13598</v>
      </c>
      <c r="C145" s="1">
        <v>44275.845717592601</v>
      </c>
      <c r="D145" s="1">
        <v>44275.850520833301</v>
      </c>
      <c r="E145" s="1" t="s">
        <v>21</v>
      </c>
      <c r="F145" s="1">
        <v>0</v>
      </c>
      <c r="G145" s="1" t="s">
        <v>1234</v>
      </c>
      <c r="H145" s="1" t="s">
        <v>1235</v>
      </c>
      <c r="I145" s="1" t="s">
        <v>1236</v>
      </c>
      <c r="J145" s="2" t="s">
        <v>1237</v>
      </c>
      <c r="K145" s="1" t="s">
        <v>37</v>
      </c>
      <c r="L145" s="1" t="s">
        <v>1231</v>
      </c>
      <c r="M145" s="1" t="s">
        <v>1223</v>
      </c>
      <c r="N145" s="1" t="s">
        <v>1238</v>
      </c>
      <c r="O145" s="3">
        <v>4400</v>
      </c>
      <c r="P145" s="1" t="s">
        <v>50</v>
      </c>
      <c r="Q145" s="1" t="s">
        <v>30</v>
      </c>
      <c r="R145" s="1" t="s">
        <v>31</v>
      </c>
      <c r="S145" s="5">
        <v>4400</v>
      </c>
      <c r="T145" s="3" t="s">
        <v>76</v>
      </c>
      <c r="U145" s="6" t="s">
        <v>1271</v>
      </c>
      <c r="V145" s="4"/>
    </row>
    <row r="146" spans="1:22" ht="15" thickBot="1" x14ac:dyDescent="0.35">
      <c r="O146" s="16">
        <f>SUM(O2:O145)</f>
        <v>1308212.06</v>
      </c>
      <c r="S146" s="17">
        <f>SUM(S2:S145)</f>
        <v>530032</v>
      </c>
      <c r="V146" s="27">
        <f>SUM(V2:V145)</f>
        <v>35410</v>
      </c>
    </row>
    <row r="147" spans="1:22" ht="15" thickTop="1" x14ac:dyDescent="0.3">
      <c r="O147" s="18"/>
      <c r="S147" s="19"/>
    </row>
    <row r="148" spans="1:22" x14ac:dyDescent="0.3">
      <c r="A148" s="20" t="s">
        <v>1270</v>
      </c>
      <c r="O148" s="18"/>
      <c r="S148" s="19"/>
    </row>
    <row r="149" spans="1:22" x14ac:dyDescent="0.3">
      <c r="O149" s="18"/>
      <c r="S149" s="19"/>
    </row>
    <row r="150" spans="1:22" x14ac:dyDescent="0.3">
      <c r="A150" s="13" t="s">
        <v>1261</v>
      </c>
      <c r="B150" s="13">
        <v>10406</v>
      </c>
      <c r="C150" s="13">
        <v>44274.879259259302</v>
      </c>
      <c r="D150" s="13">
        <v>44274.8834837963</v>
      </c>
      <c r="E150" s="13" t="s">
        <v>21</v>
      </c>
      <c r="F150" s="13">
        <v>0</v>
      </c>
      <c r="G150" s="13" t="s">
        <v>1262</v>
      </c>
      <c r="H150" s="13" t="s">
        <v>1263</v>
      </c>
      <c r="I150" s="13" t="s">
        <v>1264</v>
      </c>
      <c r="J150" s="14" t="s">
        <v>1265</v>
      </c>
      <c r="K150" s="13" t="s">
        <v>37</v>
      </c>
      <c r="L150" s="13" t="s">
        <v>1266</v>
      </c>
      <c r="M150" s="13" t="s">
        <v>1267</v>
      </c>
      <c r="N150" s="13" t="s">
        <v>1268</v>
      </c>
      <c r="O150" s="15">
        <v>18000</v>
      </c>
      <c r="P150" s="13" t="s">
        <v>444</v>
      </c>
      <c r="Q150" s="13" t="s">
        <v>30</v>
      </c>
      <c r="R150" s="13" t="s">
        <v>31</v>
      </c>
      <c r="T150" s="3" t="s">
        <v>117</v>
      </c>
      <c r="U150" s="13" t="s">
        <v>1269</v>
      </c>
    </row>
    <row r="151" spans="1:22" ht="57.6" x14ac:dyDescent="0.3">
      <c r="A151" s="13" t="s">
        <v>1246</v>
      </c>
      <c r="B151" s="13">
        <v>17109</v>
      </c>
      <c r="C151" s="13">
        <v>44278.926539351902</v>
      </c>
      <c r="D151" s="13">
        <v>44278.9289699074</v>
      </c>
      <c r="E151" s="13" t="s">
        <v>21</v>
      </c>
      <c r="F151" s="13">
        <v>0</v>
      </c>
      <c r="G151" s="13" t="s">
        <v>1247</v>
      </c>
      <c r="H151" s="13" t="s">
        <v>1248</v>
      </c>
      <c r="I151" s="13" t="s">
        <v>1249</v>
      </c>
      <c r="J151" s="14" t="s">
        <v>1250</v>
      </c>
      <c r="K151" s="13" t="s">
        <v>26</v>
      </c>
      <c r="L151" s="13" t="s">
        <v>1142</v>
      </c>
      <c r="M151" s="13" t="s">
        <v>209</v>
      </c>
      <c r="N151" s="13" t="s">
        <v>1251</v>
      </c>
      <c r="O151" s="15">
        <v>8500</v>
      </c>
      <c r="P151" s="13" t="s">
        <v>355</v>
      </c>
      <c r="Q151" s="13" t="s">
        <v>30</v>
      </c>
      <c r="R151" s="13" t="s">
        <v>31</v>
      </c>
      <c r="T151" s="3" t="s">
        <v>117</v>
      </c>
      <c r="U151" s="6" t="s">
        <v>1274</v>
      </c>
    </row>
    <row r="152" spans="1:22" ht="57.6" x14ac:dyDescent="0.3">
      <c r="A152" s="1" t="s">
        <v>226</v>
      </c>
      <c r="B152" s="1">
        <v>2246</v>
      </c>
      <c r="C152" s="1">
        <v>44273.7342361111</v>
      </c>
      <c r="D152" s="1">
        <v>44273.735219907401</v>
      </c>
      <c r="E152" s="1" t="s">
        <v>21</v>
      </c>
      <c r="F152" s="1">
        <v>0</v>
      </c>
      <c r="G152" s="1" t="s">
        <v>227</v>
      </c>
      <c r="H152" s="1" t="s">
        <v>228</v>
      </c>
      <c r="I152" s="1" t="s">
        <v>229</v>
      </c>
      <c r="J152" s="2" t="s">
        <v>230</v>
      </c>
      <c r="K152" s="1" t="s">
        <v>37</v>
      </c>
      <c r="L152" s="1" t="s">
        <v>231</v>
      </c>
      <c r="M152" s="1" t="s">
        <v>209</v>
      </c>
      <c r="N152" s="1" t="s">
        <v>232</v>
      </c>
      <c r="O152" s="3">
        <v>7500</v>
      </c>
      <c r="P152" s="1" t="s">
        <v>233</v>
      </c>
      <c r="Q152" s="1" t="s">
        <v>30</v>
      </c>
      <c r="R152" s="1" t="s">
        <v>31</v>
      </c>
      <c r="S152" s="4"/>
      <c r="T152" s="3" t="s">
        <v>1276</v>
      </c>
      <c r="U152" s="6" t="s">
        <v>1274</v>
      </c>
    </row>
    <row r="153" spans="1:22" s="1" customFormat="1" ht="57.6" x14ac:dyDescent="0.3">
      <c r="A153" s="1" t="s">
        <v>264</v>
      </c>
      <c r="B153" s="1">
        <v>8583</v>
      </c>
      <c r="C153" s="1">
        <v>44274.373032407399</v>
      </c>
      <c r="D153" s="1">
        <v>44274.381273148101</v>
      </c>
      <c r="E153" s="1" t="s">
        <v>21</v>
      </c>
      <c r="F153" s="1">
        <v>0</v>
      </c>
      <c r="G153" s="1" t="s">
        <v>265</v>
      </c>
      <c r="H153" s="1" t="s">
        <v>266</v>
      </c>
      <c r="I153" s="1" t="s">
        <v>267</v>
      </c>
      <c r="J153" s="2" t="s">
        <v>268</v>
      </c>
      <c r="K153" s="1" t="s">
        <v>37</v>
      </c>
      <c r="L153" s="1" t="s">
        <v>269</v>
      </c>
      <c r="M153" s="1" t="s">
        <v>209</v>
      </c>
      <c r="N153" s="1" t="s">
        <v>270</v>
      </c>
      <c r="O153" s="3">
        <v>3845</v>
      </c>
      <c r="P153" s="1" t="s">
        <v>271</v>
      </c>
      <c r="Q153" s="1" t="s">
        <v>30</v>
      </c>
      <c r="R153" s="1" t="s">
        <v>31</v>
      </c>
      <c r="S153" s="4"/>
      <c r="T153" s="3" t="s">
        <v>1276</v>
      </c>
      <c r="U153" s="6" t="s">
        <v>1274</v>
      </c>
      <c r="V153" s="4"/>
    </row>
    <row r="154" spans="1:22" s="1" customFormat="1" ht="57.6" x14ac:dyDescent="0.3">
      <c r="A154" s="1" t="s">
        <v>768</v>
      </c>
      <c r="B154" s="1">
        <v>4761</v>
      </c>
      <c r="C154" s="1">
        <v>44273.874085648102</v>
      </c>
      <c r="D154" s="1">
        <v>44273.879837963003</v>
      </c>
      <c r="E154" s="1" t="s">
        <v>21</v>
      </c>
      <c r="F154" s="1">
        <v>0</v>
      </c>
      <c r="G154" s="1" t="s">
        <v>446</v>
      </c>
      <c r="H154" s="1" t="s">
        <v>769</v>
      </c>
      <c r="I154" s="1" t="s">
        <v>770</v>
      </c>
      <c r="J154" s="2" t="s">
        <v>771</v>
      </c>
      <c r="K154" s="1" t="s">
        <v>37</v>
      </c>
      <c r="L154" s="1" t="s">
        <v>772</v>
      </c>
      <c r="M154" s="1" t="s">
        <v>664</v>
      </c>
      <c r="N154" s="1" t="s">
        <v>773</v>
      </c>
      <c r="O154" s="3">
        <v>5246</v>
      </c>
      <c r="P154" s="1" t="s">
        <v>50</v>
      </c>
      <c r="Q154" s="1" t="s">
        <v>30</v>
      </c>
      <c r="R154" s="1" t="s">
        <v>31</v>
      </c>
      <c r="S154" s="4"/>
      <c r="T154" s="3" t="s">
        <v>1276</v>
      </c>
      <c r="U154" s="6" t="s">
        <v>1274</v>
      </c>
      <c r="V154" s="4"/>
    </row>
    <row r="155" spans="1:22" s="1" customFormat="1" ht="57.6" x14ac:dyDescent="0.3">
      <c r="A155" s="1" t="s">
        <v>774</v>
      </c>
      <c r="B155" s="1">
        <v>4908</v>
      </c>
      <c r="C155" s="1">
        <v>44273.885879629597</v>
      </c>
      <c r="D155" s="1">
        <v>44273.887997685197</v>
      </c>
      <c r="E155" s="1" t="s">
        <v>21</v>
      </c>
      <c r="F155" s="1">
        <v>0</v>
      </c>
      <c r="G155" s="1" t="s">
        <v>775</v>
      </c>
      <c r="H155" s="1" t="s">
        <v>776</v>
      </c>
      <c r="I155" s="1" t="s">
        <v>777</v>
      </c>
      <c r="J155" s="2" t="s">
        <v>778</v>
      </c>
      <c r="K155" s="1" t="s">
        <v>37</v>
      </c>
      <c r="L155" s="1" t="s">
        <v>779</v>
      </c>
      <c r="M155" s="1" t="s">
        <v>664</v>
      </c>
      <c r="N155" s="1" t="s">
        <v>780</v>
      </c>
      <c r="O155" s="3">
        <v>17500</v>
      </c>
      <c r="P155" s="1" t="s">
        <v>781</v>
      </c>
      <c r="Q155" s="1" t="s">
        <v>30</v>
      </c>
      <c r="R155" s="1" t="s">
        <v>31</v>
      </c>
      <c r="S155" s="4"/>
      <c r="T155" s="3" t="s">
        <v>1276</v>
      </c>
      <c r="U155" s="6" t="s">
        <v>1274</v>
      </c>
      <c r="V155" s="4"/>
    </row>
    <row r="156" spans="1:22" s="1" customFormat="1" ht="57.6" x14ac:dyDescent="0.3">
      <c r="A156" s="1" t="s">
        <v>1003</v>
      </c>
      <c r="B156" s="1">
        <v>16274</v>
      </c>
      <c r="C156" s="1">
        <v>44277.979351851798</v>
      </c>
      <c r="D156" s="1">
        <v>44277.981168981503</v>
      </c>
      <c r="E156" s="1" t="s">
        <v>21</v>
      </c>
      <c r="F156" s="1">
        <v>0</v>
      </c>
      <c r="G156" s="1" t="s">
        <v>1004</v>
      </c>
      <c r="H156" s="1" t="s">
        <v>1005</v>
      </c>
      <c r="I156" s="1" t="s">
        <v>1006</v>
      </c>
      <c r="J156" s="2" t="s">
        <v>1007</v>
      </c>
      <c r="K156" s="1" t="s">
        <v>26</v>
      </c>
      <c r="L156" s="1" t="s">
        <v>1008</v>
      </c>
      <c r="M156" s="1" t="s">
        <v>664</v>
      </c>
      <c r="N156" s="1" t="s">
        <v>1009</v>
      </c>
      <c r="O156" s="3">
        <v>7000</v>
      </c>
      <c r="P156" s="1" t="s">
        <v>50</v>
      </c>
      <c r="Q156" s="1" t="s">
        <v>30</v>
      </c>
      <c r="R156" s="1" t="s">
        <v>31</v>
      </c>
      <c r="S156" s="4"/>
      <c r="T156" s="3" t="s">
        <v>1276</v>
      </c>
      <c r="U156" s="6" t="s">
        <v>1274</v>
      </c>
      <c r="V156" s="4"/>
    </row>
    <row r="157" spans="1:22" s="1" customFormat="1" ht="57.6" x14ac:dyDescent="0.3">
      <c r="A157" s="1" t="s">
        <v>644</v>
      </c>
      <c r="B157" s="1">
        <v>9044</v>
      </c>
      <c r="C157" s="1">
        <v>44274.4168055556</v>
      </c>
      <c r="D157" s="1">
        <v>44274.418854166703</v>
      </c>
      <c r="E157" s="1" t="s">
        <v>21</v>
      </c>
      <c r="F157" s="1">
        <v>0</v>
      </c>
      <c r="G157" s="1" t="s">
        <v>645</v>
      </c>
      <c r="H157" s="1" t="s">
        <v>646</v>
      </c>
      <c r="I157" s="1" t="s">
        <v>647</v>
      </c>
      <c r="J157" s="2" t="s">
        <v>648</v>
      </c>
      <c r="K157" s="1" t="s">
        <v>37</v>
      </c>
      <c r="L157" s="1" t="s">
        <v>649</v>
      </c>
      <c r="M157" s="1" t="s">
        <v>612</v>
      </c>
      <c r="N157" s="1" t="s">
        <v>650</v>
      </c>
      <c r="O157" s="3">
        <v>4000</v>
      </c>
      <c r="P157" s="1" t="s">
        <v>50</v>
      </c>
      <c r="Q157" s="1" t="s">
        <v>30</v>
      </c>
      <c r="R157" s="1" t="s">
        <v>31</v>
      </c>
      <c r="S157" s="4"/>
      <c r="T157" s="3" t="s">
        <v>117</v>
      </c>
      <c r="U157" s="6" t="s">
        <v>1274</v>
      </c>
      <c r="V157" s="4"/>
    </row>
    <row r="158" spans="1:22" s="1" customFormat="1" ht="16.05" customHeight="1" x14ac:dyDescent="0.3">
      <c r="A158" s="1" t="s">
        <v>303</v>
      </c>
      <c r="B158" s="1">
        <v>3343</v>
      </c>
      <c r="C158" s="1">
        <v>44273.7284953704</v>
      </c>
      <c r="D158" s="1">
        <v>44273.805787037003</v>
      </c>
      <c r="E158" s="1" t="s">
        <v>21</v>
      </c>
      <c r="F158" s="1">
        <v>0</v>
      </c>
      <c r="G158" s="1" t="s">
        <v>304</v>
      </c>
      <c r="H158" s="1" t="s">
        <v>305</v>
      </c>
      <c r="I158" s="1" t="s">
        <v>306</v>
      </c>
      <c r="J158" s="2" t="s">
        <v>307</v>
      </c>
      <c r="K158" s="1" t="s">
        <v>37</v>
      </c>
      <c r="L158" s="1" t="s">
        <v>308</v>
      </c>
      <c r="M158" s="1" t="s">
        <v>301</v>
      </c>
      <c r="N158" s="1" t="s">
        <v>309</v>
      </c>
      <c r="O158" s="3">
        <v>10263</v>
      </c>
      <c r="P158" s="1" t="s">
        <v>310</v>
      </c>
      <c r="Q158" s="1" t="s">
        <v>30</v>
      </c>
      <c r="R158" s="1" t="s">
        <v>31</v>
      </c>
      <c r="S158" s="4"/>
      <c r="T158" s="3" t="s">
        <v>117</v>
      </c>
      <c r="U158" s="6" t="s">
        <v>1274</v>
      </c>
      <c r="V158" s="4"/>
    </row>
    <row r="159" spans="1:22" s="1" customFormat="1" ht="57.6" x14ac:dyDescent="0.3">
      <c r="A159" s="1" t="s">
        <v>83</v>
      </c>
      <c r="B159" s="1">
        <v>10566</v>
      </c>
      <c r="C159" s="1">
        <v>44274.895405092597</v>
      </c>
      <c r="D159" s="1">
        <v>44274.900567129604</v>
      </c>
      <c r="E159" s="1" t="s">
        <v>21</v>
      </c>
      <c r="F159" s="1">
        <v>0</v>
      </c>
      <c r="G159" s="1" t="s">
        <v>84</v>
      </c>
      <c r="H159" s="1" t="s">
        <v>85</v>
      </c>
      <c r="I159" s="1" t="s">
        <v>86</v>
      </c>
      <c r="J159" s="2" t="s">
        <v>87</v>
      </c>
      <c r="K159" s="1" t="s">
        <v>37</v>
      </c>
      <c r="L159" s="1" t="s">
        <v>88</v>
      </c>
      <c r="M159" s="1" t="s">
        <v>73</v>
      </c>
      <c r="N159" s="1" t="s">
        <v>89</v>
      </c>
      <c r="O159" s="3">
        <v>23000</v>
      </c>
      <c r="P159" s="1" t="s">
        <v>90</v>
      </c>
      <c r="Q159" s="1" t="s">
        <v>30</v>
      </c>
      <c r="R159" s="1" t="s">
        <v>31</v>
      </c>
      <c r="S159" s="4"/>
      <c r="T159" s="3" t="s">
        <v>76</v>
      </c>
      <c r="U159" s="6" t="s">
        <v>1274</v>
      </c>
      <c r="V159" s="4"/>
    </row>
    <row r="160" spans="1:22" s="1" customFormat="1" ht="57.6" x14ac:dyDescent="0.3">
      <c r="A160" s="1" t="s">
        <v>1167</v>
      </c>
      <c r="B160" s="1">
        <v>5558</v>
      </c>
      <c r="C160" s="1">
        <v>44273.923506944397</v>
      </c>
      <c r="D160" s="1">
        <v>44273.925682870402</v>
      </c>
      <c r="E160" s="1" t="s">
        <v>21</v>
      </c>
      <c r="F160" s="1">
        <v>0</v>
      </c>
      <c r="G160" s="1" t="s">
        <v>1168</v>
      </c>
      <c r="H160" s="1" t="s">
        <v>1169</v>
      </c>
      <c r="I160" s="1" t="s">
        <v>1170</v>
      </c>
      <c r="J160" s="2" t="s">
        <v>1171</v>
      </c>
      <c r="K160" s="1" t="s">
        <v>37</v>
      </c>
      <c r="L160" s="1" t="s">
        <v>1172</v>
      </c>
      <c r="M160" s="1" t="s">
        <v>1157</v>
      </c>
      <c r="N160" s="1" t="s">
        <v>1173</v>
      </c>
      <c r="O160" s="3">
        <v>2100</v>
      </c>
      <c r="P160" s="1" t="s">
        <v>355</v>
      </c>
      <c r="Q160" s="1" t="s">
        <v>30</v>
      </c>
      <c r="R160" s="1" t="s">
        <v>31</v>
      </c>
      <c r="S160" s="4"/>
      <c r="T160" s="3" t="s">
        <v>76</v>
      </c>
      <c r="U160" s="6" t="s">
        <v>1274</v>
      </c>
      <c r="V160" s="4"/>
    </row>
    <row r="161" spans="1:22" s="1" customFormat="1" ht="57.6" x14ac:dyDescent="0.3">
      <c r="A161" s="1" t="s">
        <v>1181</v>
      </c>
      <c r="B161" s="1">
        <v>12380</v>
      </c>
      <c r="C161" s="1">
        <v>44275.422002314801</v>
      </c>
      <c r="D161" s="1">
        <v>44275.424675925897</v>
      </c>
      <c r="E161" s="1" t="s">
        <v>21</v>
      </c>
      <c r="F161" s="1">
        <v>0</v>
      </c>
      <c r="G161" s="1" t="s">
        <v>1182</v>
      </c>
      <c r="H161" s="1" t="s">
        <v>1183</v>
      </c>
      <c r="I161" s="1" t="s">
        <v>1184</v>
      </c>
      <c r="J161" s="2" t="s">
        <v>1185</v>
      </c>
      <c r="K161" s="1" t="s">
        <v>37</v>
      </c>
      <c r="L161" s="1" t="s">
        <v>1186</v>
      </c>
      <c r="M161" s="1" t="s">
        <v>1157</v>
      </c>
      <c r="N161" s="1" t="s">
        <v>1187</v>
      </c>
      <c r="O161" s="3">
        <v>2000</v>
      </c>
      <c r="P161" s="1" t="s">
        <v>50</v>
      </c>
      <c r="Q161" s="1" t="s">
        <v>30</v>
      </c>
      <c r="R161" s="1" t="s">
        <v>31</v>
      </c>
      <c r="S161" s="4"/>
      <c r="T161" s="3" t="s">
        <v>76</v>
      </c>
      <c r="U161" s="6" t="s">
        <v>1274</v>
      </c>
      <c r="V161" s="4"/>
    </row>
    <row r="162" spans="1:22" s="1" customFormat="1" ht="57.6" x14ac:dyDescent="0.3">
      <c r="A162" s="1" t="s">
        <v>77</v>
      </c>
      <c r="B162" s="1">
        <v>2552</v>
      </c>
      <c r="C162" s="1">
        <v>44273.754872685196</v>
      </c>
      <c r="D162" s="1">
        <v>44273.757372685199</v>
      </c>
      <c r="E162" s="1" t="s">
        <v>21</v>
      </c>
      <c r="F162" s="1">
        <v>0</v>
      </c>
      <c r="G162" s="1" t="s">
        <v>1282</v>
      </c>
      <c r="H162" s="1" t="s">
        <v>1285</v>
      </c>
      <c r="I162" s="1" t="s">
        <v>78</v>
      </c>
      <c r="J162" s="2" t="s">
        <v>79</v>
      </c>
      <c r="K162" s="1" t="s">
        <v>37</v>
      </c>
      <c r="L162" s="1" t="s">
        <v>80</v>
      </c>
      <c r="M162" s="1" t="s">
        <v>73</v>
      </c>
      <c r="N162" s="1" t="s">
        <v>81</v>
      </c>
      <c r="O162" s="3">
        <v>3000</v>
      </c>
      <c r="P162" s="1" t="s">
        <v>82</v>
      </c>
      <c r="Q162" s="1" t="s">
        <v>30</v>
      </c>
      <c r="R162" s="1" t="s">
        <v>31</v>
      </c>
      <c r="S162" s="4"/>
      <c r="T162" s="3" t="s">
        <v>76</v>
      </c>
      <c r="U162" s="6" t="s">
        <v>1274</v>
      </c>
      <c r="V162" s="4"/>
    </row>
    <row r="163" spans="1:22" s="1" customFormat="1" ht="57.6" x14ac:dyDescent="0.3">
      <c r="A163" s="1" t="s">
        <v>1079</v>
      </c>
      <c r="B163" s="1">
        <v>3564</v>
      </c>
      <c r="C163" s="1">
        <v>44273.812025462998</v>
      </c>
      <c r="D163" s="1">
        <v>44273.817372685196</v>
      </c>
      <c r="E163" s="1" t="s">
        <v>21</v>
      </c>
      <c r="F163" s="1">
        <v>0</v>
      </c>
      <c r="G163" s="1" t="s">
        <v>1283</v>
      </c>
      <c r="H163" s="1" t="s">
        <v>1284</v>
      </c>
      <c r="I163" s="1" t="s">
        <v>1080</v>
      </c>
      <c r="J163" s="2" t="s">
        <v>1081</v>
      </c>
      <c r="K163" s="1" t="s">
        <v>37</v>
      </c>
      <c r="L163" s="1" t="s">
        <v>1082</v>
      </c>
      <c r="M163" s="1" t="s">
        <v>1083</v>
      </c>
      <c r="N163" s="1" t="s">
        <v>1084</v>
      </c>
      <c r="O163" s="3">
        <v>2500</v>
      </c>
      <c r="P163" s="1" t="s">
        <v>50</v>
      </c>
      <c r="Q163" s="1" t="s">
        <v>30</v>
      </c>
      <c r="R163" s="1" t="s">
        <v>31</v>
      </c>
      <c r="S163" s="4"/>
      <c r="T163" s="3" t="s">
        <v>76</v>
      </c>
      <c r="U163" s="6" t="s">
        <v>1274</v>
      </c>
      <c r="V163" s="4"/>
    </row>
    <row r="164" spans="1:22" s="1" customFormat="1" ht="57.6" x14ac:dyDescent="0.3">
      <c r="A164" s="1" t="s">
        <v>1041</v>
      </c>
      <c r="B164" s="1">
        <v>12050</v>
      </c>
      <c r="C164" s="1">
        <v>44275.345208333303</v>
      </c>
      <c r="D164" s="1">
        <v>44275.348055555602</v>
      </c>
      <c r="E164" s="1" t="s">
        <v>21</v>
      </c>
      <c r="F164" s="1">
        <v>0</v>
      </c>
      <c r="G164" s="1" t="s">
        <v>1042</v>
      </c>
      <c r="H164" s="1" t="s">
        <v>1043</v>
      </c>
      <c r="I164" s="1" t="s">
        <v>1044</v>
      </c>
      <c r="J164" s="2" t="s">
        <v>1045</v>
      </c>
      <c r="K164" s="1" t="s">
        <v>37</v>
      </c>
      <c r="L164" s="1" t="s">
        <v>1046</v>
      </c>
      <c r="M164" s="1" t="s">
        <v>1038</v>
      </c>
      <c r="N164" s="1" t="s">
        <v>1047</v>
      </c>
      <c r="O164" s="3">
        <v>3500</v>
      </c>
      <c r="P164" s="1" t="s">
        <v>444</v>
      </c>
      <c r="Q164" s="1" t="s">
        <v>30</v>
      </c>
      <c r="R164" s="1" t="s">
        <v>31</v>
      </c>
      <c r="S164" s="4"/>
      <c r="T164" s="3" t="s">
        <v>76</v>
      </c>
      <c r="U164" s="6" t="s">
        <v>1274</v>
      </c>
      <c r="V164" s="4"/>
    </row>
    <row r="165" spans="1:22" s="1" customFormat="1" ht="57.6" x14ac:dyDescent="0.3">
      <c r="A165" s="1" t="s">
        <v>1056</v>
      </c>
      <c r="B165" s="1">
        <v>15906</v>
      </c>
      <c r="C165" s="1">
        <v>44277.723680555602</v>
      </c>
      <c r="D165" s="1">
        <v>44277.7257986111</v>
      </c>
      <c r="E165" s="1" t="s">
        <v>21</v>
      </c>
      <c r="F165" s="1">
        <v>0</v>
      </c>
      <c r="G165" s="1" t="s">
        <v>1057</v>
      </c>
      <c r="H165" s="1" t="s">
        <v>1058</v>
      </c>
      <c r="I165" s="1" t="s">
        <v>1059</v>
      </c>
      <c r="J165" s="2" t="s">
        <v>1060</v>
      </c>
      <c r="K165" s="1" t="s">
        <v>37</v>
      </c>
      <c r="L165" s="1" t="s">
        <v>1061</v>
      </c>
      <c r="M165" s="1" t="s">
        <v>1053</v>
      </c>
      <c r="N165" s="1" t="s">
        <v>1062</v>
      </c>
      <c r="O165" s="3">
        <v>3000</v>
      </c>
      <c r="P165" s="1" t="s">
        <v>50</v>
      </c>
      <c r="Q165" s="1" t="s">
        <v>30</v>
      </c>
      <c r="R165" s="1" t="s">
        <v>31</v>
      </c>
      <c r="S165" s="4"/>
      <c r="T165" s="3" t="s">
        <v>76</v>
      </c>
      <c r="U165" s="6" t="s">
        <v>1274</v>
      </c>
      <c r="V165" s="4"/>
    </row>
    <row r="166" spans="1:22" s="1" customFormat="1" ht="57.6" x14ac:dyDescent="0.3">
      <c r="A166" s="1" t="s">
        <v>1070</v>
      </c>
      <c r="B166" s="1">
        <v>15298</v>
      </c>
      <c r="C166" s="1">
        <v>44277.111909722204</v>
      </c>
      <c r="D166" s="1">
        <v>44277.113368055601</v>
      </c>
      <c r="E166" s="1" t="s">
        <v>21</v>
      </c>
      <c r="F166" s="1">
        <v>0</v>
      </c>
      <c r="G166" s="1" t="s">
        <v>1071</v>
      </c>
      <c r="H166" s="1" t="s">
        <v>1072</v>
      </c>
      <c r="I166" s="1" t="s">
        <v>1073</v>
      </c>
      <c r="J166" s="2" t="s">
        <v>1074</v>
      </c>
      <c r="K166" s="1" t="s">
        <v>37</v>
      </c>
      <c r="L166" s="1" t="s">
        <v>1075</v>
      </c>
      <c r="M166" s="1" t="s">
        <v>1076</v>
      </c>
      <c r="N166" s="1" t="s">
        <v>1077</v>
      </c>
      <c r="O166" s="3">
        <v>4300</v>
      </c>
      <c r="P166" s="1" t="s">
        <v>1078</v>
      </c>
      <c r="Q166" s="1" t="s">
        <v>30</v>
      </c>
      <c r="R166" s="1" t="s">
        <v>31</v>
      </c>
      <c r="S166" s="4"/>
      <c r="T166" s="3" t="s">
        <v>76</v>
      </c>
      <c r="U166" s="6" t="s">
        <v>1274</v>
      </c>
      <c r="V166" s="4"/>
    </row>
    <row r="167" spans="1:22" s="1" customFormat="1" ht="57.6" x14ac:dyDescent="0.3">
      <c r="A167" s="1" t="s">
        <v>1122</v>
      </c>
      <c r="B167" s="1">
        <v>12158</v>
      </c>
      <c r="C167" s="1">
        <v>44275.372071759302</v>
      </c>
      <c r="D167" s="1">
        <v>44275.373657407399</v>
      </c>
      <c r="E167" s="1" t="s">
        <v>21</v>
      </c>
      <c r="F167" s="1">
        <v>0</v>
      </c>
      <c r="G167" s="1" t="s">
        <v>1123</v>
      </c>
      <c r="H167" s="1" t="s">
        <v>1124</v>
      </c>
      <c r="I167" s="1" t="s">
        <v>1125</v>
      </c>
      <c r="J167" s="2" t="s">
        <v>1126</v>
      </c>
      <c r="K167" s="1" t="s">
        <v>37</v>
      </c>
      <c r="L167" s="1" t="s">
        <v>1127</v>
      </c>
      <c r="M167" s="1" t="s">
        <v>1091</v>
      </c>
      <c r="N167" s="1" t="s">
        <v>1128</v>
      </c>
      <c r="O167" s="3">
        <v>5000</v>
      </c>
      <c r="P167" s="1" t="s">
        <v>1129</v>
      </c>
      <c r="Q167" s="1" t="s">
        <v>30</v>
      </c>
      <c r="R167" s="1" t="s">
        <v>31</v>
      </c>
      <c r="S167" s="4"/>
      <c r="T167" s="3" t="s">
        <v>76</v>
      </c>
      <c r="U167" s="6" t="s">
        <v>1274</v>
      </c>
      <c r="V167" s="4"/>
    </row>
    <row r="168" spans="1:22" s="1" customFormat="1" ht="57.6" x14ac:dyDescent="0.3">
      <c r="A168" s="1" t="s">
        <v>1130</v>
      </c>
      <c r="B168" s="1">
        <v>12758</v>
      </c>
      <c r="C168" s="1">
        <v>44275.507962962998</v>
      </c>
      <c r="D168" s="1">
        <v>44275.509780092601</v>
      </c>
      <c r="E168" s="1" t="s">
        <v>21</v>
      </c>
      <c r="F168" s="1">
        <v>0</v>
      </c>
      <c r="G168" s="1" t="s">
        <v>1131</v>
      </c>
      <c r="H168" s="1" t="s">
        <v>1132</v>
      </c>
      <c r="I168" s="1" t="s">
        <v>1133</v>
      </c>
      <c r="J168" s="2" t="s">
        <v>1134</v>
      </c>
      <c r="K168" s="1" t="s">
        <v>37</v>
      </c>
      <c r="L168" s="1" t="s">
        <v>1135</v>
      </c>
      <c r="M168" s="1" t="s">
        <v>1091</v>
      </c>
      <c r="N168" s="1" t="s">
        <v>1136</v>
      </c>
      <c r="O168" s="3">
        <v>5000</v>
      </c>
      <c r="P168" s="1" t="s">
        <v>444</v>
      </c>
      <c r="Q168" s="1" t="s">
        <v>30</v>
      </c>
      <c r="R168" s="1" t="s">
        <v>31</v>
      </c>
      <c r="S168" s="4"/>
      <c r="T168" s="3" t="s">
        <v>76</v>
      </c>
      <c r="U168" s="6" t="s">
        <v>1274</v>
      </c>
      <c r="V168" s="4"/>
    </row>
    <row r="169" spans="1:22" s="1" customFormat="1" ht="57.6" x14ac:dyDescent="0.3">
      <c r="A169" s="1" t="s">
        <v>1137</v>
      </c>
      <c r="B169" s="1">
        <v>14067</v>
      </c>
      <c r="C169" s="1">
        <v>44276.3370601852</v>
      </c>
      <c r="D169" s="1">
        <v>44276.338217592602</v>
      </c>
      <c r="E169" s="1" t="s">
        <v>21</v>
      </c>
      <c r="F169" s="1">
        <v>0</v>
      </c>
      <c r="G169" s="1" t="s">
        <v>1138</v>
      </c>
      <c r="H169" s="1" t="s">
        <v>1139</v>
      </c>
      <c r="I169" s="1" t="s">
        <v>1140</v>
      </c>
      <c r="J169" s="2" t="s">
        <v>1141</v>
      </c>
      <c r="K169" s="1" t="s">
        <v>37</v>
      </c>
      <c r="L169" s="1" t="s">
        <v>1142</v>
      </c>
      <c r="M169" s="1" t="s">
        <v>1091</v>
      </c>
      <c r="N169" s="1" t="s">
        <v>1143</v>
      </c>
      <c r="O169" s="3">
        <v>50000</v>
      </c>
      <c r="P169" s="1" t="s">
        <v>50</v>
      </c>
      <c r="Q169" s="1" t="s">
        <v>30</v>
      </c>
      <c r="R169" s="1" t="s">
        <v>31</v>
      </c>
      <c r="S169" s="4"/>
      <c r="T169" s="3" t="s">
        <v>76</v>
      </c>
      <c r="U169" s="6" t="s">
        <v>1274</v>
      </c>
      <c r="V169" s="4"/>
    </row>
    <row r="170" spans="1:22" s="1" customFormat="1" x14ac:dyDescent="0.3">
      <c r="A170" s="13" t="s">
        <v>1252</v>
      </c>
      <c r="B170" s="13">
        <v>2426</v>
      </c>
      <c r="C170" s="13">
        <v>44273.745960648201</v>
      </c>
      <c r="D170" s="13">
        <v>44273.749108796299</v>
      </c>
      <c r="E170" s="13" t="s">
        <v>21</v>
      </c>
      <c r="F170" s="13">
        <v>0</v>
      </c>
      <c r="G170" s="13" t="s">
        <v>1253</v>
      </c>
      <c r="H170" s="13" t="s">
        <v>1254</v>
      </c>
      <c r="I170" s="13" t="s">
        <v>1255</v>
      </c>
      <c r="J170" s="14" t="s">
        <v>1256</v>
      </c>
      <c r="K170" s="13" t="s">
        <v>37</v>
      </c>
      <c r="L170" s="13" t="s">
        <v>1257</v>
      </c>
      <c r="M170" s="13" t="s">
        <v>664</v>
      </c>
      <c r="N170" s="13" t="s">
        <v>1258</v>
      </c>
      <c r="O170" s="15">
        <v>3500</v>
      </c>
      <c r="P170" s="13" t="s">
        <v>1259</v>
      </c>
      <c r="Q170" s="13" t="s">
        <v>30</v>
      </c>
      <c r="R170" s="13" t="s">
        <v>31</v>
      </c>
      <c r="S170" s="13"/>
      <c r="T170" s="3" t="s">
        <v>117</v>
      </c>
      <c r="U170" s="13" t="s">
        <v>1260</v>
      </c>
      <c r="V170" s="4"/>
    </row>
    <row r="171" spans="1:22" s="1" customFormat="1" x14ac:dyDescent="0.3">
      <c r="A171" s="1" t="s">
        <v>295</v>
      </c>
      <c r="B171" s="1">
        <v>1220</v>
      </c>
      <c r="C171" s="1">
        <v>44273.664050925901</v>
      </c>
      <c r="D171" s="1">
        <v>44273.665659722203</v>
      </c>
      <c r="E171" s="1" t="s">
        <v>21</v>
      </c>
      <c r="F171" s="1">
        <v>0</v>
      </c>
      <c r="G171" s="1" t="s">
        <v>296</v>
      </c>
      <c r="H171" s="1" t="s">
        <v>297</v>
      </c>
      <c r="I171" s="1" t="s">
        <v>298</v>
      </c>
      <c r="J171" s="2" t="s">
        <v>299</v>
      </c>
      <c r="K171" s="1" t="s">
        <v>37</v>
      </c>
      <c r="L171" s="1" t="s">
        <v>300</v>
      </c>
      <c r="M171" s="1" t="s">
        <v>301</v>
      </c>
      <c r="N171" s="1" t="s">
        <v>302</v>
      </c>
      <c r="O171" s="3">
        <v>10260</v>
      </c>
      <c r="P171" s="1" t="s">
        <v>50</v>
      </c>
      <c r="Q171" s="1" t="s">
        <v>30</v>
      </c>
      <c r="R171" s="1" t="s">
        <v>31</v>
      </c>
      <c r="S171" s="4"/>
      <c r="T171" s="3" t="s">
        <v>117</v>
      </c>
      <c r="U171" s="3" t="s">
        <v>1275</v>
      </c>
      <c r="V171" s="4"/>
    </row>
  </sheetData>
  <sortState xmlns:xlrd2="http://schemas.microsoft.com/office/spreadsheetml/2017/richdata2" ref="A2:V145">
    <sortCondition ref="U2:U145"/>
    <sortCondition ref="M2:M145"/>
  </sortState>
  <conditionalFormatting sqref="A1">
    <cfRule type="duplicateValues" dxfId="11" priority="5"/>
    <cfRule type="duplicateValues" dxfId="10" priority="6"/>
  </conditionalFormatting>
  <conditionalFormatting sqref="A150:A171 A103:A145 A2:A101">
    <cfRule type="duplicateValues" dxfId="9" priority="3"/>
    <cfRule type="duplicateValues" dxfId="8" priority="4"/>
  </conditionalFormatting>
  <conditionalFormatting sqref="A102">
    <cfRule type="duplicateValues" dxfId="7" priority="1"/>
    <cfRule type="duplicateValues" dxfId="6" priority="2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A400-EC14-4102-B8CF-490364D0AEF9}">
  <dimension ref="A1:Y109"/>
  <sheetViews>
    <sheetView tabSelected="1" zoomScale="77" workbookViewId="0">
      <pane ySplit="1" topLeftCell="A54" activePane="bottomLeft" state="frozen"/>
      <selection pane="bottomLeft" activeCell="AD45" sqref="AD45"/>
    </sheetView>
  </sheetViews>
  <sheetFormatPr defaultRowHeight="11.4" x14ac:dyDescent="0.2"/>
  <cols>
    <col min="1" max="1" width="0.25" style="34" customWidth="1"/>
    <col min="2" max="5" width="9" style="34" hidden="1" customWidth="1"/>
    <col min="6" max="6" width="9.125" style="34" customWidth="1"/>
    <col min="7" max="7" width="31" style="34" bestFit="1" customWidth="1"/>
    <col min="8" max="8" width="26.75" style="34" bestFit="1" customWidth="1"/>
    <col min="9" max="9" width="0.375" style="34" customWidth="1"/>
    <col min="10" max="14" width="9" style="34" hidden="1" customWidth="1"/>
    <col min="15" max="15" width="15.75" style="34" hidden="1" customWidth="1"/>
    <col min="16" max="16" width="19.875" style="34" bestFit="1" customWidth="1"/>
    <col min="17" max="17" width="16.375" style="34" bestFit="1" customWidth="1"/>
    <col min="18" max="18" width="9" style="34"/>
    <col min="19" max="19" width="12.5" style="34" bestFit="1" customWidth="1"/>
    <col min="20" max="21" width="9" style="34"/>
    <col min="22" max="22" width="11.25" style="34" bestFit="1" customWidth="1"/>
    <col min="23" max="23" width="16.25" style="34" customWidth="1"/>
    <col min="24" max="24" width="16.75" style="34" customWidth="1"/>
    <col min="25" max="25" width="15" style="34" customWidth="1"/>
    <col min="26" max="16384" width="9" style="34"/>
  </cols>
  <sheetData>
    <row r="1" spans="1:25" s="29" customFormat="1" ht="100.95" customHeight="1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30" t="s">
        <v>17</v>
      </c>
      <c r="S1" s="31" t="s">
        <v>1287</v>
      </c>
      <c r="T1" s="31" t="s">
        <v>18</v>
      </c>
      <c r="U1" s="29" t="s">
        <v>19</v>
      </c>
      <c r="V1" s="32" t="s">
        <v>1286</v>
      </c>
      <c r="W1" s="29" t="s">
        <v>1288</v>
      </c>
      <c r="X1" s="29" t="s">
        <v>1289</v>
      </c>
      <c r="Y1" s="29" t="s">
        <v>1290</v>
      </c>
    </row>
    <row r="2" spans="1:25" ht="28.8" x14ac:dyDescent="0.3">
      <c r="A2" s="1" t="s">
        <v>32</v>
      </c>
      <c r="B2" s="1">
        <v>5126</v>
      </c>
      <c r="C2" s="1">
        <v>44273.898425925901</v>
      </c>
      <c r="D2" s="1">
        <v>44273.899618055599</v>
      </c>
      <c r="E2" s="1" t="s">
        <v>21</v>
      </c>
      <c r="F2" s="1">
        <v>0</v>
      </c>
      <c r="G2" s="1" t="s">
        <v>33</v>
      </c>
      <c r="H2" s="1" t="s">
        <v>34</v>
      </c>
      <c r="I2" s="1" t="s">
        <v>35</v>
      </c>
      <c r="J2" s="2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3">
        <v>15000</v>
      </c>
      <c r="P2" s="1" t="s">
        <v>41</v>
      </c>
      <c r="Q2" s="1" t="s">
        <v>30</v>
      </c>
      <c r="R2" s="1" t="s">
        <v>31</v>
      </c>
      <c r="S2" s="4"/>
      <c r="T2" s="3" t="s">
        <v>117</v>
      </c>
      <c r="U2" s="6" t="s">
        <v>1271</v>
      </c>
      <c r="V2" s="4">
        <v>1950</v>
      </c>
      <c r="W2" s="33" t="s">
        <v>1288</v>
      </c>
      <c r="X2" s="33" t="s">
        <v>1289</v>
      </c>
      <c r="Y2" s="33" t="s">
        <v>1290</v>
      </c>
    </row>
    <row r="3" spans="1:25" ht="14.4" x14ac:dyDescent="0.3">
      <c r="A3" s="1" t="s">
        <v>532</v>
      </c>
      <c r="B3" s="1">
        <v>11748</v>
      </c>
      <c r="C3" s="1">
        <v>44275.275717592602</v>
      </c>
      <c r="D3" s="1">
        <v>44275.277812499997</v>
      </c>
      <c r="E3" s="1" t="s">
        <v>21</v>
      </c>
      <c r="F3" s="1">
        <v>0</v>
      </c>
      <c r="G3" s="1" t="s">
        <v>533</v>
      </c>
      <c r="H3" s="1" t="s">
        <v>534</v>
      </c>
      <c r="I3" s="1" t="s">
        <v>535</v>
      </c>
      <c r="J3" s="2" t="s">
        <v>536</v>
      </c>
      <c r="K3" s="1" t="s">
        <v>37</v>
      </c>
      <c r="L3" s="1" t="s">
        <v>537</v>
      </c>
      <c r="M3" s="1" t="s">
        <v>538</v>
      </c>
      <c r="N3" s="35">
        <v>100664124</v>
      </c>
      <c r="O3" s="3">
        <v>60000</v>
      </c>
      <c r="P3" s="1" t="s">
        <v>539</v>
      </c>
      <c r="Q3" s="1" t="s">
        <v>30</v>
      </c>
      <c r="R3" s="1" t="s">
        <v>31</v>
      </c>
      <c r="S3" s="36">
        <v>2500</v>
      </c>
      <c r="T3" s="3" t="s">
        <v>1276</v>
      </c>
      <c r="U3" s="6" t="s">
        <v>1271</v>
      </c>
      <c r="V3" s="4"/>
      <c r="W3" s="28"/>
      <c r="X3" s="4"/>
      <c r="Y3" s="28"/>
    </row>
    <row r="4" spans="1:25" ht="14.4" x14ac:dyDescent="0.3">
      <c r="A4" s="1" t="s">
        <v>452</v>
      </c>
      <c r="B4" s="1">
        <v>7960</v>
      </c>
      <c r="C4" s="1">
        <v>44274.323437500003</v>
      </c>
      <c r="D4" s="1">
        <v>44274.327013888898</v>
      </c>
      <c r="E4" s="1" t="s">
        <v>21</v>
      </c>
      <c r="F4" s="1">
        <v>0</v>
      </c>
      <c r="G4" s="1" t="s">
        <v>453</v>
      </c>
      <c r="H4" s="1" t="s">
        <v>454</v>
      </c>
      <c r="I4" s="1" t="s">
        <v>455</v>
      </c>
      <c r="J4" s="2" t="s">
        <v>456</v>
      </c>
      <c r="K4" s="1" t="s">
        <v>37</v>
      </c>
      <c r="L4" s="1" t="s">
        <v>457</v>
      </c>
      <c r="M4" s="1" t="s">
        <v>73</v>
      </c>
      <c r="N4" s="35">
        <v>221639705</v>
      </c>
      <c r="O4" s="3">
        <v>1500</v>
      </c>
      <c r="P4" s="1" t="s">
        <v>444</v>
      </c>
      <c r="Q4" s="1" t="s">
        <v>30</v>
      </c>
      <c r="R4" s="1" t="s">
        <v>31</v>
      </c>
      <c r="S4" s="36">
        <v>1500</v>
      </c>
      <c r="T4" s="3" t="s">
        <v>1276</v>
      </c>
      <c r="U4" s="6" t="s">
        <v>1271</v>
      </c>
      <c r="V4" s="4"/>
      <c r="W4" s="28" t="s">
        <v>1300</v>
      </c>
      <c r="X4" s="4" t="s">
        <v>1301</v>
      </c>
      <c r="Y4" s="28" t="s">
        <v>1302</v>
      </c>
    </row>
    <row r="5" spans="1:25" ht="14.4" x14ac:dyDescent="0.3">
      <c r="A5" s="1" t="s">
        <v>91</v>
      </c>
      <c r="B5" s="1">
        <v>5116</v>
      </c>
      <c r="C5" s="1">
        <v>44273.8808333333</v>
      </c>
      <c r="D5" s="1">
        <v>44273.898495370398</v>
      </c>
      <c r="E5" s="1" t="s">
        <v>21</v>
      </c>
      <c r="F5" s="1">
        <v>0</v>
      </c>
      <c r="G5" s="1" t="s">
        <v>92</v>
      </c>
      <c r="H5" s="1" t="s">
        <v>93</v>
      </c>
      <c r="I5" s="1" t="s">
        <v>94</v>
      </c>
      <c r="J5" s="2" t="s">
        <v>95</v>
      </c>
      <c r="K5" s="1" t="s">
        <v>37</v>
      </c>
      <c r="L5" s="1" t="s">
        <v>96</v>
      </c>
      <c r="M5" s="1" t="s">
        <v>97</v>
      </c>
      <c r="N5" s="1" t="s">
        <v>98</v>
      </c>
      <c r="O5" s="3">
        <v>25220</v>
      </c>
      <c r="P5" s="1" t="s">
        <v>99</v>
      </c>
      <c r="Q5" s="1" t="s">
        <v>30</v>
      </c>
      <c r="R5" s="1" t="s">
        <v>31</v>
      </c>
      <c r="S5" s="4"/>
      <c r="T5" s="3" t="s">
        <v>117</v>
      </c>
      <c r="U5" s="6" t="s">
        <v>1271</v>
      </c>
      <c r="V5" s="4">
        <v>11000</v>
      </c>
      <c r="W5" s="28" t="s">
        <v>1300</v>
      </c>
      <c r="X5" s="4" t="s">
        <v>1303</v>
      </c>
      <c r="Y5" s="28" t="s">
        <v>1302</v>
      </c>
    </row>
    <row r="6" spans="1:25" ht="14.4" x14ac:dyDescent="0.3">
      <c r="A6" s="1" t="s">
        <v>118</v>
      </c>
      <c r="B6" s="1">
        <v>4764</v>
      </c>
      <c r="C6" s="1">
        <v>44273.877395833297</v>
      </c>
      <c r="D6" s="1">
        <v>44273.879884259302</v>
      </c>
      <c r="E6" s="1" t="s">
        <v>21</v>
      </c>
      <c r="F6" s="1">
        <v>0</v>
      </c>
      <c r="G6" s="1" t="s">
        <v>119</v>
      </c>
      <c r="H6" s="1" t="s">
        <v>120</v>
      </c>
      <c r="I6" s="1" t="s">
        <v>121</v>
      </c>
      <c r="J6" s="2" t="s">
        <v>122</v>
      </c>
      <c r="K6" s="1" t="s">
        <v>37</v>
      </c>
      <c r="L6" s="1" t="s">
        <v>123</v>
      </c>
      <c r="M6" s="1" t="s">
        <v>114</v>
      </c>
      <c r="N6" s="1" t="s">
        <v>124</v>
      </c>
      <c r="O6" s="3">
        <v>4200</v>
      </c>
      <c r="P6" s="1" t="s">
        <v>125</v>
      </c>
      <c r="Q6" s="1" t="s">
        <v>30</v>
      </c>
      <c r="R6" s="1" t="s">
        <v>31</v>
      </c>
      <c r="S6" s="36">
        <v>4200</v>
      </c>
      <c r="T6" s="3" t="s">
        <v>117</v>
      </c>
      <c r="U6" s="6" t="s">
        <v>1271</v>
      </c>
      <c r="V6" s="4"/>
      <c r="W6" s="28" t="s">
        <v>1300</v>
      </c>
      <c r="X6" s="4" t="s">
        <v>1304</v>
      </c>
      <c r="Y6" s="28" t="s">
        <v>1302</v>
      </c>
    </row>
    <row r="7" spans="1:25" ht="14.4" x14ac:dyDescent="0.3">
      <c r="A7" s="1" t="s">
        <v>126</v>
      </c>
      <c r="B7" s="1">
        <v>7484</v>
      </c>
      <c r="C7" s="1">
        <v>44274.271238425899</v>
      </c>
      <c r="D7" s="1">
        <v>44274.274432870399</v>
      </c>
      <c r="E7" s="1" t="s">
        <v>21</v>
      </c>
      <c r="F7" s="1">
        <v>0</v>
      </c>
      <c r="G7" s="1" t="s">
        <v>127</v>
      </c>
      <c r="H7" s="1" t="s">
        <v>128</v>
      </c>
      <c r="I7" s="1" t="s">
        <v>129</v>
      </c>
      <c r="J7" s="2" t="s">
        <v>130</v>
      </c>
      <c r="K7" s="1" t="s">
        <v>37</v>
      </c>
      <c r="L7" s="1" t="s">
        <v>131</v>
      </c>
      <c r="M7" s="1" t="s">
        <v>114</v>
      </c>
      <c r="N7" s="1" t="s">
        <v>132</v>
      </c>
      <c r="O7" s="3">
        <v>4500</v>
      </c>
      <c r="P7" s="1" t="s">
        <v>58</v>
      </c>
      <c r="Q7" s="1" t="s">
        <v>30</v>
      </c>
      <c r="R7" s="1" t="s">
        <v>31</v>
      </c>
      <c r="S7" s="36">
        <v>4500</v>
      </c>
      <c r="T7" s="3" t="s">
        <v>117</v>
      </c>
      <c r="U7" s="6" t="s">
        <v>1271</v>
      </c>
      <c r="V7" s="4"/>
      <c r="W7" s="28" t="s">
        <v>1300</v>
      </c>
      <c r="X7" s="4" t="s">
        <v>1305</v>
      </c>
      <c r="Y7" s="28" t="s">
        <v>1302</v>
      </c>
    </row>
    <row r="8" spans="1:25" ht="14.4" x14ac:dyDescent="0.3">
      <c r="A8" s="1" t="s">
        <v>140</v>
      </c>
      <c r="B8" s="1">
        <v>11059</v>
      </c>
      <c r="C8" s="1">
        <v>44274.966064814798</v>
      </c>
      <c r="D8" s="1">
        <v>44274.968159722201</v>
      </c>
      <c r="E8" s="1" t="s">
        <v>21</v>
      </c>
      <c r="F8" s="1">
        <v>0</v>
      </c>
      <c r="G8" s="1" t="s">
        <v>141</v>
      </c>
      <c r="H8" s="1" t="s">
        <v>142</v>
      </c>
      <c r="I8" s="1" t="s">
        <v>143</v>
      </c>
      <c r="J8" s="2" t="s">
        <v>144</v>
      </c>
      <c r="K8" s="1" t="s">
        <v>37</v>
      </c>
      <c r="L8" s="1" t="s">
        <v>145</v>
      </c>
      <c r="M8" s="1" t="s">
        <v>114</v>
      </c>
      <c r="N8" s="1" t="s">
        <v>146</v>
      </c>
      <c r="O8" s="3">
        <v>4300</v>
      </c>
      <c r="P8" s="1" t="s">
        <v>147</v>
      </c>
      <c r="Q8" s="1" t="s">
        <v>30</v>
      </c>
      <c r="R8" s="1" t="s">
        <v>31</v>
      </c>
      <c r="S8" s="36">
        <v>4300</v>
      </c>
      <c r="T8" s="3" t="s">
        <v>117</v>
      </c>
      <c r="U8" s="6" t="s">
        <v>1271</v>
      </c>
      <c r="V8" s="4"/>
      <c r="W8" s="28" t="s">
        <v>1300</v>
      </c>
      <c r="X8" s="4"/>
      <c r="Y8" s="28" t="s">
        <v>1302</v>
      </c>
    </row>
    <row r="9" spans="1:25" ht="14.4" x14ac:dyDescent="0.3">
      <c r="A9" s="1" t="s">
        <v>148</v>
      </c>
      <c r="B9" s="1">
        <v>17523</v>
      </c>
      <c r="C9" s="1">
        <v>44279.566562499997</v>
      </c>
      <c r="D9" s="1">
        <v>44279.5695023148</v>
      </c>
      <c r="E9" s="1" t="s">
        <v>21</v>
      </c>
      <c r="F9" s="1">
        <v>0</v>
      </c>
      <c r="G9" s="1" t="s">
        <v>1277</v>
      </c>
      <c r="H9" s="1" t="s">
        <v>1278</v>
      </c>
      <c r="I9" s="1" t="s">
        <v>149</v>
      </c>
      <c r="J9" s="2" t="s">
        <v>150</v>
      </c>
      <c r="K9" s="1" t="s">
        <v>37</v>
      </c>
      <c r="L9" s="1" t="s">
        <v>151</v>
      </c>
      <c r="M9" s="1" t="s">
        <v>114</v>
      </c>
      <c r="N9" s="1" t="s">
        <v>152</v>
      </c>
      <c r="O9" s="3">
        <v>8440</v>
      </c>
      <c r="P9" s="1" t="s">
        <v>153</v>
      </c>
      <c r="Q9" s="1" t="s">
        <v>30</v>
      </c>
      <c r="R9" s="1" t="s">
        <v>31</v>
      </c>
      <c r="S9" s="36">
        <v>4200</v>
      </c>
      <c r="T9" s="3" t="s">
        <v>117</v>
      </c>
      <c r="U9" s="6" t="s">
        <v>1271</v>
      </c>
      <c r="V9" s="4"/>
      <c r="W9" s="28" t="s">
        <v>1300</v>
      </c>
      <c r="X9" s="4" t="s">
        <v>1306</v>
      </c>
      <c r="Y9" s="28" t="s">
        <v>1302</v>
      </c>
    </row>
    <row r="10" spans="1:25" ht="14.4" x14ac:dyDescent="0.3">
      <c r="A10" s="1" t="s">
        <v>154</v>
      </c>
      <c r="B10" s="1">
        <v>15851</v>
      </c>
      <c r="C10" s="1">
        <v>44277.550590277802</v>
      </c>
      <c r="D10" s="1">
        <v>44277.6738541667</v>
      </c>
      <c r="E10" s="1" t="s">
        <v>21</v>
      </c>
      <c r="F10" s="1">
        <v>0</v>
      </c>
      <c r="G10" s="1" t="s">
        <v>155</v>
      </c>
      <c r="H10" s="1" t="s">
        <v>156</v>
      </c>
      <c r="I10" s="1" t="s">
        <v>157</v>
      </c>
      <c r="J10" s="2" t="s">
        <v>158</v>
      </c>
      <c r="K10" s="1" t="s">
        <v>37</v>
      </c>
      <c r="L10" s="1" t="s">
        <v>159</v>
      </c>
      <c r="M10" s="1" t="s">
        <v>160</v>
      </c>
      <c r="N10" s="1" t="s">
        <v>161</v>
      </c>
      <c r="O10" s="3">
        <v>6345</v>
      </c>
      <c r="P10" s="1" t="s">
        <v>50</v>
      </c>
      <c r="Q10" s="1" t="s">
        <v>30</v>
      </c>
      <c r="R10" s="1" t="s">
        <v>31</v>
      </c>
      <c r="S10" s="4"/>
      <c r="T10" s="3" t="s">
        <v>117</v>
      </c>
      <c r="U10" s="6" t="s">
        <v>1271</v>
      </c>
      <c r="V10" s="4">
        <v>6345</v>
      </c>
      <c r="W10" s="28" t="s">
        <v>1300</v>
      </c>
      <c r="X10" s="4" t="s">
        <v>1307</v>
      </c>
      <c r="Y10" s="28" t="s">
        <v>1302</v>
      </c>
    </row>
    <row r="11" spans="1:25" ht="14.4" x14ac:dyDescent="0.3">
      <c r="A11" s="1" t="s">
        <v>171</v>
      </c>
      <c r="B11" s="1">
        <v>1404</v>
      </c>
      <c r="C11" s="1">
        <v>44273.672604166699</v>
      </c>
      <c r="D11" s="1">
        <v>44273.677604166704</v>
      </c>
      <c r="E11" s="1" t="s">
        <v>21</v>
      </c>
      <c r="F11" s="1">
        <v>0</v>
      </c>
      <c r="G11" s="1" t="s">
        <v>172</v>
      </c>
      <c r="H11" s="1" t="s">
        <v>173</v>
      </c>
      <c r="I11" s="1" t="s">
        <v>174</v>
      </c>
      <c r="J11" s="2" t="s">
        <v>175</v>
      </c>
      <c r="K11" s="1" t="s">
        <v>37</v>
      </c>
      <c r="L11" s="1" t="s">
        <v>176</v>
      </c>
      <c r="M11" s="1" t="s">
        <v>177</v>
      </c>
      <c r="N11" s="1" t="s">
        <v>178</v>
      </c>
      <c r="O11" s="3">
        <v>7690</v>
      </c>
      <c r="P11" s="1" t="s">
        <v>50</v>
      </c>
      <c r="Q11" s="1" t="s">
        <v>30</v>
      </c>
      <c r="R11" s="1" t="s">
        <v>31</v>
      </c>
      <c r="S11" s="4"/>
      <c r="T11" s="3" t="s">
        <v>117</v>
      </c>
      <c r="U11" s="6" t="s">
        <v>1271</v>
      </c>
      <c r="V11" s="4">
        <v>7690</v>
      </c>
      <c r="W11" s="28" t="s">
        <v>1300</v>
      </c>
      <c r="X11" s="4" t="s">
        <v>1308</v>
      </c>
      <c r="Y11" s="28" t="s">
        <v>1302</v>
      </c>
    </row>
    <row r="12" spans="1:25" ht="14.4" x14ac:dyDescent="0.3">
      <c r="A12" s="1" t="s">
        <v>203</v>
      </c>
      <c r="B12" s="1">
        <v>143</v>
      </c>
      <c r="C12" s="1">
        <v>44273.595590277801</v>
      </c>
      <c r="D12" s="1">
        <v>44273.597870370402</v>
      </c>
      <c r="E12" s="1" t="s">
        <v>21</v>
      </c>
      <c r="F12" s="1">
        <v>0</v>
      </c>
      <c r="G12" s="1" t="s">
        <v>204</v>
      </c>
      <c r="H12" s="1" t="s">
        <v>205</v>
      </c>
      <c r="I12" s="1" t="s">
        <v>206</v>
      </c>
      <c r="J12" s="2" t="s">
        <v>207</v>
      </c>
      <c r="K12" s="1" t="s">
        <v>37</v>
      </c>
      <c r="L12" s="1" t="s">
        <v>208</v>
      </c>
      <c r="M12" s="1" t="s">
        <v>209</v>
      </c>
      <c r="N12" s="1" t="s">
        <v>210</v>
      </c>
      <c r="O12" s="3">
        <v>6000</v>
      </c>
      <c r="P12" s="1" t="s">
        <v>58</v>
      </c>
      <c r="Q12" s="1" t="s">
        <v>30</v>
      </c>
      <c r="R12" s="1" t="s">
        <v>31</v>
      </c>
      <c r="S12" s="36">
        <v>1420</v>
      </c>
      <c r="T12" s="3" t="s">
        <v>1276</v>
      </c>
      <c r="U12" s="6" t="s">
        <v>1271</v>
      </c>
      <c r="V12" s="4"/>
      <c r="W12" s="28" t="s">
        <v>1300</v>
      </c>
      <c r="X12" s="4"/>
      <c r="Y12" s="28"/>
    </row>
    <row r="13" spans="1:25" ht="14.4" x14ac:dyDescent="0.3">
      <c r="A13" s="1" t="s">
        <v>211</v>
      </c>
      <c r="B13" s="1">
        <v>1119</v>
      </c>
      <c r="C13" s="1">
        <v>44273.6579166667</v>
      </c>
      <c r="D13" s="1">
        <v>44273.659398148098</v>
      </c>
      <c r="E13" s="1" t="s">
        <v>21</v>
      </c>
      <c r="F13" s="1">
        <v>0</v>
      </c>
      <c r="G13" s="1" t="s">
        <v>212</v>
      </c>
      <c r="H13" s="1" t="s">
        <v>213</v>
      </c>
      <c r="I13" s="1" t="s">
        <v>214</v>
      </c>
      <c r="J13" s="2" t="s">
        <v>215</v>
      </c>
      <c r="K13" s="1" t="s">
        <v>37</v>
      </c>
      <c r="L13" s="1" t="s">
        <v>216</v>
      </c>
      <c r="M13" s="1" t="s">
        <v>209</v>
      </c>
      <c r="N13" s="1" t="s">
        <v>217</v>
      </c>
      <c r="O13" s="3">
        <v>10000</v>
      </c>
      <c r="P13" s="1" t="s">
        <v>218</v>
      </c>
      <c r="Q13" s="1" t="s">
        <v>30</v>
      </c>
      <c r="R13" s="1" t="s">
        <v>31</v>
      </c>
      <c r="S13" s="36">
        <v>1420</v>
      </c>
      <c r="T13" s="3" t="s">
        <v>1276</v>
      </c>
      <c r="U13" s="6" t="s">
        <v>1271</v>
      </c>
      <c r="V13" s="4"/>
      <c r="W13" s="28" t="s">
        <v>1300</v>
      </c>
      <c r="X13" s="4" t="s">
        <v>1309</v>
      </c>
      <c r="Y13" s="28" t="s">
        <v>1302</v>
      </c>
    </row>
    <row r="14" spans="1:25" ht="14.4" x14ac:dyDescent="0.3">
      <c r="A14" s="1" t="s">
        <v>219</v>
      </c>
      <c r="B14" s="1">
        <v>1322</v>
      </c>
      <c r="C14" s="1">
        <v>44273.669780092598</v>
      </c>
      <c r="D14" s="1">
        <v>44273.6716087963</v>
      </c>
      <c r="E14" s="1" t="s">
        <v>21</v>
      </c>
      <c r="F14" s="1">
        <v>0</v>
      </c>
      <c r="G14" s="1" t="s">
        <v>220</v>
      </c>
      <c r="H14" s="1" t="s">
        <v>221</v>
      </c>
      <c r="I14" s="1" t="s">
        <v>222</v>
      </c>
      <c r="J14" s="2" t="s">
        <v>223</v>
      </c>
      <c r="K14" s="1" t="s">
        <v>37</v>
      </c>
      <c r="L14" s="1" t="s">
        <v>224</v>
      </c>
      <c r="M14" s="1" t="s">
        <v>209</v>
      </c>
      <c r="N14" s="1" t="s">
        <v>225</v>
      </c>
      <c r="O14" s="3">
        <v>8500</v>
      </c>
      <c r="P14" s="1" t="s">
        <v>50</v>
      </c>
      <c r="Q14" s="1" t="s">
        <v>30</v>
      </c>
      <c r="R14" s="1" t="s">
        <v>31</v>
      </c>
      <c r="S14" s="36">
        <v>8500</v>
      </c>
      <c r="T14" s="3" t="s">
        <v>1276</v>
      </c>
      <c r="U14" s="6" t="s">
        <v>1271</v>
      </c>
      <c r="V14" s="4"/>
      <c r="W14" s="28" t="s">
        <v>1300</v>
      </c>
      <c r="X14" s="4" t="s">
        <v>1310</v>
      </c>
      <c r="Y14" s="28" t="s">
        <v>1302</v>
      </c>
    </row>
    <row r="15" spans="1:25" ht="14.4" x14ac:dyDescent="0.3">
      <c r="A15" s="1" t="s">
        <v>234</v>
      </c>
      <c r="B15" s="1">
        <v>2875</v>
      </c>
      <c r="C15" s="1">
        <v>44273.777187500003</v>
      </c>
      <c r="D15" s="1">
        <v>44273.780138888898</v>
      </c>
      <c r="E15" s="1" t="s">
        <v>21</v>
      </c>
      <c r="F15" s="1">
        <v>0</v>
      </c>
      <c r="G15" s="1" t="s">
        <v>235</v>
      </c>
      <c r="H15" s="1" t="s">
        <v>236</v>
      </c>
      <c r="I15" s="1" t="s">
        <v>237</v>
      </c>
      <c r="J15" s="2" t="s">
        <v>238</v>
      </c>
      <c r="K15" s="1" t="s">
        <v>37</v>
      </c>
      <c r="L15" s="1" t="s">
        <v>239</v>
      </c>
      <c r="M15" s="1" t="s">
        <v>209</v>
      </c>
      <c r="N15" s="1" t="s">
        <v>240</v>
      </c>
      <c r="O15" s="3">
        <v>30000</v>
      </c>
      <c r="P15" s="1" t="s">
        <v>241</v>
      </c>
      <c r="Q15" s="1" t="s">
        <v>30</v>
      </c>
      <c r="R15" s="1" t="s">
        <v>31</v>
      </c>
      <c r="S15" s="36">
        <v>1420</v>
      </c>
      <c r="T15" s="3" t="s">
        <v>1276</v>
      </c>
      <c r="U15" s="6" t="s">
        <v>1271</v>
      </c>
      <c r="V15" s="4"/>
      <c r="W15" s="28" t="s">
        <v>1300</v>
      </c>
      <c r="X15" s="4" t="s">
        <v>1311</v>
      </c>
      <c r="Y15" s="28" t="s">
        <v>1302</v>
      </c>
    </row>
    <row r="16" spans="1:25" ht="14.4" x14ac:dyDescent="0.3">
      <c r="A16" s="1" t="s">
        <v>242</v>
      </c>
      <c r="B16" s="1">
        <v>5114</v>
      </c>
      <c r="C16" s="1">
        <v>44273.896446759303</v>
      </c>
      <c r="D16" s="1">
        <v>44273.898414351803</v>
      </c>
      <c r="E16" s="1" t="s">
        <v>21</v>
      </c>
      <c r="F16" s="1">
        <v>0</v>
      </c>
      <c r="G16" s="1" t="s">
        <v>243</v>
      </c>
      <c r="H16" s="1" t="s">
        <v>244</v>
      </c>
      <c r="I16" s="1" t="s">
        <v>245</v>
      </c>
      <c r="J16" s="2" t="s">
        <v>246</v>
      </c>
      <c r="K16" s="1" t="s">
        <v>37</v>
      </c>
      <c r="L16" s="1" t="s">
        <v>247</v>
      </c>
      <c r="M16" s="1" t="s">
        <v>209</v>
      </c>
      <c r="N16" s="1" t="s">
        <v>248</v>
      </c>
      <c r="O16" s="3">
        <v>9600</v>
      </c>
      <c r="P16" s="1" t="s">
        <v>125</v>
      </c>
      <c r="Q16" s="1" t="s">
        <v>30</v>
      </c>
      <c r="R16" s="1" t="s">
        <v>31</v>
      </c>
      <c r="S16" s="36">
        <v>1350</v>
      </c>
      <c r="T16" s="3" t="s">
        <v>1276</v>
      </c>
      <c r="U16" s="6" t="s">
        <v>1271</v>
      </c>
      <c r="V16" s="4"/>
      <c r="W16" s="28" t="s">
        <v>1300</v>
      </c>
      <c r="X16" s="4" t="s">
        <v>1312</v>
      </c>
      <c r="Y16" s="28" t="s">
        <v>1313</v>
      </c>
    </row>
    <row r="17" spans="1:25" ht="14.4" x14ac:dyDescent="0.3">
      <c r="A17" s="1" t="s">
        <v>249</v>
      </c>
      <c r="B17" s="1">
        <v>5955</v>
      </c>
      <c r="C17" s="1">
        <v>44273.948194444398</v>
      </c>
      <c r="D17" s="1">
        <v>44273.949803240699</v>
      </c>
      <c r="E17" s="1" t="s">
        <v>21</v>
      </c>
      <c r="F17" s="1">
        <v>0</v>
      </c>
      <c r="G17" s="1" t="s">
        <v>250</v>
      </c>
      <c r="H17" s="1" t="s">
        <v>251</v>
      </c>
      <c r="I17" s="1" t="s">
        <v>252</v>
      </c>
      <c r="J17" s="2" t="s">
        <v>253</v>
      </c>
      <c r="K17" s="1" t="s">
        <v>37</v>
      </c>
      <c r="L17" s="1" t="s">
        <v>254</v>
      </c>
      <c r="M17" s="1" t="s">
        <v>209</v>
      </c>
      <c r="N17" s="1" t="s">
        <v>255</v>
      </c>
      <c r="O17" s="3">
        <v>8500</v>
      </c>
      <c r="P17" s="1" t="s">
        <v>241</v>
      </c>
      <c r="Q17" s="1" t="s">
        <v>30</v>
      </c>
      <c r="R17" s="1" t="s">
        <v>31</v>
      </c>
      <c r="S17" s="36">
        <v>1429</v>
      </c>
      <c r="T17" s="3" t="s">
        <v>1276</v>
      </c>
      <c r="U17" s="6" t="s">
        <v>1271</v>
      </c>
      <c r="V17" s="4"/>
      <c r="W17" s="28" t="s">
        <v>1300</v>
      </c>
      <c r="X17" s="4" t="s">
        <v>1314</v>
      </c>
      <c r="Y17" s="28" t="s">
        <v>1302</v>
      </c>
    </row>
    <row r="18" spans="1:25" ht="14.4" x14ac:dyDescent="0.3">
      <c r="A18" s="1" t="s">
        <v>256</v>
      </c>
      <c r="B18" s="1">
        <v>7882</v>
      </c>
      <c r="C18" s="1">
        <v>44274.318275463003</v>
      </c>
      <c r="D18" s="1">
        <v>44274.320416666698</v>
      </c>
      <c r="E18" s="1" t="s">
        <v>21</v>
      </c>
      <c r="F18" s="1">
        <v>0</v>
      </c>
      <c r="G18" s="1" t="s">
        <v>257</v>
      </c>
      <c r="H18" s="1" t="s">
        <v>258</v>
      </c>
      <c r="I18" s="1" t="s">
        <v>259</v>
      </c>
      <c r="J18" s="2" t="s">
        <v>260</v>
      </c>
      <c r="K18" s="1" t="s">
        <v>37</v>
      </c>
      <c r="L18" s="1" t="s">
        <v>261</v>
      </c>
      <c r="M18" s="1" t="s">
        <v>209</v>
      </c>
      <c r="N18" s="1" t="s">
        <v>262</v>
      </c>
      <c r="O18" s="3">
        <v>8500</v>
      </c>
      <c r="P18" s="1" t="s">
        <v>263</v>
      </c>
      <c r="Q18" s="1" t="s">
        <v>30</v>
      </c>
      <c r="R18" s="1" t="s">
        <v>31</v>
      </c>
      <c r="S18" s="36">
        <v>8500</v>
      </c>
      <c r="T18" s="3" t="s">
        <v>1276</v>
      </c>
      <c r="U18" s="6" t="s">
        <v>1271</v>
      </c>
      <c r="V18" s="4"/>
      <c r="W18" s="28" t="s">
        <v>1300</v>
      </c>
      <c r="X18" s="4"/>
      <c r="Y18" s="28"/>
    </row>
    <row r="19" spans="1:25" ht="14.4" x14ac:dyDescent="0.3">
      <c r="A19" s="1" t="s">
        <v>272</v>
      </c>
      <c r="B19" s="1">
        <v>10129</v>
      </c>
      <c r="C19" s="1">
        <v>44274.850173611099</v>
      </c>
      <c r="D19" s="1">
        <v>44274.853842592602</v>
      </c>
      <c r="E19" s="1" t="s">
        <v>21</v>
      </c>
      <c r="F19" s="1">
        <v>0</v>
      </c>
      <c r="G19" s="1" t="s">
        <v>273</v>
      </c>
      <c r="H19" s="1" t="s">
        <v>274</v>
      </c>
      <c r="I19" s="1" t="s">
        <v>275</v>
      </c>
      <c r="J19" s="2" t="s">
        <v>276</v>
      </c>
      <c r="K19" s="1" t="s">
        <v>37</v>
      </c>
      <c r="L19" s="1" t="s">
        <v>277</v>
      </c>
      <c r="M19" s="1" t="s">
        <v>209</v>
      </c>
      <c r="N19" s="1" t="s">
        <v>278</v>
      </c>
      <c r="O19" s="3">
        <v>8500</v>
      </c>
      <c r="P19" s="1" t="s">
        <v>279</v>
      </c>
      <c r="Q19" s="1" t="s">
        <v>30</v>
      </c>
      <c r="R19" s="1" t="s">
        <v>31</v>
      </c>
      <c r="S19" s="36">
        <v>1420</v>
      </c>
      <c r="T19" s="3" t="s">
        <v>1276</v>
      </c>
      <c r="U19" s="6" t="s">
        <v>1271</v>
      </c>
      <c r="V19" s="4"/>
      <c r="W19" s="28" t="s">
        <v>1315</v>
      </c>
      <c r="X19" s="4" t="s">
        <v>1316</v>
      </c>
      <c r="Y19" s="28" t="s">
        <v>1316</v>
      </c>
    </row>
    <row r="20" spans="1:25" ht="14.4" x14ac:dyDescent="0.3">
      <c r="A20" s="1" t="s">
        <v>280</v>
      </c>
      <c r="B20" s="1">
        <v>14398</v>
      </c>
      <c r="C20" s="1">
        <v>44276.525208333303</v>
      </c>
      <c r="D20" s="1">
        <v>44276.527916666702</v>
      </c>
      <c r="E20" s="1" t="s">
        <v>21</v>
      </c>
      <c r="F20" s="1">
        <v>0</v>
      </c>
      <c r="G20" s="1" t="s">
        <v>281</v>
      </c>
      <c r="H20" s="1" t="s">
        <v>282</v>
      </c>
      <c r="I20" s="1" t="s">
        <v>283</v>
      </c>
      <c r="J20" s="2" t="s">
        <v>284</v>
      </c>
      <c r="K20" s="1" t="s">
        <v>37</v>
      </c>
      <c r="L20" s="1" t="s">
        <v>285</v>
      </c>
      <c r="M20" s="1" t="s">
        <v>209</v>
      </c>
      <c r="N20" s="1" t="s">
        <v>286</v>
      </c>
      <c r="O20" s="3">
        <v>8500</v>
      </c>
      <c r="P20" s="1" t="s">
        <v>287</v>
      </c>
      <c r="Q20" s="1" t="s">
        <v>30</v>
      </c>
      <c r="R20" s="1" t="s">
        <v>31</v>
      </c>
      <c r="S20" s="36">
        <v>5133</v>
      </c>
      <c r="T20" s="3" t="s">
        <v>1276</v>
      </c>
      <c r="U20" s="6" t="s">
        <v>1271</v>
      </c>
      <c r="V20" s="4"/>
      <c r="W20" s="28"/>
      <c r="X20" s="4"/>
      <c r="Y20" s="28"/>
    </row>
    <row r="21" spans="1:25" ht="14.4" x14ac:dyDescent="0.3">
      <c r="A21" s="1" t="s">
        <v>288</v>
      </c>
      <c r="B21" s="1">
        <v>17679</v>
      </c>
      <c r="C21" s="1">
        <v>44279.805567129602</v>
      </c>
      <c r="D21" s="1">
        <v>44279.807835648098</v>
      </c>
      <c r="E21" s="1" t="s">
        <v>21</v>
      </c>
      <c r="F21" s="1">
        <v>0</v>
      </c>
      <c r="G21" s="1" t="s">
        <v>289</v>
      </c>
      <c r="H21" s="1" t="s">
        <v>290</v>
      </c>
      <c r="I21" s="1" t="s">
        <v>291</v>
      </c>
      <c r="J21" s="2" t="s">
        <v>292</v>
      </c>
      <c r="K21" s="1" t="s">
        <v>26</v>
      </c>
      <c r="L21" s="1" t="s">
        <v>293</v>
      </c>
      <c r="M21" s="1" t="s">
        <v>209</v>
      </c>
      <c r="N21" s="1" t="s">
        <v>294</v>
      </c>
      <c r="O21" s="3">
        <v>6000</v>
      </c>
      <c r="P21" s="1" t="s">
        <v>263</v>
      </c>
      <c r="Q21" s="1" t="s">
        <v>30</v>
      </c>
      <c r="R21" s="1" t="s">
        <v>31</v>
      </c>
      <c r="S21" s="36">
        <v>6000</v>
      </c>
      <c r="T21" s="3" t="s">
        <v>1276</v>
      </c>
      <c r="U21" s="6" t="s">
        <v>1271</v>
      </c>
      <c r="V21" s="4"/>
      <c r="W21" s="28" t="s">
        <v>1300</v>
      </c>
      <c r="X21" s="4" t="s">
        <v>1312</v>
      </c>
      <c r="Y21" s="28" t="s">
        <v>1302</v>
      </c>
    </row>
    <row r="22" spans="1:25" ht="14.4" x14ac:dyDescent="0.3">
      <c r="A22" s="1" t="s">
        <v>311</v>
      </c>
      <c r="B22" s="1">
        <v>4162</v>
      </c>
      <c r="C22" s="1">
        <v>44273.841134259303</v>
      </c>
      <c r="D22" s="1">
        <v>44273.850335648101</v>
      </c>
      <c r="E22" s="1" t="s">
        <v>21</v>
      </c>
      <c r="F22" s="1">
        <v>0</v>
      </c>
      <c r="G22" s="1" t="s">
        <v>312</v>
      </c>
      <c r="H22" s="1" t="s">
        <v>313</v>
      </c>
      <c r="I22" s="1" t="s">
        <v>314</v>
      </c>
      <c r="J22" s="2" t="s">
        <v>315</v>
      </c>
      <c r="K22" s="1" t="s">
        <v>37</v>
      </c>
      <c r="L22" s="1" t="s">
        <v>316</v>
      </c>
      <c r="M22" s="1" t="s">
        <v>301</v>
      </c>
      <c r="N22" s="1" t="s">
        <v>317</v>
      </c>
      <c r="O22" s="3">
        <v>10260</v>
      </c>
      <c r="P22" s="1" t="s">
        <v>318</v>
      </c>
      <c r="Q22" s="1" t="s">
        <v>30</v>
      </c>
      <c r="R22" s="1" t="s">
        <v>31</v>
      </c>
      <c r="S22" s="36">
        <v>10260</v>
      </c>
      <c r="T22" s="3" t="s">
        <v>1276</v>
      </c>
      <c r="U22" s="6" t="s">
        <v>1271</v>
      </c>
      <c r="V22" s="4"/>
      <c r="W22" s="28" t="s">
        <v>1300</v>
      </c>
      <c r="X22" s="4" t="s">
        <v>1317</v>
      </c>
      <c r="Y22" s="28" t="s">
        <v>1318</v>
      </c>
    </row>
    <row r="23" spans="1:25" ht="14.4" x14ac:dyDescent="0.3">
      <c r="A23" s="1" t="s">
        <v>326</v>
      </c>
      <c r="B23" s="1">
        <v>9783</v>
      </c>
      <c r="C23" s="1">
        <v>44274.8071180556</v>
      </c>
      <c r="D23" s="1">
        <v>44274.809374999997</v>
      </c>
      <c r="E23" s="1" t="s">
        <v>21</v>
      </c>
      <c r="F23" s="1">
        <v>0</v>
      </c>
      <c r="G23" s="1" t="s">
        <v>327</v>
      </c>
      <c r="H23" s="1" t="s">
        <v>328</v>
      </c>
      <c r="I23" s="1" t="s">
        <v>329</v>
      </c>
      <c r="J23" s="2" t="s">
        <v>330</v>
      </c>
      <c r="K23" s="1" t="s">
        <v>37</v>
      </c>
      <c r="L23" s="1" t="s">
        <v>331</v>
      </c>
      <c r="M23" s="1" t="s">
        <v>301</v>
      </c>
      <c r="N23" s="1" t="s">
        <v>332</v>
      </c>
      <c r="O23" s="3">
        <v>10800</v>
      </c>
      <c r="P23" s="1" t="s">
        <v>333</v>
      </c>
      <c r="Q23" s="1" t="s">
        <v>30</v>
      </c>
      <c r="R23" s="1" t="s">
        <v>31</v>
      </c>
      <c r="S23" s="36">
        <v>2020</v>
      </c>
      <c r="T23" s="3" t="s">
        <v>1276</v>
      </c>
      <c r="U23" s="6" t="s">
        <v>1271</v>
      </c>
      <c r="V23" s="4"/>
      <c r="W23" s="28" t="s">
        <v>1300</v>
      </c>
      <c r="X23" s="4" t="s">
        <v>1312</v>
      </c>
      <c r="Y23" s="28" t="s">
        <v>1302</v>
      </c>
    </row>
    <row r="24" spans="1:25" ht="14.4" x14ac:dyDescent="0.3">
      <c r="A24" s="1" t="s">
        <v>334</v>
      </c>
      <c r="B24" s="1">
        <v>11528</v>
      </c>
      <c r="C24" s="1">
        <v>44275.098414351902</v>
      </c>
      <c r="D24" s="1">
        <v>44275.100335648101</v>
      </c>
      <c r="E24" s="1" t="s">
        <v>21</v>
      </c>
      <c r="F24" s="1">
        <v>0</v>
      </c>
      <c r="G24" s="1" t="s">
        <v>335</v>
      </c>
      <c r="H24" s="1" t="s">
        <v>336</v>
      </c>
      <c r="I24" s="1" t="s">
        <v>337</v>
      </c>
      <c r="J24" s="2" t="s">
        <v>338</v>
      </c>
      <c r="K24" s="1" t="s">
        <v>37</v>
      </c>
      <c r="L24" s="1" t="s">
        <v>339</v>
      </c>
      <c r="M24" s="1" t="s">
        <v>301</v>
      </c>
      <c r="N24" s="1" t="s">
        <v>340</v>
      </c>
      <c r="O24" s="3">
        <v>11760</v>
      </c>
      <c r="P24" s="1" t="s">
        <v>218</v>
      </c>
      <c r="Q24" s="1" t="s">
        <v>30</v>
      </c>
      <c r="R24" s="1" t="s">
        <v>31</v>
      </c>
      <c r="S24" s="36">
        <v>11760</v>
      </c>
      <c r="T24" s="3" t="s">
        <v>1276</v>
      </c>
      <c r="U24" s="6" t="s">
        <v>1271</v>
      </c>
      <c r="V24" s="4"/>
      <c r="W24" s="28" t="s">
        <v>1300</v>
      </c>
      <c r="X24" s="4" t="s">
        <v>1319</v>
      </c>
      <c r="Y24" s="28" t="s">
        <v>1302</v>
      </c>
    </row>
    <row r="25" spans="1:25" ht="14.4" x14ac:dyDescent="0.3">
      <c r="A25" s="1" t="s">
        <v>341</v>
      </c>
      <c r="B25" s="1">
        <v>14732</v>
      </c>
      <c r="C25" s="1">
        <v>44276.690486111103</v>
      </c>
      <c r="D25" s="1">
        <v>44276.6933796296</v>
      </c>
      <c r="E25" s="1" t="s">
        <v>21</v>
      </c>
      <c r="F25" s="1">
        <v>0</v>
      </c>
      <c r="G25" s="1" t="s">
        <v>342</v>
      </c>
      <c r="H25" s="1" t="s">
        <v>343</v>
      </c>
      <c r="I25" s="1" t="s">
        <v>344</v>
      </c>
      <c r="J25" s="2" t="s">
        <v>345</v>
      </c>
      <c r="K25" s="1" t="s">
        <v>37</v>
      </c>
      <c r="L25" s="1" t="s">
        <v>346</v>
      </c>
      <c r="M25" s="1" t="s">
        <v>301</v>
      </c>
      <c r="N25" s="1" t="s">
        <v>347</v>
      </c>
      <c r="O25" s="3">
        <v>10500</v>
      </c>
      <c r="P25" s="1" t="s">
        <v>263</v>
      </c>
      <c r="Q25" s="1" t="s">
        <v>30</v>
      </c>
      <c r="R25" s="1" t="s">
        <v>31</v>
      </c>
      <c r="S25" s="36">
        <v>10500</v>
      </c>
      <c r="T25" s="3" t="s">
        <v>1276</v>
      </c>
      <c r="U25" s="6" t="s">
        <v>1271</v>
      </c>
      <c r="V25" s="4"/>
      <c r="W25" s="28" t="s">
        <v>1300</v>
      </c>
      <c r="X25" s="4" t="s">
        <v>1320</v>
      </c>
      <c r="Y25" s="28" t="s">
        <v>1302</v>
      </c>
    </row>
    <row r="26" spans="1:25" ht="14.4" x14ac:dyDescent="0.3">
      <c r="A26" s="1" t="s">
        <v>348</v>
      </c>
      <c r="B26" s="1">
        <v>15509</v>
      </c>
      <c r="C26" s="1">
        <v>44277.3912962963</v>
      </c>
      <c r="D26" s="1">
        <v>44277.393414351798</v>
      </c>
      <c r="E26" s="1" t="s">
        <v>21</v>
      </c>
      <c r="F26" s="1">
        <v>0</v>
      </c>
      <c r="G26" s="1" t="s">
        <v>349</v>
      </c>
      <c r="H26" s="1" t="s">
        <v>350</v>
      </c>
      <c r="I26" s="1" t="s">
        <v>351</v>
      </c>
      <c r="J26" s="2" t="s">
        <v>352</v>
      </c>
      <c r="K26" s="1" t="s">
        <v>37</v>
      </c>
      <c r="L26" s="1" t="s">
        <v>353</v>
      </c>
      <c r="M26" s="1" t="s">
        <v>301</v>
      </c>
      <c r="N26" s="1" t="s">
        <v>354</v>
      </c>
      <c r="O26" s="3">
        <v>10260</v>
      </c>
      <c r="P26" s="1" t="s">
        <v>355</v>
      </c>
      <c r="Q26" s="1" t="s">
        <v>30</v>
      </c>
      <c r="R26" s="1" t="s">
        <v>31</v>
      </c>
      <c r="S26" s="36">
        <v>10260</v>
      </c>
      <c r="T26" s="3" t="s">
        <v>1276</v>
      </c>
      <c r="U26" s="6" t="s">
        <v>1271</v>
      </c>
      <c r="V26" s="4"/>
      <c r="W26" s="28"/>
      <c r="X26" s="4"/>
      <c r="Y26" s="28"/>
    </row>
    <row r="27" spans="1:25" ht="14.4" x14ac:dyDescent="0.3">
      <c r="A27" s="1" t="s">
        <v>356</v>
      </c>
      <c r="B27" s="1">
        <v>1293</v>
      </c>
      <c r="C27" s="1">
        <v>44273.668229166702</v>
      </c>
      <c r="D27" s="1">
        <v>44273.67</v>
      </c>
      <c r="E27" s="1" t="s">
        <v>21</v>
      </c>
      <c r="F27" s="1">
        <v>0</v>
      </c>
      <c r="G27" s="1" t="s">
        <v>357</v>
      </c>
      <c r="H27" s="1" t="s">
        <v>358</v>
      </c>
      <c r="I27" s="1" t="s">
        <v>359</v>
      </c>
      <c r="J27" s="2" t="s">
        <v>360</v>
      </c>
      <c r="K27" s="1" t="s">
        <v>37</v>
      </c>
      <c r="L27" s="1" t="s">
        <v>361</v>
      </c>
      <c r="M27" s="1" t="s">
        <v>362</v>
      </c>
      <c r="N27" s="1" t="s">
        <v>363</v>
      </c>
      <c r="O27" s="3">
        <v>5650</v>
      </c>
      <c r="P27" s="1" t="s">
        <v>58</v>
      </c>
      <c r="Q27" s="1" t="s">
        <v>30</v>
      </c>
      <c r="R27" s="1" t="s">
        <v>31</v>
      </c>
      <c r="S27" s="36">
        <v>5650</v>
      </c>
      <c r="T27" s="3" t="s">
        <v>1276</v>
      </c>
      <c r="U27" s="6" t="s">
        <v>1271</v>
      </c>
      <c r="V27" s="4"/>
      <c r="W27" s="28" t="s">
        <v>1300</v>
      </c>
      <c r="X27" s="4" t="s">
        <v>1321</v>
      </c>
      <c r="Y27" s="28" t="s">
        <v>1322</v>
      </c>
    </row>
    <row r="28" spans="1:25" ht="14.4" x14ac:dyDescent="0.3">
      <c r="A28" s="1" t="s">
        <v>371</v>
      </c>
      <c r="B28" s="1">
        <v>15940</v>
      </c>
      <c r="C28" s="1">
        <v>44277.741296296299</v>
      </c>
      <c r="D28" s="1">
        <v>44277.746886574103</v>
      </c>
      <c r="E28" s="1" t="s">
        <v>21</v>
      </c>
      <c r="F28" s="1">
        <v>0</v>
      </c>
      <c r="G28" s="1" t="s">
        <v>372</v>
      </c>
      <c r="H28" s="1" t="s">
        <v>373</v>
      </c>
      <c r="I28" s="1" t="s">
        <v>374</v>
      </c>
      <c r="J28" s="2" t="s">
        <v>375</v>
      </c>
      <c r="K28" s="1" t="s">
        <v>37</v>
      </c>
      <c r="L28" s="1" t="s">
        <v>376</v>
      </c>
      <c r="M28" s="1" t="s">
        <v>377</v>
      </c>
      <c r="N28" s="1" t="s">
        <v>378</v>
      </c>
      <c r="O28" s="3">
        <v>3000</v>
      </c>
      <c r="P28" s="1" t="s">
        <v>379</v>
      </c>
      <c r="Q28" s="1" t="s">
        <v>30</v>
      </c>
      <c r="R28" s="1" t="s">
        <v>31</v>
      </c>
      <c r="S28" s="36">
        <v>3000</v>
      </c>
      <c r="T28" s="3" t="s">
        <v>1276</v>
      </c>
      <c r="U28" s="6" t="s">
        <v>1271</v>
      </c>
      <c r="V28" s="4"/>
      <c r="W28" s="28"/>
      <c r="X28" s="4"/>
      <c r="Y28" s="28"/>
    </row>
    <row r="29" spans="1:25" ht="14.4" x14ac:dyDescent="0.3">
      <c r="A29" s="1" t="s">
        <v>389</v>
      </c>
      <c r="B29" s="1">
        <v>11735</v>
      </c>
      <c r="C29" s="1">
        <v>44275.269548611097</v>
      </c>
      <c r="D29" s="1">
        <v>44275.271516203698</v>
      </c>
      <c r="E29" s="1" t="s">
        <v>21</v>
      </c>
      <c r="F29" s="1">
        <v>0</v>
      </c>
      <c r="G29" s="1" t="s">
        <v>390</v>
      </c>
      <c r="H29" s="1" t="s">
        <v>391</v>
      </c>
      <c r="I29" s="1" t="s">
        <v>392</v>
      </c>
      <c r="J29" s="2" t="s">
        <v>393</v>
      </c>
      <c r="K29" s="1" t="s">
        <v>37</v>
      </c>
      <c r="L29" s="1" t="s">
        <v>394</v>
      </c>
      <c r="M29" s="1" t="s">
        <v>395</v>
      </c>
      <c r="N29" s="1" t="s">
        <v>396</v>
      </c>
      <c r="O29" s="3">
        <v>7000</v>
      </c>
      <c r="P29" s="1" t="s">
        <v>355</v>
      </c>
      <c r="Q29" s="1" t="s">
        <v>30</v>
      </c>
      <c r="R29" s="1" t="s">
        <v>31</v>
      </c>
      <c r="S29" s="36">
        <v>7000</v>
      </c>
      <c r="T29" s="3" t="s">
        <v>1276</v>
      </c>
      <c r="U29" s="6" t="s">
        <v>1271</v>
      </c>
      <c r="V29" s="4"/>
      <c r="W29" s="28" t="s">
        <v>1300</v>
      </c>
      <c r="X29" s="4" t="s">
        <v>1323</v>
      </c>
      <c r="Y29" s="28" t="s">
        <v>1302</v>
      </c>
    </row>
    <row r="30" spans="1:25" ht="14.4" x14ac:dyDescent="0.3">
      <c r="A30" s="1" t="s">
        <v>397</v>
      </c>
      <c r="B30" s="1">
        <v>16308</v>
      </c>
      <c r="C30" s="1">
        <v>44278.020509259302</v>
      </c>
      <c r="D30" s="1">
        <v>44278.022303240701</v>
      </c>
      <c r="E30" s="1" t="s">
        <v>21</v>
      </c>
      <c r="F30" s="1">
        <v>0</v>
      </c>
      <c r="G30" s="1" t="s">
        <v>398</v>
      </c>
      <c r="H30" s="1" t="s">
        <v>399</v>
      </c>
      <c r="I30" s="1" t="s">
        <v>400</v>
      </c>
      <c r="J30" s="2" t="s">
        <v>401</v>
      </c>
      <c r="K30" s="1" t="s">
        <v>37</v>
      </c>
      <c r="L30" s="1" t="s">
        <v>402</v>
      </c>
      <c r="M30" s="1" t="s">
        <v>395</v>
      </c>
      <c r="N30" s="1" t="s">
        <v>403</v>
      </c>
      <c r="O30" s="3">
        <v>60000</v>
      </c>
      <c r="P30" s="1" t="s">
        <v>404</v>
      </c>
      <c r="Q30" s="1" t="s">
        <v>30</v>
      </c>
      <c r="R30" s="1" t="s">
        <v>31</v>
      </c>
      <c r="S30" s="36">
        <v>7000</v>
      </c>
      <c r="T30" s="3" t="s">
        <v>1276</v>
      </c>
      <c r="U30" s="6" t="s">
        <v>1271</v>
      </c>
      <c r="V30" s="4"/>
      <c r="W30" s="28"/>
      <c r="X30" s="4"/>
      <c r="Y30" s="28"/>
    </row>
    <row r="31" spans="1:25" ht="14.4" x14ac:dyDescent="0.3">
      <c r="A31" s="1" t="s">
        <v>405</v>
      </c>
      <c r="B31" s="1">
        <v>5142</v>
      </c>
      <c r="C31" s="1">
        <v>44273.896828703699</v>
      </c>
      <c r="D31" s="1">
        <v>44273.900520833296</v>
      </c>
      <c r="E31" s="1" t="s">
        <v>21</v>
      </c>
      <c r="F31" s="1">
        <v>0</v>
      </c>
      <c r="G31" s="1" t="s">
        <v>406</v>
      </c>
      <c r="H31" s="1" t="s">
        <v>407</v>
      </c>
      <c r="I31" s="1" t="s">
        <v>408</v>
      </c>
      <c r="J31" s="2" t="s">
        <v>409</v>
      </c>
      <c r="K31" s="1" t="s">
        <v>26</v>
      </c>
      <c r="L31" s="1" t="s">
        <v>410</v>
      </c>
      <c r="M31" s="1" t="s">
        <v>411</v>
      </c>
      <c r="N31" s="1" t="s">
        <v>412</v>
      </c>
      <c r="O31" s="3">
        <v>14440</v>
      </c>
      <c r="P31" s="1" t="s">
        <v>50</v>
      </c>
      <c r="Q31" s="1" t="s">
        <v>30</v>
      </c>
      <c r="R31" s="1" t="s">
        <v>31</v>
      </c>
      <c r="S31" s="36">
        <v>14000</v>
      </c>
      <c r="T31" s="3" t="s">
        <v>1276</v>
      </c>
      <c r="U31" s="6" t="s">
        <v>1271</v>
      </c>
      <c r="V31" s="4"/>
      <c r="W31" s="28"/>
      <c r="X31" s="4"/>
      <c r="Y31" s="28"/>
    </row>
    <row r="32" spans="1:25" ht="14.4" x14ac:dyDescent="0.3">
      <c r="A32" s="1" t="s">
        <v>413</v>
      </c>
      <c r="B32" s="1">
        <v>6316</v>
      </c>
      <c r="C32" s="1">
        <v>44273.974837962996</v>
      </c>
      <c r="D32" s="1">
        <v>44273.9772337963</v>
      </c>
      <c r="E32" s="1" t="s">
        <v>21</v>
      </c>
      <c r="F32" s="1">
        <v>0</v>
      </c>
      <c r="G32" s="1" t="s">
        <v>414</v>
      </c>
      <c r="H32" s="1" t="s">
        <v>415</v>
      </c>
      <c r="I32" s="1" t="s">
        <v>416</v>
      </c>
      <c r="J32" s="2" t="s">
        <v>417</v>
      </c>
      <c r="K32" s="1" t="s">
        <v>37</v>
      </c>
      <c r="L32" s="1" t="s">
        <v>418</v>
      </c>
      <c r="M32" s="1" t="s">
        <v>411</v>
      </c>
      <c r="N32" s="1" t="s">
        <v>419</v>
      </c>
      <c r="O32" s="3">
        <v>7000</v>
      </c>
      <c r="P32" s="1" t="s">
        <v>271</v>
      </c>
      <c r="Q32" s="1" t="s">
        <v>30</v>
      </c>
      <c r="R32" s="1" t="s">
        <v>31</v>
      </c>
      <c r="S32" s="36">
        <v>7000</v>
      </c>
      <c r="T32" s="3" t="s">
        <v>1276</v>
      </c>
      <c r="U32" s="6" t="s">
        <v>1271</v>
      </c>
      <c r="V32" s="4"/>
      <c r="W32" s="28" t="s">
        <v>1300</v>
      </c>
      <c r="X32" s="4" t="s">
        <v>1324</v>
      </c>
      <c r="Y32" s="28" t="s">
        <v>1318</v>
      </c>
    </row>
    <row r="33" spans="1:25" ht="14.4" x14ac:dyDescent="0.3">
      <c r="A33" s="1" t="s">
        <v>420</v>
      </c>
      <c r="B33" s="1">
        <v>13386</v>
      </c>
      <c r="C33" s="1">
        <v>44275.7516666667</v>
      </c>
      <c r="D33" s="1">
        <v>44275.753819444399</v>
      </c>
      <c r="E33" s="1" t="s">
        <v>21</v>
      </c>
      <c r="F33" s="1">
        <v>0</v>
      </c>
      <c r="G33" s="1" t="s">
        <v>421</v>
      </c>
      <c r="H33" s="1" t="s">
        <v>422</v>
      </c>
      <c r="I33" s="1" t="s">
        <v>423</v>
      </c>
      <c r="J33" s="2" t="s">
        <v>424</v>
      </c>
      <c r="K33" s="1" t="s">
        <v>37</v>
      </c>
      <c r="L33" s="1" t="s">
        <v>425</v>
      </c>
      <c r="M33" s="1" t="s">
        <v>426</v>
      </c>
      <c r="N33" s="1" t="s">
        <v>427</v>
      </c>
      <c r="O33" s="3">
        <v>4741</v>
      </c>
      <c r="P33" s="1" t="s">
        <v>50</v>
      </c>
      <c r="Q33" s="1" t="s">
        <v>30</v>
      </c>
      <c r="R33" s="1" t="s">
        <v>31</v>
      </c>
      <c r="S33" s="36">
        <v>4741</v>
      </c>
      <c r="T33" s="3" t="s">
        <v>1276</v>
      </c>
      <c r="U33" s="6" t="s">
        <v>1271</v>
      </c>
      <c r="V33" s="4"/>
      <c r="W33" s="28"/>
      <c r="X33" s="4"/>
      <c r="Y33" s="28"/>
    </row>
    <row r="34" spans="1:25" ht="14.4" x14ac:dyDescent="0.3">
      <c r="A34" s="1" t="s">
        <v>445</v>
      </c>
      <c r="B34" s="1">
        <v>7723</v>
      </c>
      <c r="C34" s="1">
        <v>44274.302476851903</v>
      </c>
      <c r="D34" s="1">
        <v>44274.304629629602</v>
      </c>
      <c r="E34" s="1" t="s">
        <v>21</v>
      </c>
      <c r="F34" s="1">
        <v>0</v>
      </c>
      <c r="G34" s="1" t="s">
        <v>446</v>
      </c>
      <c r="H34" s="1" t="s">
        <v>447</v>
      </c>
      <c r="I34" s="1" t="s">
        <v>448</v>
      </c>
      <c r="J34" s="2" t="s">
        <v>449</v>
      </c>
      <c r="K34" s="1" t="s">
        <v>37</v>
      </c>
      <c r="L34" s="1" t="s">
        <v>450</v>
      </c>
      <c r="M34" s="1" t="s">
        <v>434</v>
      </c>
      <c r="N34" s="1" t="s">
        <v>451</v>
      </c>
      <c r="O34" s="3">
        <v>2700</v>
      </c>
      <c r="P34" s="1" t="s">
        <v>90</v>
      </c>
      <c r="Q34" s="1" t="s">
        <v>30</v>
      </c>
      <c r="R34" s="1" t="s">
        <v>31</v>
      </c>
      <c r="S34" s="36">
        <v>2700</v>
      </c>
      <c r="T34" s="3" t="s">
        <v>1276</v>
      </c>
      <c r="U34" s="6" t="s">
        <v>1271</v>
      </c>
      <c r="V34" s="4"/>
      <c r="W34" s="28"/>
      <c r="X34" s="4"/>
      <c r="Y34" s="28"/>
    </row>
    <row r="35" spans="1:25" ht="14.4" x14ac:dyDescent="0.3">
      <c r="A35" s="1" t="s">
        <v>466</v>
      </c>
      <c r="B35" s="1">
        <v>9530</v>
      </c>
      <c r="C35" s="1">
        <v>44274.785706018498</v>
      </c>
      <c r="D35" s="1">
        <v>44274.7874884259</v>
      </c>
      <c r="E35" s="1" t="s">
        <v>21</v>
      </c>
      <c r="F35" s="1">
        <v>0</v>
      </c>
      <c r="G35" s="1" t="s">
        <v>1279</v>
      </c>
      <c r="H35" s="1" t="s">
        <v>1280</v>
      </c>
      <c r="I35" s="1" t="s">
        <v>467</v>
      </c>
      <c r="J35" s="2" t="s">
        <v>468</v>
      </c>
      <c r="K35" s="1" t="s">
        <v>37</v>
      </c>
      <c r="L35" s="1" t="s">
        <v>469</v>
      </c>
      <c r="M35" s="1" t="s">
        <v>434</v>
      </c>
      <c r="N35" s="1" t="s">
        <v>470</v>
      </c>
      <c r="O35" s="3">
        <v>1500</v>
      </c>
      <c r="P35" s="1" t="s">
        <v>444</v>
      </c>
      <c r="Q35" s="1" t="s">
        <v>30</v>
      </c>
      <c r="R35" s="1" t="s">
        <v>31</v>
      </c>
      <c r="S35" s="36">
        <v>1500</v>
      </c>
      <c r="T35" s="3" t="s">
        <v>1276</v>
      </c>
      <c r="U35" s="6" t="s">
        <v>1271</v>
      </c>
      <c r="V35" s="4"/>
      <c r="W35" s="28" t="s">
        <v>1300</v>
      </c>
      <c r="X35" s="4" t="s">
        <v>1325</v>
      </c>
      <c r="Y35" s="28" t="s">
        <v>1322</v>
      </c>
    </row>
    <row r="36" spans="1:25" ht="14.4" x14ac:dyDescent="0.3">
      <c r="A36" s="1" t="s">
        <v>500</v>
      </c>
      <c r="B36" s="1">
        <v>15446</v>
      </c>
      <c r="C36" s="1">
        <v>44277.354826388902</v>
      </c>
      <c r="D36" s="1">
        <v>44277.3566782407</v>
      </c>
      <c r="E36" s="1" t="s">
        <v>21</v>
      </c>
      <c r="F36" s="1">
        <v>0</v>
      </c>
      <c r="G36" s="1" t="s">
        <v>501</v>
      </c>
      <c r="H36" s="1" t="s">
        <v>502</v>
      </c>
      <c r="I36" s="1" t="s">
        <v>503</v>
      </c>
      <c r="J36" s="2" t="s">
        <v>504</v>
      </c>
      <c r="K36" s="1" t="s">
        <v>37</v>
      </c>
      <c r="L36" s="1" t="s">
        <v>505</v>
      </c>
      <c r="M36" s="1" t="s">
        <v>434</v>
      </c>
      <c r="N36" s="1" t="s">
        <v>506</v>
      </c>
      <c r="O36" s="3">
        <v>1500</v>
      </c>
      <c r="P36" s="1" t="s">
        <v>444</v>
      </c>
      <c r="Q36" s="1" t="s">
        <v>30</v>
      </c>
      <c r="R36" s="1" t="s">
        <v>31</v>
      </c>
      <c r="S36" s="36">
        <v>1500</v>
      </c>
      <c r="T36" s="3" t="s">
        <v>1276</v>
      </c>
      <c r="U36" s="6" t="s">
        <v>1271</v>
      </c>
      <c r="V36" s="4"/>
      <c r="W36" s="28" t="s">
        <v>1300</v>
      </c>
      <c r="X36" s="4" t="s">
        <v>1326</v>
      </c>
      <c r="Y36" s="28" t="s">
        <v>1322</v>
      </c>
    </row>
    <row r="37" spans="1:25" ht="14.4" x14ac:dyDescent="0.3">
      <c r="A37" s="1" t="s">
        <v>458</v>
      </c>
      <c r="B37" s="1">
        <v>8968</v>
      </c>
      <c r="C37" s="1">
        <v>44274.409745370402</v>
      </c>
      <c r="D37" s="1">
        <v>44274.412002314799</v>
      </c>
      <c r="E37" s="1" t="s">
        <v>21</v>
      </c>
      <c r="F37" s="1">
        <v>0</v>
      </c>
      <c r="G37" s="1" t="s">
        <v>459</v>
      </c>
      <c r="H37" s="1" t="s">
        <v>460</v>
      </c>
      <c r="I37" s="1" t="s">
        <v>461</v>
      </c>
      <c r="J37" s="2" t="s">
        <v>462</v>
      </c>
      <c r="K37" s="1" t="s">
        <v>37</v>
      </c>
      <c r="L37" s="1" t="s">
        <v>463</v>
      </c>
      <c r="M37" s="1" t="s">
        <v>434</v>
      </c>
      <c r="N37" s="1" t="s">
        <v>464</v>
      </c>
      <c r="O37" s="3">
        <v>3000</v>
      </c>
      <c r="P37" s="1" t="s">
        <v>465</v>
      </c>
      <c r="Q37" s="1" t="s">
        <v>30</v>
      </c>
      <c r="R37" s="1" t="s">
        <v>31</v>
      </c>
      <c r="S37" s="4">
        <v>1500</v>
      </c>
      <c r="T37" s="3" t="s">
        <v>117</v>
      </c>
      <c r="U37" s="1" t="s">
        <v>1271</v>
      </c>
      <c r="V37" s="4"/>
      <c r="W37" s="28" t="s">
        <v>1327</v>
      </c>
      <c r="X37" s="4" t="s">
        <v>1316</v>
      </c>
      <c r="Y37" s="28" t="s">
        <v>1316</v>
      </c>
    </row>
    <row r="38" spans="1:25" ht="14.4" x14ac:dyDescent="0.3">
      <c r="A38" s="1" t="s">
        <v>507</v>
      </c>
      <c r="B38" s="1">
        <v>2667</v>
      </c>
      <c r="C38" s="1">
        <v>44273.763530092598</v>
      </c>
      <c r="D38" s="1">
        <v>44273.765462962998</v>
      </c>
      <c r="E38" s="1" t="s">
        <v>21</v>
      </c>
      <c r="F38" s="1">
        <v>0</v>
      </c>
      <c r="G38" s="1" t="s">
        <v>508</v>
      </c>
      <c r="H38" s="1" t="s">
        <v>509</v>
      </c>
      <c r="I38" s="1" t="s">
        <v>510</v>
      </c>
      <c r="J38" s="2" t="s">
        <v>511</v>
      </c>
      <c r="K38" s="1" t="s">
        <v>37</v>
      </c>
      <c r="L38" s="1" t="s">
        <v>512</v>
      </c>
      <c r="M38" s="1" t="s">
        <v>513</v>
      </c>
      <c r="N38" s="1" t="s">
        <v>514</v>
      </c>
      <c r="O38" s="3">
        <v>7400</v>
      </c>
      <c r="P38" s="1" t="s">
        <v>515</v>
      </c>
      <c r="Q38" s="1" t="s">
        <v>30</v>
      </c>
      <c r="R38" s="1" t="s">
        <v>31</v>
      </c>
      <c r="S38" s="36">
        <v>7400</v>
      </c>
      <c r="T38" s="3" t="s">
        <v>1276</v>
      </c>
      <c r="U38" s="6" t="s">
        <v>1271</v>
      </c>
      <c r="V38" s="4"/>
      <c r="W38" s="28" t="s">
        <v>1300</v>
      </c>
      <c r="X38" s="4" t="s">
        <v>1328</v>
      </c>
      <c r="Y38" s="28" t="s">
        <v>1302</v>
      </c>
    </row>
    <row r="39" spans="1:25" ht="14.4" x14ac:dyDescent="0.3">
      <c r="A39" s="1" t="s">
        <v>516</v>
      </c>
      <c r="B39" s="1">
        <v>5346</v>
      </c>
      <c r="C39" s="1">
        <v>44273.907395833303</v>
      </c>
      <c r="D39" s="1">
        <v>44273.911886574097</v>
      </c>
      <c r="E39" s="1" t="s">
        <v>21</v>
      </c>
      <c r="F39" s="1">
        <v>0</v>
      </c>
      <c r="G39" s="1" t="s">
        <v>517</v>
      </c>
      <c r="H39" s="1" t="s">
        <v>518</v>
      </c>
      <c r="I39" s="1" t="s">
        <v>519</v>
      </c>
      <c r="J39" s="2" t="s">
        <v>520</v>
      </c>
      <c r="K39" s="1" t="s">
        <v>37</v>
      </c>
      <c r="L39" s="1" t="s">
        <v>521</v>
      </c>
      <c r="M39" s="1" t="s">
        <v>513</v>
      </c>
      <c r="N39" s="1" t="s">
        <v>522</v>
      </c>
      <c r="O39" s="3">
        <v>7480</v>
      </c>
      <c r="P39" s="1" t="s">
        <v>523</v>
      </c>
      <c r="Q39" s="1" t="s">
        <v>30</v>
      </c>
      <c r="R39" s="1" t="s">
        <v>31</v>
      </c>
      <c r="S39" s="36">
        <v>7480</v>
      </c>
      <c r="T39" s="3" t="s">
        <v>1276</v>
      </c>
      <c r="U39" s="6" t="s">
        <v>1271</v>
      </c>
      <c r="V39" s="4"/>
      <c r="W39" s="28" t="s">
        <v>1300</v>
      </c>
      <c r="X39" s="4" t="s">
        <v>1329</v>
      </c>
      <c r="Y39" s="28" t="s">
        <v>1302</v>
      </c>
    </row>
    <row r="40" spans="1:25" ht="14.4" x14ac:dyDescent="0.3">
      <c r="A40" s="1" t="s">
        <v>557</v>
      </c>
      <c r="B40" s="1">
        <v>6753</v>
      </c>
      <c r="C40" s="1">
        <v>44274.030682870398</v>
      </c>
      <c r="D40" s="1">
        <v>44274.032997685201</v>
      </c>
      <c r="E40" s="1" t="s">
        <v>21</v>
      </c>
      <c r="F40" s="1">
        <v>0</v>
      </c>
      <c r="G40" s="1" t="s">
        <v>558</v>
      </c>
      <c r="H40" s="1" t="s">
        <v>559</v>
      </c>
      <c r="I40" s="1" t="s">
        <v>560</v>
      </c>
      <c r="J40" s="2" t="s">
        <v>561</v>
      </c>
      <c r="K40" s="1" t="s">
        <v>37</v>
      </c>
      <c r="L40" s="1" t="s">
        <v>562</v>
      </c>
      <c r="M40" s="1" t="s">
        <v>554</v>
      </c>
      <c r="N40" s="1" t="s">
        <v>563</v>
      </c>
      <c r="O40" s="3">
        <v>5000</v>
      </c>
      <c r="P40" s="1" t="s">
        <v>318</v>
      </c>
      <c r="Q40" s="1" t="s">
        <v>30</v>
      </c>
      <c r="R40" s="1" t="s">
        <v>31</v>
      </c>
      <c r="S40" s="36">
        <v>3870</v>
      </c>
      <c r="T40" s="3" t="s">
        <v>1276</v>
      </c>
      <c r="U40" s="6" t="s">
        <v>1271</v>
      </c>
      <c r="V40" s="4"/>
      <c r="W40" s="28" t="s">
        <v>1300</v>
      </c>
      <c r="X40" s="4" t="s">
        <v>1330</v>
      </c>
      <c r="Y40" s="28" t="s">
        <v>1302</v>
      </c>
    </row>
    <row r="41" spans="1:25" ht="14.4" x14ac:dyDescent="0.3">
      <c r="A41" s="1" t="s">
        <v>564</v>
      </c>
      <c r="B41" s="1">
        <v>8480</v>
      </c>
      <c r="C41" s="1">
        <v>44274.369456018503</v>
      </c>
      <c r="D41" s="1">
        <v>44274.372511574104</v>
      </c>
      <c r="E41" s="1" t="s">
        <v>21</v>
      </c>
      <c r="F41" s="1">
        <v>0</v>
      </c>
      <c r="G41" s="1" t="s">
        <v>565</v>
      </c>
      <c r="H41" s="1" t="s">
        <v>198</v>
      </c>
      <c r="I41" s="1" t="s">
        <v>566</v>
      </c>
      <c r="J41" s="2" t="s">
        <v>567</v>
      </c>
      <c r="K41" s="1" t="s">
        <v>37</v>
      </c>
      <c r="L41" s="1" t="s">
        <v>568</v>
      </c>
      <c r="M41" s="1" t="s">
        <v>554</v>
      </c>
      <c r="N41" s="1" t="s">
        <v>569</v>
      </c>
      <c r="O41" s="3">
        <v>3870</v>
      </c>
      <c r="P41" s="1" t="s">
        <v>50</v>
      </c>
      <c r="Q41" s="1" t="s">
        <v>30</v>
      </c>
      <c r="R41" s="1" t="s">
        <v>31</v>
      </c>
      <c r="S41" s="36">
        <v>3870</v>
      </c>
      <c r="T41" s="3" t="s">
        <v>1276</v>
      </c>
      <c r="U41" s="6" t="s">
        <v>1271</v>
      </c>
      <c r="V41" s="25"/>
      <c r="W41" s="28" t="s">
        <v>1300</v>
      </c>
      <c r="X41" s="4" t="s">
        <v>1331</v>
      </c>
      <c r="Y41" s="28" t="s">
        <v>1302</v>
      </c>
    </row>
    <row r="42" spans="1:25" ht="14.4" x14ac:dyDescent="0.3">
      <c r="A42" s="1" t="s">
        <v>570</v>
      </c>
      <c r="B42" s="1">
        <v>12939</v>
      </c>
      <c r="C42" s="1">
        <v>44275.5597569444</v>
      </c>
      <c r="D42" s="1">
        <v>44275.562476851803</v>
      </c>
      <c r="E42" s="1" t="s">
        <v>21</v>
      </c>
      <c r="F42" s="1">
        <v>0</v>
      </c>
      <c r="G42" s="1" t="s">
        <v>571</v>
      </c>
      <c r="H42" s="1" t="s">
        <v>572</v>
      </c>
      <c r="I42" s="1" t="s">
        <v>573</v>
      </c>
      <c r="J42" s="2" t="s">
        <v>574</v>
      </c>
      <c r="K42" s="1" t="s">
        <v>37</v>
      </c>
      <c r="L42" s="1" t="s">
        <v>575</v>
      </c>
      <c r="M42" s="1" t="s">
        <v>554</v>
      </c>
      <c r="N42" s="1" t="s">
        <v>576</v>
      </c>
      <c r="O42" s="3">
        <v>3870</v>
      </c>
      <c r="P42" s="1" t="s">
        <v>577</v>
      </c>
      <c r="Q42" s="1" t="s">
        <v>30</v>
      </c>
      <c r="R42" s="1" t="s">
        <v>31</v>
      </c>
      <c r="S42" s="36">
        <v>3870</v>
      </c>
      <c r="T42" s="3" t="s">
        <v>1276</v>
      </c>
      <c r="U42" s="6" t="s">
        <v>1271</v>
      </c>
      <c r="V42" s="4"/>
      <c r="W42" s="28"/>
      <c r="X42" s="4"/>
      <c r="Y42" s="28"/>
    </row>
    <row r="43" spans="1:25" ht="14.4" x14ac:dyDescent="0.3">
      <c r="A43" s="1" t="s">
        <v>592</v>
      </c>
      <c r="B43" s="1">
        <v>15124</v>
      </c>
      <c r="C43" s="1">
        <v>44276.919652777797</v>
      </c>
      <c r="D43" s="1">
        <v>44276.920949074098</v>
      </c>
      <c r="E43" s="1" t="s">
        <v>21</v>
      </c>
      <c r="F43" s="1">
        <v>0</v>
      </c>
      <c r="G43" s="1" t="s">
        <v>593</v>
      </c>
      <c r="H43" s="1" t="s">
        <v>594</v>
      </c>
      <c r="I43" s="1" t="s">
        <v>595</v>
      </c>
      <c r="J43" s="2" t="s">
        <v>596</v>
      </c>
      <c r="K43" s="1" t="s">
        <v>37</v>
      </c>
      <c r="L43" s="1" t="s">
        <v>597</v>
      </c>
      <c r="M43" s="1" t="s">
        <v>554</v>
      </c>
      <c r="N43" s="1" t="s">
        <v>598</v>
      </c>
      <c r="O43" s="3">
        <v>4000</v>
      </c>
      <c r="P43" s="1" t="s">
        <v>50</v>
      </c>
      <c r="Q43" s="1" t="s">
        <v>30</v>
      </c>
      <c r="R43" s="1" t="s">
        <v>31</v>
      </c>
      <c r="S43" s="36">
        <v>4000</v>
      </c>
      <c r="T43" s="3" t="s">
        <v>1276</v>
      </c>
      <c r="U43" s="6" t="s">
        <v>1271</v>
      </c>
      <c r="V43" s="4"/>
      <c r="W43" s="28"/>
      <c r="X43" s="4"/>
      <c r="Y43" s="28"/>
    </row>
    <row r="44" spans="1:25" ht="14.4" x14ac:dyDescent="0.3">
      <c r="A44" s="1" t="s">
        <v>599</v>
      </c>
      <c r="B44" s="1">
        <v>15483</v>
      </c>
      <c r="C44" s="1">
        <v>44277.370856481502</v>
      </c>
      <c r="D44" s="1">
        <v>44277.3725231481</v>
      </c>
      <c r="E44" s="1" t="s">
        <v>21</v>
      </c>
      <c r="F44" s="1">
        <v>0</v>
      </c>
      <c r="G44" s="1" t="s">
        <v>600</v>
      </c>
      <c r="H44" s="1" t="s">
        <v>601</v>
      </c>
      <c r="I44" s="1" t="s">
        <v>602</v>
      </c>
      <c r="J44" s="2" t="s">
        <v>603</v>
      </c>
      <c r="K44" s="1" t="s">
        <v>37</v>
      </c>
      <c r="L44" s="1" t="s">
        <v>604</v>
      </c>
      <c r="M44" s="1" t="s">
        <v>554</v>
      </c>
      <c r="N44" s="1" t="s">
        <v>605</v>
      </c>
      <c r="O44" s="3">
        <v>3870</v>
      </c>
      <c r="P44" s="1" t="s">
        <v>271</v>
      </c>
      <c r="Q44" s="1" t="s">
        <v>30</v>
      </c>
      <c r="R44" s="1" t="s">
        <v>31</v>
      </c>
      <c r="S44" s="36">
        <v>3870</v>
      </c>
      <c r="T44" s="3" t="s">
        <v>1276</v>
      </c>
      <c r="U44" s="6" t="s">
        <v>1271</v>
      </c>
      <c r="V44" s="4"/>
      <c r="W44" s="28" t="s">
        <v>1300</v>
      </c>
      <c r="X44" s="4" t="s">
        <v>1332</v>
      </c>
      <c r="Y44" s="28" t="s">
        <v>1302</v>
      </c>
    </row>
    <row r="45" spans="1:25" ht="14.4" x14ac:dyDescent="0.3">
      <c r="A45" s="1" t="s">
        <v>606</v>
      </c>
      <c r="B45" s="1">
        <v>4418</v>
      </c>
      <c r="C45" s="1">
        <v>44273.859525462998</v>
      </c>
      <c r="D45" s="1">
        <v>44273.863645833299</v>
      </c>
      <c r="E45" s="1" t="s">
        <v>21</v>
      </c>
      <c r="F45" s="1">
        <v>0</v>
      </c>
      <c r="G45" s="1" t="s">
        <v>607</v>
      </c>
      <c r="H45" s="1" t="s">
        <v>608</v>
      </c>
      <c r="I45" s="1" t="s">
        <v>609</v>
      </c>
      <c r="J45" s="2" t="s">
        <v>610</v>
      </c>
      <c r="K45" s="1" t="s">
        <v>37</v>
      </c>
      <c r="L45" s="1" t="s">
        <v>611</v>
      </c>
      <c r="M45" s="1" t="s">
        <v>612</v>
      </c>
      <c r="N45" s="1" t="s">
        <v>613</v>
      </c>
      <c r="O45" s="3">
        <v>4000</v>
      </c>
      <c r="P45" s="1" t="s">
        <v>614</v>
      </c>
      <c r="Q45" s="1" t="s">
        <v>30</v>
      </c>
      <c r="R45" s="1" t="s">
        <v>31</v>
      </c>
      <c r="S45" s="36">
        <v>4000</v>
      </c>
      <c r="T45" s="3" t="s">
        <v>1276</v>
      </c>
      <c r="U45" s="6" t="s">
        <v>1271</v>
      </c>
      <c r="V45" s="4"/>
      <c r="W45" s="28" t="s">
        <v>1300</v>
      </c>
      <c r="X45" s="4" t="s">
        <v>1333</v>
      </c>
      <c r="Y45" s="28" t="s">
        <v>1302</v>
      </c>
    </row>
    <row r="46" spans="1:25" ht="14.4" x14ac:dyDescent="0.3">
      <c r="A46" s="1" t="s">
        <v>615</v>
      </c>
      <c r="B46" s="1">
        <v>4663</v>
      </c>
      <c r="C46" s="1">
        <v>44273.870659722197</v>
      </c>
      <c r="D46" s="1">
        <v>44273.874872685199</v>
      </c>
      <c r="E46" s="1" t="s">
        <v>21</v>
      </c>
      <c r="F46" s="1">
        <v>0</v>
      </c>
      <c r="G46" s="1" t="s">
        <v>616</v>
      </c>
      <c r="H46" s="1" t="s">
        <v>617</v>
      </c>
      <c r="I46" s="1" t="s">
        <v>618</v>
      </c>
      <c r="J46" s="2" t="s">
        <v>619</v>
      </c>
      <c r="K46" s="1" t="s">
        <v>37</v>
      </c>
      <c r="L46" s="1" t="s">
        <v>620</v>
      </c>
      <c r="M46" s="1" t="s">
        <v>612</v>
      </c>
      <c r="N46" s="1" t="s">
        <v>621</v>
      </c>
      <c r="O46" s="3">
        <v>7000</v>
      </c>
      <c r="P46" s="1" t="s">
        <v>465</v>
      </c>
      <c r="Q46" s="1" t="s">
        <v>30</v>
      </c>
      <c r="R46" s="1" t="s">
        <v>31</v>
      </c>
      <c r="S46" s="36">
        <v>4000</v>
      </c>
      <c r="T46" s="3" t="s">
        <v>1276</v>
      </c>
      <c r="U46" s="6" t="s">
        <v>1271</v>
      </c>
      <c r="V46" s="4"/>
      <c r="W46" s="28" t="s">
        <v>1300</v>
      </c>
      <c r="X46" s="4" t="s">
        <v>1334</v>
      </c>
      <c r="Y46" s="28" t="s">
        <v>1302</v>
      </c>
    </row>
    <row r="47" spans="1:25" ht="14.4" x14ac:dyDescent="0.3">
      <c r="A47" s="1" t="s">
        <v>622</v>
      </c>
      <c r="B47" s="1">
        <v>4751</v>
      </c>
      <c r="C47" s="1">
        <v>44273.876712963</v>
      </c>
      <c r="D47" s="1">
        <v>44273.879212963002</v>
      </c>
      <c r="E47" s="1" t="s">
        <v>21</v>
      </c>
      <c r="F47" s="1">
        <v>0</v>
      </c>
      <c r="G47" s="1" t="s">
        <v>623</v>
      </c>
      <c r="H47" s="1" t="s">
        <v>624</v>
      </c>
      <c r="I47" s="1" t="s">
        <v>625</v>
      </c>
      <c r="J47" s="2" t="s">
        <v>626</v>
      </c>
      <c r="K47" s="1" t="s">
        <v>37</v>
      </c>
      <c r="L47" s="1" t="s">
        <v>627</v>
      </c>
      <c r="M47" s="1" t="s">
        <v>612</v>
      </c>
      <c r="N47" s="1" t="s">
        <v>628</v>
      </c>
      <c r="O47" s="3">
        <v>4000</v>
      </c>
      <c r="P47" s="1" t="s">
        <v>465</v>
      </c>
      <c r="Q47" s="1" t="s">
        <v>30</v>
      </c>
      <c r="R47" s="1" t="s">
        <v>31</v>
      </c>
      <c r="S47" s="36">
        <v>4000</v>
      </c>
      <c r="T47" s="3" t="s">
        <v>1276</v>
      </c>
      <c r="U47" s="6" t="s">
        <v>1271</v>
      </c>
      <c r="V47" s="4"/>
      <c r="W47" s="28" t="s">
        <v>1300</v>
      </c>
      <c r="X47" s="4" t="s">
        <v>1335</v>
      </c>
      <c r="Y47" s="28" t="s">
        <v>1322</v>
      </c>
    </row>
    <row r="48" spans="1:25" ht="14.4" x14ac:dyDescent="0.3">
      <c r="A48" s="1" t="s">
        <v>629</v>
      </c>
      <c r="B48" s="1">
        <v>7586</v>
      </c>
      <c r="C48" s="1">
        <v>44274.284409722197</v>
      </c>
      <c r="D48" s="1">
        <v>44274.286539351902</v>
      </c>
      <c r="E48" s="1" t="s">
        <v>21</v>
      </c>
      <c r="F48" s="1">
        <v>0</v>
      </c>
      <c r="G48" s="1" t="s">
        <v>630</v>
      </c>
      <c r="H48" s="1" t="s">
        <v>631</v>
      </c>
      <c r="I48" s="1" t="s">
        <v>632</v>
      </c>
      <c r="J48" s="2" t="s">
        <v>633</v>
      </c>
      <c r="K48" s="1" t="s">
        <v>37</v>
      </c>
      <c r="L48" s="1" t="s">
        <v>634</v>
      </c>
      <c r="M48" s="1" t="s">
        <v>612</v>
      </c>
      <c r="N48" s="1" t="s">
        <v>635</v>
      </c>
      <c r="O48" s="3">
        <v>4000</v>
      </c>
      <c r="P48" s="1" t="s">
        <v>58</v>
      </c>
      <c r="Q48" s="1" t="s">
        <v>30</v>
      </c>
      <c r="R48" s="1" t="s">
        <v>31</v>
      </c>
      <c r="S48" s="36">
        <v>4000</v>
      </c>
      <c r="T48" s="3" t="s">
        <v>1276</v>
      </c>
      <c r="U48" s="6" t="s">
        <v>1271</v>
      </c>
      <c r="V48" s="4"/>
      <c r="W48" s="28" t="s">
        <v>1300</v>
      </c>
      <c r="X48" s="4" t="s">
        <v>1336</v>
      </c>
      <c r="Y48" s="28" t="s">
        <v>1322</v>
      </c>
    </row>
    <row r="49" spans="1:25" ht="14.4" x14ac:dyDescent="0.3">
      <c r="A49" s="1" t="s">
        <v>651</v>
      </c>
      <c r="B49" s="1">
        <v>17645</v>
      </c>
      <c r="C49" s="1">
        <v>44279.753819444399</v>
      </c>
      <c r="D49" s="1">
        <v>44279.755729166704</v>
      </c>
      <c r="E49" s="1" t="s">
        <v>21</v>
      </c>
      <c r="F49" s="1">
        <v>0</v>
      </c>
      <c r="G49" s="1" t="s">
        <v>652</v>
      </c>
      <c r="H49" s="1" t="s">
        <v>653</v>
      </c>
      <c r="I49" s="1" t="s">
        <v>654</v>
      </c>
      <c r="J49" s="2" t="s">
        <v>655</v>
      </c>
      <c r="K49" s="1" t="s">
        <v>37</v>
      </c>
      <c r="L49" s="1" t="s">
        <v>656</v>
      </c>
      <c r="M49" s="1" t="s">
        <v>612</v>
      </c>
      <c r="N49" s="1" t="s">
        <v>657</v>
      </c>
      <c r="O49" s="3">
        <v>4000</v>
      </c>
      <c r="P49" s="1" t="s">
        <v>50</v>
      </c>
      <c r="Q49" s="1" t="s">
        <v>30</v>
      </c>
      <c r="R49" s="1" t="s">
        <v>31</v>
      </c>
      <c r="S49" s="36">
        <v>4000</v>
      </c>
      <c r="T49" s="3" t="s">
        <v>1276</v>
      </c>
      <c r="U49" s="6" t="s">
        <v>1271</v>
      </c>
      <c r="V49" s="4"/>
      <c r="W49" s="28"/>
      <c r="X49" s="4">
        <f>SUM(Y30)</f>
        <v>0</v>
      </c>
      <c r="Y49" s="28"/>
    </row>
    <row r="50" spans="1:25" ht="14.4" x14ac:dyDescent="0.3">
      <c r="A50" s="9" t="s">
        <v>658</v>
      </c>
      <c r="B50" s="9">
        <v>383</v>
      </c>
      <c r="C50" s="9">
        <v>44273.617222222201</v>
      </c>
      <c r="D50" s="9">
        <v>44273.621076388903</v>
      </c>
      <c r="E50" s="9" t="s">
        <v>21</v>
      </c>
      <c r="F50" s="9">
        <v>0</v>
      </c>
      <c r="G50" s="9" t="s">
        <v>659</v>
      </c>
      <c r="H50" s="9" t="s">
        <v>660</v>
      </c>
      <c r="I50" s="9" t="s">
        <v>661</v>
      </c>
      <c r="J50" s="10" t="s">
        <v>662</v>
      </c>
      <c r="K50" s="9" t="s">
        <v>37</v>
      </c>
      <c r="L50" s="9" t="s">
        <v>663</v>
      </c>
      <c r="M50" s="9" t="s">
        <v>664</v>
      </c>
      <c r="N50" s="9" t="s">
        <v>665</v>
      </c>
      <c r="O50" s="11">
        <v>3117</v>
      </c>
      <c r="P50" s="9" t="s">
        <v>50</v>
      </c>
      <c r="Q50" s="9" t="s">
        <v>30</v>
      </c>
      <c r="R50" s="9" t="s">
        <v>31</v>
      </c>
      <c r="S50" s="37">
        <v>10125</v>
      </c>
      <c r="T50" s="3" t="s">
        <v>1276</v>
      </c>
      <c r="U50" s="6" t="s">
        <v>1271</v>
      </c>
      <c r="V50" s="4"/>
      <c r="W50" s="28"/>
      <c r="X50" s="4"/>
      <c r="Y50" s="28"/>
    </row>
    <row r="51" spans="1:25" ht="14.4" x14ac:dyDescent="0.3">
      <c r="A51" s="1" t="s">
        <v>666</v>
      </c>
      <c r="B51" s="1">
        <v>486</v>
      </c>
      <c r="C51" s="1">
        <v>44273.623252314799</v>
      </c>
      <c r="D51" s="1">
        <v>44273.6253587963</v>
      </c>
      <c r="E51" s="1" t="s">
        <v>21</v>
      </c>
      <c r="F51" s="1">
        <v>0</v>
      </c>
      <c r="G51" s="1" t="s">
        <v>667</v>
      </c>
      <c r="H51" s="1" t="s">
        <v>668</v>
      </c>
      <c r="I51" s="1" t="s">
        <v>669</v>
      </c>
      <c r="J51" s="2" t="s">
        <v>670</v>
      </c>
      <c r="K51" s="1" t="s">
        <v>37</v>
      </c>
      <c r="L51" s="1" t="s">
        <v>671</v>
      </c>
      <c r="M51" s="1" t="s">
        <v>664</v>
      </c>
      <c r="N51" s="1" t="s">
        <v>672</v>
      </c>
      <c r="O51" s="3">
        <v>5782</v>
      </c>
      <c r="P51" s="1" t="s">
        <v>444</v>
      </c>
      <c r="Q51" s="1" t="s">
        <v>30</v>
      </c>
      <c r="R51" s="1" t="s">
        <v>31</v>
      </c>
      <c r="S51" s="36">
        <v>5762</v>
      </c>
      <c r="T51" s="3" t="s">
        <v>1276</v>
      </c>
      <c r="U51" s="6" t="s">
        <v>1271</v>
      </c>
      <c r="V51" s="4"/>
      <c r="W51" s="28"/>
      <c r="X51" s="4"/>
      <c r="Y51" s="28"/>
    </row>
    <row r="52" spans="1:25" ht="14.4" x14ac:dyDescent="0.3">
      <c r="A52" s="1" t="s">
        <v>673</v>
      </c>
      <c r="B52" s="1">
        <v>1613</v>
      </c>
      <c r="C52" s="1">
        <v>44273.691273148201</v>
      </c>
      <c r="D52" s="1">
        <v>44273.693229166704</v>
      </c>
      <c r="E52" s="1" t="s">
        <v>21</v>
      </c>
      <c r="F52" s="1">
        <v>0</v>
      </c>
      <c r="G52" s="1" t="s">
        <v>674</v>
      </c>
      <c r="H52" s="1" t="s">
        <v>675</v>
      </c>
      <c r="I52" s="1" t="s">
        <v>676</v>
      </c>
      <c r="J52" s="2" t="s">
        <v>677</v>
      </c>
      <c r="K52" s="1" t="s">
        <v>37</v>
      </c>
      <c r="L52" s="1" t="s">
        <v>678</v>
      </c>
      <c r="M52" s="1" t="s">
        <v>664</v>
      </c>
      <c r="N52" s="1" t="s">
        <v>679</v>
      </c>
      <c r="O52" s="3">
        <v>11646</v>
      </c>
      <c r="P52" s="1" t="s">
        <v>125</v>
      </c>
      <c r="Q52" s="1" t="s">
        <v>30</v>
      </c>
      <c r="R52" s="1" t="s">
        <v>31</v>
      </c>
      <c r="S52" s="36">
        <v>11000</v>
      </c>
      <c r="T52" s="3" t="s">
        <v>1276</v>
      </c>
      <c r="U52" s="6" t="s">
        <v>1271</v>
      </c>
      <c r="V52" s="4"/>
      <c r="W52" s="28"/>
      <c r="X52" s="4"/>
      <c r="Y52" s="28"/>
    </row>
    <row r="53" spans="1:25" ht="14.4" x14ac:dyDescent="0.3">
      <c r="A53" s="1" t="s">
        <v>680</v>
      </c>
      <c r="B53" s="1">
        <v>1684</v>
      </c>
      <c r="C53" s="1">
        <v>44273.694490740701</v>
      </c>
      <c r="D53" s="1">
        <v>44273.696458333303</v>
      </c>
      <c r="E53" s="1" t="s">
        <v>21</v>
      </c>
      <c r="F53" s="1">
        <v>0</v>
      </c>
      <c r="G53" s="1" t="s">
        <v>681</v>
      </c>
      <c r="H53" s="1" t="s">
        <v>682</v>
      </c>
      <c r="I53" s="1" t="s">
        <v>683</v>
      </c>
      <c r="J53" s="2" t="s">
        <v>684</v>
      </c>
      <c r="K53" s="1" t="s">
        <v>37</v>
      </c>
      <c r="L53" s="1" t="s">
        <v>685</v>
      </c>
      <c r="M53" s="1" t="s">
        <v>664</v>
      </c>
      <c r="N53" s="1" t="s">
        <v>686</v>
      </c>
      <c r="O53" s="3">
        <v>10520</v>
      </c>
      <c r="P53" s="1" t="s">
        <v>58</v>
      </c>
      <c r="Q53" s="1" t="s">
        <v>30</v>
      </c>
      <c r="R53" s="1" t="s">
        <v>31</v>
      </c>
      <c r="S53" s="36">
        <v>10520</v>
      </c>
      <c r="T53" s="3" t="s">
        <v>1276</v>
      </c>
      <c r="U53" s="6" t="s">
        <v>1271</v>
      </c>
      <c r="V53" s="4"/>
      <c r="W53" s="28"/>
      <c r="X53" s="4"/>
      <c r="Y53" s="28"/>
    </row>
    <row r="54" spans="1:25" ht="14.4" x14ac:dyDescent="0.3">
      <c r="A54" s="1" t="s">
        <v>687</v>
      </c>
      <c r="B54" s="1">
        <v>1721</v>
      </c>
      <c r="C54" s="1">
        <v>44273.696157407401</v>
      </c>
      <c r="D54" s="1">
        <v>44273.699340277803</v>
      </c>
      <c r="E54" s="1" t="s">
        <v>21</v>
      </c>
      <c r="F54" s="1">
        <v>0</v>
      </c>
      <c r="G54" s="1" t="s">
        <v>688</v>
      </c>
      <c r="H54" s="1" t="s">
        <v>689</v>
      </c>
      <c r="I54" s="1" t="s">
        <v>690</v>
      </c>
      <c r="J54" s="2" t="s">
        <v>691</v>
      </c>
      <c r="K54" s="1" t="s">
        <v>37</v>
      </c>
      <c r="L54" s="1" t="s">
        <v>692</v>
      </c>
      <c r="M54" s="1" t="s">
        <v>664</v>
      </c>
      <c r="N54" s="1" t="s">
        <v>693</v>
      </c>
      <c r="O54" s="3">
        <v>7100</v>
      </c>
      <c r="P54" s="1" t="s">
        <v>444</v>
      </c>
      <c r="Q54" s="1" t="s">
        <v>30</v>
      </c>
      <c r="R54" s="1" t="s">
        <v>31</v>
      </c>
      <c r="S54" s="36">
        <v>7013</v>
      </c>
      <c r="T54" s="3" t="s">
        <v>1276</v>
      </c>
      <c r="U54" s="6" t="s">
        <v>1271</v>
      </c>
      <c r="V54" s="4"/>
      <c r="W54" s="28" t="s">
        <v>1300</v>
      </c>
      <c r="X54" s="4"/>
      <c r="Y54" s="28" t="s">
        <v>1302</v>
      </c>
    </row>
    <row r="55" spans="1:25" ht="14.4" x14ac:dyDescent="0.3">
      <c r="A55" s="1" t="s">
        <v>694</v>
      </c>
      <c r="B55" s="1">
        <v>1941</v>
      </c>
      <c r="C55" s="1">
        <v>44273.7088194444</v>
      </c>
      <c r="D55" s="1">
        <v>44273.712731481501</v>
      </c>
      <c r="E55" s="1" t="s">
        <v>21</v>
      </c>
      <c r="F55" s="1">
        <v>0</v>
      </c>
      <c r="G55" s="1" t="s">
        <v>695</v>
      </c>
      <c r="H55" s="1" t="s">
        <v>696</v>
      </c>
      <c r="I55" s="1" t="s">
        <v>697</v>
      </c>
      <c r="J55" s="2" t="s">
        <v>698</v>
      </c>
      <c r="K55" s="1" t="s">
        <v>37</v>
      </c>
      <c r="L55" s="1" t="s">
        <v>699</v>
      </c>
      <c r="M55" s="1" t="s">
        <v>664</v>
      </c>
      <c r="N55" s="1" t="s">
        <v>700</v>
      </c>
      <c r="O55" s="3">
        <v>11470</v>
      </c>
      <c r="P55" s="1" t="s">
        <v>50</v>
      </c>
      <c r="Q55" s="1" t="s">
        <v>30</v>
      </c>
      <c r="R55" s="1" t="s">
        <v>31</v>
      </c>
      <c r="S55" s="36">
        <v>2825</v>
      </c>
      <c r="T55" s="3" t="s">
        <v>1276</v>
      </c>
      <c r="U55" s="6" t="s">
        <v>1271</v>
      </c>
      <c r="V55" s="4"/>
      <c r="X55" s="4">
        <f>SUM(X4:X54)</f>
        <v>0</v>
      </c>
    </row>
    <row r="56" spans="1:25" ht="14.4" x14ac:dyDescent="0.3">
      <c r="A56" s="1" t="s">
        <v>701</v>
      </c>
      <c r="B56" s="1">
        <v>2396</v>
      </c>
      <c r="C56" s="1">
        <v>44273.744918981502</v>
      </c>
      <c r="D56" s="1">
        <v>44273.746840277803</v>
      </c>
      <c r="E56" s="1" t="s">
        <v>21</v>
      </c>
      <c r="F56" s="1">
        <v>0</v>
      </c>
      <c r="G56" s="1" t="s">
        <v>702</v>
      </c>
      <c r="H56" s="1" t="s">
        <v>703</v>
      </c>
      <c r="I56" s="1" t="s">
        <v>704</v>
      </c>
      <c r="J56" s="2" t="s">
        <v>705</v>
      </c>
      <c r="K56" s="1" t="s">
        <v>37</v>
      </c>
      <c r="L56" s="1" t="s">
        <v>706</v>
      </c>
      <c r="M56" s="1" t="s">
        <v>664</v>
      </c>
      <c r="N56" s="1" t="s">
        <v>707</v>
      </c>
      <c r="O56" s="3">
        <v>7700</v>
      </c>
      <c r="P56" s="1" t="s">
        <v>99</v>
      </c>
      <c r="Q56" s="1" t="s">
        <v>30</v>
      </c>
      <c r="R56" s="1" t="s">
        <v>31</v>
      </c>
      <c r="S56" s="36">
        <v>7668</v>
      </c>
      <c r="T56" s="3" t="s">
        <v>1276</v>
      </c>
      <c r="U56" s="6" t="s">
        <v>1271</v>
      </c>
      <c r="V56" s="4"/>
      <c r="W56" s="34" t="s">
        <v>1291</v>
      </c>
      <c r="X56" s="38">
        <v>11453</v>
      </c>
      <c r="Y56" s="34" t="s">
        <v>1293</v>
      </c>
    </row>
    <row r="57" spans="1:25" ht="14.4" x14ac:dyDescent="0.3">
      <c r="A57" s="1" t="s">
        <v>708</v>
      </c>
      <c r="B57" s="1">
        <v>2448</v>
      </c>
      <c r="C57" s="1">
        <v>44273.748935185198</v>
      </c>
      <c r="D57" s="1">
        <v>44273.750416666699</v>
      </c>
      <c r="E57" s="1" t="s">
        <v>21</v>
      </c>
      <c r="F57" s="1">
        <v>0</v>
      </c>
      <c r="G57" s="1" t="s">
        <v>709</v>
      </c>
      <c r="H57" s="1" t="s">
        <v>710</v>
      </c>
      <c r="I57" s="1" t="s">
        <v>711</v>
      </c>
      <c r="J57" s="2" t="s">
        <v>712</v>
      </c>
      <c r="K57" s="1" t="s">
        <v>37</v>
      </c>
      <c r="L57" s="1" t="s">
        <v>713</v>
      </c>
      <c r="M57" s="1" t="s">
        <v>664</v>
      </c>
      <c r="N57" s="1" t="s">
        <v>714</v>
      </c>
      <c r="O57" s="3">
        <v>3700</v>
      </c>
      <c r="P57" s="1" t="s">
        <v>715</v>
      </c>
      <c r="Q57" s="1" t="s">
        <v>30</v>
      </c>
      <c r="R57" s="1" t="s">
        <v>31</v>
      </c>
      <c r="S57" s="36">
        <v>3651</v>
      </c>
      <c r="T57" s="3" t="s">
        <v>1276</v>
      </c>
      <c r="U57" s="6" t="s">
        <v>1271</v>
      </c>
      <c r="V57" s="4"/>
      <c r="W57" s="34" t="s">
        <v>1291</v>
      </c>
      <c r="X57" s="38">
        <v>9027</v>
      </c>
      <c r="Y57" s="34" t="s">
        <v>1294</v>
      </c>
    </row>
    <row r="58" spans="1:25" ht="14.4" x14ac:dyDescent="0.3">
      <c r="A58" s="1" t="s">
        <v>725</v>
      </c>
      <c r="B58" s="1">
        <v>2902</v>
      </c>
      <c r="C58" s="1">
        <v>44273.770347222198</v>
      </c>
      <c r="D58" s="1">
        <v>44273.782268518502</v>
      </c>
      <c r="E58" s="1" t="s">
        <v>21</v>
      </c>
      <c r="F58" s="1">
        <v>0</v>
      </c>
      <c r="G58" s="1" t="s">
        <v>726</v>
      </c>
      <c r="H58" s="1" t="s">
        <v>727</v>
      </c>
      <c r="I58" s="1" t="s">
        <v>728</v>
      </c>
      <c r="J58" s="2" t="s">
        <v>729</v>
      </c>
      <c r="K58" s="1" t="s">
        <v>26</v>
      </c>
      <c r="L58" s="1" t="s">
        <v>730</v>
      </c>
      <c r="M58" s="1" t="s">
        <v>664</v>
      </c>
      <c r="N58" s="1" t="s">
        <v>731</v>
      </c>
      <c r="O58" s="3">
        <v>2927</v>
      </c>
      <c r="P58" s="1" t="s">
        <v>50</v>
      </c>
      <c r="Q58" s="1" t="s">
        <v>30</v>
      </c>
      <c r="R58" s="1" t="s">
        <v>31</v>
      </c>
      <c r="S58" s="36">
        <v>2927</v>
      </c>
      <c r="T58" s="3" t="s">
        <v>1276</v>
      </c>
      <c r="U58" s="6" t="s">
        <v>1271</v>
      </c>
      <c r="V58" s="4"/>
      <c r="W58" s="34" t="s">
        <v>1291</v>
      </c>
      <c r="X58" s="38">
        <v>5800</v>
      </c>
      <c r="Y58" s="34" t="s">
        <v>1293</v>
      </c>
    </row>
    <row r="59" spans="1:25" ht="14.4" x14ac:dyDescent="0.3">
      <c r="A59" s="1" t="s">
        <v>739</v>
      </c>
      <c r="B59" s="1">
        <v>4205</v>
      </c>
      <c r="C59" s="1">
        <v>44273.820497685199</v>
      </c>
      <c r="D59" s="1">
        <v>44273.852222222202</v>
      </c>
      <c r="E59" s="1" t="s">
        <v>21</v>
      </c>
      <c r="F59" s="1">
        <v>0</v>
      </c>
      <c r="G59" s="1" t="s">
        <v>740</v>
      </c>
      <c r="H59" s="1" t="s">
        <v>741</v>
      </c>
      <c r="I59" s="1" t="s">
        <v>742</v>
      </c>
      <c r="J59" s="2" t="s">
        <v>743</v>
      </c>
      <c r="K59" s="1" t="s">
        <v>37</v>
      </c>
      <c r="L59" s="1" t="s">
        <v>744</v>
      </c>
      <c r="M59" s="1" t="s">
        <v>664</v>
      </c>
      <c r="N59" s="1" t="s">
        <v>745</v>
      </c>
      <c r="O59" s="3">
        <v>2845</v>
      </c>
      <c r="P59" s="1" t="s">
        <v>746</v>
      </c>
      <c r="Q59" s="1" t="s">
        <v>30</v>
      </c>
      <c r="R59" s="1" t="s">
        <v>31</v>
      </c>
      <c r="S59" s="36">
        <v>2845</v>
      </c>
      <c r="T59" s="3" t="s">
        <v>1276</v>
      </c>
      <c r="U59" s="6" t="s">
        <v>1271</v>
      </c>
      <c r="V59" s="4"/>
      <c r="W59" s="34" t="s">
        <v>1291</v>
      </c>
      <c r="X59" s="39">
        <v>11617</v>
      </c>
      <c r="Y59" s="34" t="s">
        <v>1293</v>
      </c>
    </row>
    <row r="60" spans="1:25" ht="14.4" x14ac:dyDescent="0.3">
      <c r="A60" s="1" t="s">
        <v>747</v>
      </c>
      <c r="B60" s="1">
        <v>4300</v>
      </c>
      <c r="C60" s="1">
        <v>44273.855983796297</v>
      </c>
      <c r="D60" s="1">
        <v>44273.857523148101</v>
      </c>
      <c r="E60" s="1" t="s">
        <v>21</v>
      </c>
      <c r="F60" s="1">
        <v>0</v>
      </c>
      <c r="G60" s="1" t="s">
        <v>748</v>
      </c>
      <c r="H60" s="1" t="s">
        <v>749</v>
      </c>
      <c r="I60" s="1" t="s">
        <v>750</v>
      </c>
      <c r="J60" s="2" t="s">
        <v>751</v>
      </c>
      <c r="K60" s="1" t="s">
        <v>37</v>
      </c>
      <c r="L60" s="1" t="s">
        <v>752</v>
      </c>
      <c r="M60" s="1" t="s">
        <v>664</v>
      </c>
      <c r="N60" s="1" t="s">
        <v>753</v>
      </c>
      <c r="O60" s="3">
        <v>6000</v>
      </c>
      <c r="P60" s="1" t="s">
        <v>50</v>
      </c>
      <c r="Q60" s="1" t="s">
        <v>30</v>
      </c>
      <c r="R60" s="1" t="s">
        <v>31</v>
      </c>
      <c r="S60" s="36">
        <v>4721</v>
      </c>
      <c r="T60" s="3" t="s">
        <v>1276</v>
      </c>
      <c r="U60" s="6" t="s">
        <v>1271</v>
      </c>
      <c r="V60" s="4"/>
      <c r="W60" s="34" t="s">
        <v>1291</v>
      </c>
      <c r="X60" s="39">
        <v>7022</v>
      </c>
      <c r="Y60" s="34" t="s">
        <v>1293</v>
      </c>
    </row>
    <row r="61" spans="1:25" ht="14.4" x14ac:dyDescent="0.3">
      <c r="A61" s="1" t="s">
        <v>782</v>
      </c>
      <c r="B61" s="1">
        <v>5444</v>
      </c>
      <c r="C61" s="1">
        <v>44273.917152777802</v>
      </c>
      <c r="D61" s="1">
        <v>44273.9187731481</v>
      </c>
      <c r="E61" s="1" t="s">
        <v>21</v>
      </c>
      <c r="F61" s="1">
        <v>0</v>
      </c>
      <c r="G61" s="1" t="s">
        <v>783</v>
      </c>
      <c r="H61" s="1" t="s">
        <v>784</v>
      </c>
      <c r="I61" s="1" t="s">
        <v>785</v>
      </c>
      <c r="J61" s="2" t="s">
        <v>786</v>
      </c>
      <c r="K61" s="1" t="s">
        <v>37</v>
      </c>
      <c r="L61" s="1" t="s">
        <v>787</v>
      </c>
      <c r="M61" s="1" t="s">
        <v>664</v>
      </c>
      <c r="N61" s="1" t="s">
        <v>788</v>
      </c>
      <c r="O61" s="3">
        <v>7922</v>
      </c>
      <c r="P61" s="1" t="s">
        <v>789</v>
      </c>
      <c r="Q61" s="1" t="s">
        <v>30</v>
      </c>
      <c r="R61" s="1" t="s">
        <v>31</v>
      </c>
      <c r="S61" s="36">
        <v>7922</v>
      </c>
      <c r="T61" s="3" t="s">
        <v>1276</v>
      </c>
      <c r="U61" s="6" t="s">
        <v>1271</v>
      </c>
      <c r="V61" s="4"/>
      <c r="W61" s="34" t="s">
        <v>1291</v>
      </c>
      <c r="X61" s="39">
        <v>11000</v>
      </c>
      <c r="Y61" s="34" t="s">
        <v>1293</v>
      </c>
    </row>
    <row r="62" spans="1:25" ht="14.4" x14ac:dyDescent="0.3">
      <c r="A62" s="1" t="s">
        <v>790</v>
      </c>
      <c r="B62" s="1">
        <v>5895</v>
      </c>
      <c r="C62" s="1">
        <v>44273.941122685203</v>
      </c>
      <c r="D62" s="1">
        <v>44273.945347222201</v>
      </c>
      <c r="E62" s="1" t="s">
        <v>21</v>
      </c>
      <c r="F62" s="1">
        <v>0</v>
      </c>
      <c r="G62" s="1" t="s">
        <v>791</v>
      </c>
      <c r="H62" s="1" t="s">
        <v>792</v>
      </c>
      <c r="I62" s="1" t="s">
        <v>793</v>
      </c>
      <c r="J62" s="2" t="s">
        <v>794</v>
      </c>
      <c r="K62" s="1" t="s">
        <v>37</v>
      </c>
      <c r="L62" s="1" t="s">
        <v>795</v>
      </c>
      <c r="M62" s="1" t="s">
        <v>664</v>
      </c>
      <c r="N62" s="1" t="s">
        <v>796</v>
      </c>
      <c r="O62" s="3">
        <v>3390</v>
      </c>
      <c r="P62" s="1" t="s">
        <v>125</v>
      </c>
      <c r="Q62" s="1" t="s">
        <v>30</v>
      </c>
      <c r="R62" s="1" t="s">
        <v>31</v>
      </c>
      <c r="S62" s="36">
        <v>3390</v>
      </c>
      <c r="T62" s="3" t="s">
        <v>1276</v>
      </c>
      <c r="U62" s="6" t="s">
        <v>1271</v>
      </c>
      <c r="V62" s="4"/>
      <c r="W62" s="34" t="s">
        <v>1291</v>
      </c>
      <c r="X62" s="39">
        <v>12717</v>
      </c>
      <c r="Y62" s="34" t="s">
        <v>1294</v>
      </c>
    </row>
    <row r="63" spans="1:25" ht="14.4" x14ac:dyDescent="0.3">
      <c r="A63" s="1" t="s">
        <v>797</v>
      </c>
      <c r="B63" s="1">
        <v>5926</v>
      </c>
      <c r="C63" s="1">
        <v>44273.944618055597</v>
      </c>
      <c r="D63" s="1">
        <v>44273.947824074101</v>
      </c>
      <c r="E63" s="1" t="s">
        <v>21</v>
      </c>
      <c r="F63" s="1">
        <v>0</v>
      </c>
      <c r="G63" s="1" t="s">
        <v>798</v>
      </c>
      <c r="H63" s="1" t="s">
        <v>799</v>
      </c>
      <c r="I63" s="1" t="s">
        <v>800</v>
      </c>
      <c r="J63" s="2" t="s">
        <v>801</v>
      </c>
      <c r="K63" s="1" t="s">
        <v>37</v>
      </c>
      <c r="L63" s="1" t="s">
        <v>802</v>
      </c>
      <c r="M63" s="1" t="s">
        <v>664</v>
      </c>
      <c r="N63" s="1" t="s">
        <v>803</v>
      </c>
      <c r="O63" s="3">
        <v>5778</v>
      </c>
      <c r="P63" s="1" t="s">
        <v>804</v>
      </c>
      <c r="Q63" s="1" t="s">
        <v>30</v>
      </c>
      <c r="R63" s="1" t="s">
        <v>31</v>
      </c>
      <c r="S63" s="36">
        <v>5788</v>
      </c>
      <c r="T63" s="3" t="s">
        <v>1276</v>
      </c>
      <c r="U63" s="6" t="s">
        <v>1271</v>
      </c>
      <c r="V63" s="4"/>
      <c r="X63" s="39"/>
    </row>
    <row r="64" spans="1:25" ht="14.4" x14ac:dyDescent="0.3">
      <c r="A64" s="1" t="s">
        <v>812</v>
      </c>
      <c r="B64" s="1">
        <v>7294</v>
      </c>
      <c r="C64" s="1">
        <v>44274.237719907404</v>
      </c>
      <c r="D64" s="1">
        <v>44274.241053240701</v>
      </c>
      <c r="E64" s="1" t="s">
        <v>21</v>
      </c>
      <c r="F64" s="1">
        <v>0</v>
      </c>
      <c r="G64" s="1" t="s">
        <v>813</v>
      </c>
      <c r="H64" s="1" t="s">
        <v>814</v>
      </c>
      <c r="I64" s="1" t="s">
        <v>815</v>
      </c>
      <c r="J64" s="2" t="s">
        <v>816</v>
      </c>
      <c r="K64" s="1" t="s">
        <v>37</v>
      </c>
      <c r="L64" s="1" t="s">
        <v>817</v>
      </c>
      <c r="M64" s="1" t="s">
        <v>664</v>
      </c>
      <c r="N64" s="1" t="s">
        <v>818</v>
      </c>
      <c r="O64" s="3">
        <v>5725</v>
      </c>
      <c r="P64" s="1" t="s">
        <v>50</v>
      </c>
      <c r="Q64" s="1" t="s">
        <v>30</v>
      </c>
      <c r="R64" s="1" t="s">
        <v>31</v>
      </c>
      <c r="S64" s="36">
        <v>5725</v>
      </c>
      <c r="T64" s="3" t="s">
        <v>1276</v>
      </c>
      <c r="U64" s="6" t="s">
        <v>1271</v>
      </c>
      <c r="V64" s="4"/>
      <c r="W64" s="34" t="s">
        <v>1291</v>
      </c>
      <c r="X64" s="39">
        <v>16470</v>
      </c>
      <c r="Y64" s="34" t="s">
        <v>1294</v>
      </c>
    </row>
    <row r="65" spans="1:25" ht="14.4" x14ac:dyDescent="0.3">
      <c r="A65" s="1" t="s">
        <v>827</v>
      </c>
      <c r="B65" s="1">
        <v>8027</v>
      </c>
      <c r="C65" s="1">
        <v>44274.332696759302</v>
      </c>
      <c r="D65" s="1">
        <v>44274.334560185198</v>
      </c>
      <c r="E65" s="1" t="s">
        <v>21</v>
      </c>
      <c r="F65" s="1">
        <v>0</v>
      </c>
      <c r="G65" s="1" t="s">
        <v>828</v>
      </c>
      <c r="H65" s="1" t="s">
        <v>829</v>
      </c>
      <c r="I65" s="1" t="s">
        <v>830</v>
      </c>
      <c r="J65" s="2" t="s">
        <v>831</v>
      </c>
      <c r="K65" s="1" t="s">
        <v>37</v>
      </c>
      <c r="L65" s="1" t="s">
        <v>545</v>
      </c>
      <c r="M65" s="1" t="s">
        <v>664</v>
      </c>
      <c r="N65" s="1" t="s">
        <v>832</v>
      </c>
      <c r="O65" s="3">
        <v>6200</v>
      </c>
      <c r="P65" s="1" t="s">
        <v>833</v>
      </c>
      <c r="Q65" s="1" t="s">
        <v>30</v>
      </c>
      <c r="R65" s="1" t="s">
        <v>31</v>
      </c>
      <c r="S65" s="36">
        <v>6020</v>
      </c>
      <c r="T65" s="3" t="s">
        <v>1276</v>
      </c>
      <c r="U65" s="6" t="s">
        <v>1271</v>
      </c>
      <c r="V65" s="4"/>
      <c r="W65" s="34" t="s">
        <v>1291</v>
      </c>
      <c r="X65" s="39">
        <v>7890</v>
      </c>
      <c r="Y65" s="34" t="s">
        <v>1293</v>
      </c>
    </row>
    <row r="66" spans="1:25" ht="14.4" x14ac:dyDescent="0.3">
      <c r="A66" s="1" t="s">
        <v>840</v>
      </c>
      <c r="B66" s="1">
        <v>8678</v>
      </c>
      <c r="C66" s="1">
        <v>44274.385648148098</v>
      </c>
      <c r="D66" s="1">
        <v>44274.3898148148</v>
      </c>
      <c r="E66" s="1" t="s">
        <v>21</v>
      </c>
      <c r="F66" s="1">
        <v>0</v>
      </c>
      <c r="G66" s="1" t="s">
        <v>841</v>
      </c>
      <c r="H66" s="1" t="s">
        <v>842</v>
      </c>
      <c r="I66" s="1" t="s">
        <v>843</v>
      </c>
      <c r="J66" s="2" t="s">
        <v>844</v>
      </c>
      <c r="K66" s="1" t="s">
        <v>37</v>
      </c>
      <c r="L66" s="1" t="s">
        <v>845</v>
      </c>
      <c r="M66" s="1" t="s">
        <v>664</v>
      </c>
      <c r="N66" s="1" t="s">
        <v>846</v>
      </c>
      <c r="O66" s="3">
        <v>22630</v>
      </c>
      <c r="P66" s="1" t="s">
        <v>847</v>
      </c>
      <c r="Q66" s="1" t="s">
        <v>30</v>
      </c>
      <c r="R66" s="1" t="s">
        <v>31</v>
      </c>
      <c r="S66" s="36">
        <v>3117</v>
      </c>
      <c r="T66" s="3" t="s">
        <v>1276</v>
      </c>
      <c r="U66" s="6" t="s">
        <v>1271</v>
      </c>
      <c r="V66" s="4"/>
      <c r="W66" s="34" t="s">
        <v>1291</v>
      </c>
      <c r="X66" s="39">
        <v>11607</v>
      </c>
      <c r="Y66" s="34" t="s">
        <v>1292</v>
      </c>
    </row>
    <row r="67" spans="1:25" ht="14.4" x14ac:dyDescent="0.3">
      <c r="A67" s="1" t="s">
        <v>848</v>
      </c>
      <c r="B67" s="1">
        <v>10520</v>
      </c>
      <c r="C67" s="1">
        <v>44274.8921527778</v>
      </c>
      <c r="D67" s="1">
        <v>44274.896099537</v>
      </c>
      <c r="E67" s="1" t="s">
        <v>21</v>
      </c>
      <c r="F67" s="1">
        <v>0</v>
      </c>
      <c r="G67" s="1" t="s">
        <v>849</v>
      </c>
      <c r="H67" s="1" t="s">
        <v>850</v>
      </c>
      <c r="I67" s="1" t="s">
        <v>851</v>
      </c>
      <c r="J67" s="2" t="s">
        <v>852</v>
      </c>
      <c r="K67" s="1" t="s">
        <v>37</v>
      </c>
      <c r="L67" s="1" t="s">
        <v>853</v>
      </c>
      <c r="M67" s="1" t="s">
        <v>664</v>
      </c>
      <c r="N67" s="1" t="s">
        <v>854</v>
      </c>
      <c r="O67" s="3">
        <v>2600</v>
      </c>
      <c r="P67" s="1" t="s">
        <v>50</v>
      </c>
      <c r="Q67" s="1" t="s">
        <v>30</v>
      </c>
      <c r="R67" s="1" t="s">
        <v>31</v>
      </c>
      <c r="S67" s="36">
        <v>2889</v>
      </c>
      <c r="T67" s="3" t="s">
        <v>1276</v>
      </c>
      <c r="U67" s="6" t="s">
        <v>1271</v>
      </c>
      <c r="V67" s="4"/>
      <c r="W67" s="34" t="s">
        <v>1291</v>
      </c>
      <c r="X67" s="39">
        <v>12000</v>
      </c>
      <c r="Y67" s="34" t="s">
        <v>1293</v>
      </c>
    </row>
    <row r="68" spans="1:25" ht="14.4" x14ac:dyDescent="0.3">
      <c r="A68" s="1" t="s">
        <v>855</v>
      </c>
      <c r="B68" s="1">
        <v>11032</v>
      </c>
      <c r="C68" s="1">
        <v>44274.962268518502</v>
      </c>
      <c r="D68" s="1">
        <v>44274.963969907403</v>
      </c>
      <c r="E68" s="1" t="s">
        <v>21</v>
      </c>
      <c r="F68" s="1">
        <v>0</v>
      </c>
      <c r="G68" s="1" t="s">
        <v>856</v>
      </c>
      <c r="H68" s="1" t="s">
        <v>857</v>
      </c>
      <c r="I68" s="1" t="s">
        <v>858</v>
      </c>
      <c r="J68" s="2" t="s">
        <v>859</v>
      </c>
      <c r="K68" s="1" t="s">
        <v>37</v>
      </c>
      <c r="L68" s="1" t="s">
        <v>860</v>
      </c>
      <c r="M68" s="1" t="s">
        <v>664</v>
      </c>
      <c r="N68" s="1" t="s">
        <v>861</v>
      </c>
      <c r="O68" s="3">
        <v>4000</v>
      </c>
      <c r="P68" s="1" t="s">
        <v>99</v>
      </c>
      <c r="Q68" s="1" t="s">
        <v>30</v>
      </c>
      <c r="R68" s="1" t="s">
        <v>31</v>
      </c>
      <c r="S68" s="36">
        <v>4053</v>
      </c>
      <c r="T68" s="3" t="s">
        <v>1276</v>
      </c>
      <c r="U68" s="6" t="s">
        <v>1271</v>
      </c>
      <c r="V68" s="4"/>
      <c r="W68" s="34" t="s">
        <v>1291</v>
      </c>
      <c r="X68" s="39">
        <v>16145</v>
      </c>
      <c r="Y68" s="34" t="s">
        <v>1293</v>
      </c>
    </row>
    <row r="69" spans="1:25" ht="14.4" x14ac:dyDescent="0.3">
      <c r="A69" s="1" t="s">
        <v>862</v>
      </c>
      <c r="B69" s="1">
        <v>11124</v>
      </c>
      <c r="C69" s="1">
        <v>44274.973067129598</v>
      </c>
      <c r="D69" s="1">
        <v>44274.977083333302</v>
      </c>
      <c r="E69" s="1" t="s">
        <v>21</v>
      </c>
      <c r="F69" s="1">
        <v>0</v>
      </c>
      <c r="G69" s="1" t="s">
        <v>863</v>
      </c>
      <c r="H69" s="1" t="s">
        <v>864</v>
      </c>
      <c r="I69" s="1" t="s">
        <v>865</v>
      </c>
      <c r="J69" s="2" t="s">
        <v>866</v>
      </c>
      <c r="K69" s="1" t="s">
        <v>37</v>
      </c>
      <c r="L69" s="1" t="s">
        <v>867</v>
      </c>
      <c r="M69" s="1" t="s">
        <v>664</v>
      </c>
      <c r="N69" s="1" t="s">
        <v>868</v>
      </c>
      <c r="O69" s="3">
        <v>21528</v>
      </c>
      <c r="P69" s="1" t="s">
        <v>781</v>
      </c>
      <c r="Q69" s="1" t="s">
        <v>30</v>
      </c>
      <c r="R69" s="1" t="s">
        <v>31</v>
      </c>
      <c r="S69" s="36">
        <v>8320</v>
      </c>
      <c r="T69" s="3" t="s">
        <v>1276</v>
      </c>
      <c r="U69" s="6" t="s">
        <v>1271</v>
      </c>
      <c r="V69" s="4"/>
      <c r="W69" s="34" t="s">
        <v>1291</v>
      </c>
      <c r="X69" s="39">
        <v>23458</v>
      </c>
      <c r="Y69" s="34" t="s">
        <v>1294</v>
      </c>
    </row>
    <row r="70" spans="1:25" ht="14.4" x14ac:dyDescent="0.3">
      <c r="A70" s="1" t="s">
        <v>869</v>
      </c>
      <c r="B70" s="1">
        <v>11389</v>
      </c>
      <c r="C70" s="1">
        <v>44275.033657407403</v>
      </c>
      <c r="D70" s="1">
        <v>44275.035775463002</v>
      </c>
      <c r="E70" s="1" t="s">
        <v>21</v>
      </c>
      <c r="F70" s="1">
        <v>0</v>
      </c>
      <c r="G70" s="1" t="s">
        <v>870</v>
      </c>
      <c r="H70" s="1" t="s">
        <v>871</v>
      </c>
      <c r="I70" s="1" t="s">
        <v>872</v>
      </c>
      <c r="J70" s="2" t="s">
        <v>873</v>
      </c>
      <c r="K70" s="1" t="s">
        <v>37</v>
      </c>
      <c r="L70" s="1" t="s">
        <v>874</v>
      </c>
      <c r="M70" s="1" t="s">
        <v>664</v>
      </c>
      <c r="N70" s="1" t="s">
        <v>875</v>
      </c>
      <c r="O70" s="3">
        <v>2900</v>
      </c>
      <c r="P70" s="1" t="s">
        <v>444</v>
      </c>
      <c r="Q70" s="1" t="s">
        <v>30</v>
      </c>
      <c r="R70" s="1" t="s">
        <v>31</v>
      </c>
      <c r="S70" s="36">
        <v>2855</v>
      </c>
      <c r="T70" s="3" t="s">
        <v>1276</v>
      </c>
      <c r="U70" s="6" t="s">
        <v>1271</v>
      </c>
      <c r="V70" s="4"/>
      <c r="W70" s="34" t="s">
        <v>1291</v>
      </c>
      <c r="X70" s="39">
        <v>10000</v>
      </c>
      <c r="Y70" s="34" t="s">
        <v>1293</v>
      </c>
    </row>
    <row r="71" spans="1:25" ht="14.4" x14ac:dyDescent="0.3">
      <c r="A71" s="1" t="s">
        <v>889</v>
      </c>
      <c r="B71" s="1">
        <v>11645</v>
      </c>
      <c r="C71" s="1">
        <v>44275.209016203698</v>
      </c>
      <c r="D71" s="1">
        <v>44275.211944444403</v>
      </c>
      <c r="E71" s="1" t="s">
        <v>21</v>
      </c>
      <c r="F71" s="1">
        <v>0</v>
      </c>
      <c r="G71" s="1" t="s">
        <v>890</v>
      </c>
      <c r="H71" s="1" t="s">
        <v>891</v>
      </c>
      <c r="I71" s="1" t="s">
        <v>892</v>
      </c>
      <c r="J71" s="2" t="s">
        <v>893</v>
      </c>
      <c r="K71" s="1" t="s">
        <v>37</v>
      </c>
      <c r="L71" s="1" t="s">
        <v>894</v>
      </c>
      <c r="M71" s="1" t="s">
        <v>664</v>
      </c>
      <c r="N71" s="1" t="s">
        <v>895</v>
      </c>
      <c r="O71" s="3">
        <v>3000</v>
      </c>
      <c r="P71" s="1" t="s">
        <v>50</v>
      </c>
      <c r="Q71" s="1" t="s">
        <v>30</v>
      </c>
      <c r="R71" s="1" t="s">
        <v>31</v>
      </c>
      <c r="S71" s="36">
        <v>8752</v>
      </c>
      <c r="T71" s="3" t="s">
        <v>1276</v>
      </c>
      <c r="U71" s="6" t="s">
        <v>1271</v>
      </c>
      <c r="V71" s="4"/>
      <c r="W71" s="34" t="s">
        <v>1291</v>
      </c>
      <c r="X71" s="39">
        <v>8762</v>
      </c>
      <c r="Y71" s="34" t="s">
        <v>1294</v>
      </c>
    </row>
    <row r="72" spans="1:25" ht="14.4" x14ac:dyDescent="0.3">
      <c r="A72" s="1" t="s">
        <v>896</v>
      </c>
      <c r="B72" s="1">
        <v>11840</v>
      </c>
      <c r="C72" s="1">
        <v>44275.303460648101</v>
      </c>
      <c r="D72" s="1">
        <v>44275.3069791667</v>
      </c>
      <c r="E72" s="1" t="s">
        <v>21</v>
      </c>
      <c r="F72" s="1">
        <v>0</v>
      </c>
      <c r="G72" s="1" t="s">
        <v>897</v>
      </c>
      <c r="H72" s="1" t="s">
        <v>898</v>
      </c>
      <c r="I72" s="1" t="s">
        <v>899</v>
      </c>
      <c r="J72" s="2" t="s">
        <v>900</v>
      </c>
      <c r="K72" s="1" t="s">
        <v>37</v>
      </c>
      <c r="L72" s="1" t="s">
        <v>901</v>
      </c>
      <c r="M72" s="1" t="s">
        <v>664</v>
      </c>
      <c r="N72" s="1" t="s">
        <v>902</v>
      </c>
      <c r="O72" s="3">
        <v>5962</v>
      </c>
      <c r="P72" s="1" t="s">
        <v>903</v>
      </c>
      <c r="Q72" s="1" t="s">
        <v>30</v>
      </c>
      <c r="R72" s="1" t="s">
        <v>31</v>
      </c>
      <c r="S72" s="36">
        <v>6512</v>
      </c>
      <c r="T72" s="3" t="s">
        <v>1276</v>
      </c>
      <c r="U72" s="6" t="s">
        <v>1271</v>
      </c>
      <c r="V72" s="4"/>
      <c r="W72" s="34" t="s">
        <v>1291</v>
      </c>
      <c r="X72" s="39">
        <v>19101</v>
      </c>
      <c r="Y72" s="34" t="s">
        <v>1294</v>
      </c>
    </row>
    <row r="73" spans="1:25" ht="14.4" x14ac:dyDescent="0.3">
      <c r="A73" s="1" t="s">
        <v>904</v>
      </c>
      <c r="B73" s="1">
        <v>11868</v>
      </c>
      <c r="C73" s="1">
        <v>44275.306782407402</v>
      </c>
      <c r="D73" s="1">
        <v>44275.312280092599</v>
      </c>
      <c r="E73" s="1" t="s">
        <v>21</v>
      </c>
      <c r="F73" s="1">
        <v>0</v>
      </c>
      <c r="G73" s="1" t="s">
        <v>905</v>
      </c>
      <c r="H73" s="1" t="s">
        <v>906</v>
      </c>
      <c r="I73" s="1" t="s">
        <v>907</v>
      </c>
      <c r="J73" s="2" t="s">
        <v>908</v>
      </c>
      <c r="K73" s="1" t="s">
        <v>37</v>
      </c>
      <c r="L73" s="1" t="s">
        <v>909</v>
      </c>
      <c r="M73" s="1" t="s">
        <v>664</v>
      </c>
      <c r="N73" s="1" t="s">
        <v>910</v>
      </c>
      <c r="O73" s="3">
        <v>9592</v>
      </c>
      <c r="P73" s="1" t="s">
        <v>531</v>
      </c>
      <c r="Q73" s="1" t="s">
        <v>30</v>
      </c>
      <c r="R73" s="1" t="s">
        <v>31</v>
      </c>
      <c r="S73" s="36">
        <v>9592</v>
      </c>
      <c r="T73" s="3" t="s">
        <v>1276</v>
      </c>
      <c r="U73" s="6" t="s">
        <v>1271</v>
      </c>
      <c r="V73" s="4"/>
      <c r="X73" s="39"/>
    </row>
    <row r="74" spans="1:25" ht="14.4" x14ac:dyDescent="0.3">
      <c r="A74" s="1" t="s">
        <v>911</v>
      </c>
      <c r="B74" s="1">
        <v>12131</v>
      </c>
      <c r="C74" s="1">
        <v>44275.364791666703</v>
      </c>
      <c r="D74" s="1">
        <v>44275.366701388899</v>
      </c>
      <c r="E74" s="1" t="s">
        <v>21</v>
      </c>
      <c r="F74" s="1">
        <v>0</v>
      </c>
      <c r="G74" s="1" t="s">
        <v>912</v>
      </c>
      <c r="H74" s="1" t="s">
        <v>913</v>
      </c>
      <c r="I74" s="1" t="s">
        <v>914</v>
      </c>
      <c r="J74" s="2" t="s">
        <v>915</v>
      </c>
      <c r="K74" s="1" t="s">
        <v>916</v>
      </c>
      <c r="L74" s="1" t="s">
        <v>917</v>
      </c>
      <c r="M74" s="1" t="s">
        <v>664</v>
      </c>
      <c r="N74" s="1" t="s">
        <v>918</v>
      </c>
      <c r="O74" s="3">
        <v>7500</v>
      </c>
      <c r="P74" s="1" t="s">
        <v>388</v>
      </c>
      <c r="Q74" s="1" t="s">
        <v>30</v>
      </c>
      <c r="R74" s="1" t="s">
        <v>31</v>
      </c>
      <c r="S74" s="4">
        <v>7500</v>
      </c>
      <c r="T74" s="3" t="s">
        <v>1276</v>
      </c>
      <c r="U74" s="6" t="s">
        <v>1271</v>
      </c>
      <c r="V74" s="4"/>
      <c r="W74" s="34" t="s">
        <v>1291</v>
      </c>
      <c r="X74" s="39">
        <v>5036</v>
      </c>
      <c r="Y74" s="34" t="s">
        <v>1293</v>
      </c>
    </row>
    <row r="75" spans="1:25" ht="14.4" x14ac:dyDescent="0.3">
      <c r="A75" s="1" t="s">
        <v>919</v>
      </c>
      <c r="B75" s="1">
        <v>12206</v>
      </c>
      <c r="C75" s="1">
        <v>44275.379039351901</v>
      </c>
      <c r="D75" s="1">
        <v>44275.384409722203</v>
      </c>
      <c r="E75" s="1" t="s">
        <v>21</v>
      </c>
      <c r="F75" s="1">
        <v>0</v>
      </c>
      <c r="G75" s="1" t="s">
        <v>920</v>
      </c>
      <c r="H75" s="1" t="s">
        <v>921</v>
      </c>
      <c r="I75" s="1" t="s">
        <v>922</v>
      </c>
      <c r="J75" s="2" t="s">
        <v>923</v>
      </c>
      <c r="K75" s="1" t="s">
        <v>37</v>
      </c>
      <c r="L75" s="1" t="s">
        <v>924</v>
      </c>
      <c r="M75" s="1" t="s">
        <v>664</v>
      </c>
      <c r="N75" s="1" t="s">
        <v>925</v>
      </c>
      <c r="O75" s="3">
        <v>2306</v>
      </c>
      <c r="P75" s="1" t="s">
        <v>241</v>
      </c>
      <c r="Q75" s="1" t="s">
        <v>30</v>
      </c>
      <c r="R75" s="1" t="s">
        <v>31</v>
      </c>
      <c r="S75" s="36">
        <v>2306</v>
      </c>
      <c r="T75" s="3" t="s">
        <v>1276</v>
      </c>
      <c r="U75" s="6" t="s">
        <v>1271</v>
      </c>
      <c r="V75" s="4"/>
      <c r="X75" s="39"/>
    </row>
    <row r="76" spans="1:25" ht="14.4" x14ac:dyDescent="0.3">
      <c r="A76" s="1" t="s">
        <v>926</v>
      </c>
      <c r="B76" s="1">
        <v>12250</v>
      </c>
      <c r="C76" s="1">
        <v>44275.391944444404</v>
      </c>
      <c r="D76" s="1">
        <v>44275.393912036998</v>
      </c>
      <c r="E76" s="1" t="s">
        <v>21</v>
      </c>
      <c r="F76" s="1">
        <v>0</v>
      </c>
      <c r="G76" s="1" t="s">
        <v>927</v>
      </c>
      <c r="H76" s="1" t="s">
        <v>928</v>
      </c>
      <c r="I76" s="1" t="s">
        <v>929</v>
      </c>
      <c r="J76" s="2" t="s">
        <v>930</v>
      </c>
      <c r="K76" s="1" t="s">
        <v>37</v>
      </c>
      <c r="L76" s="1" t="s">
        <v>931</v>
      </c>
      <c r="M76" s="1" t="s">
        <v>664</v>
      </c>
      <c r="N76" s="1" t="s">
        <v>932</v>
      </c>
      <c r="O76" s="3">
        <v>11748</v>
      </c>
      <c r="P76" s="1" t="s">
        <v>153</v>
      </c>
      <c r="Q76" s="1" t="s">
        <v>30</v>
      </c>
      <c r="R76" s="1" t="s">
        <v>31</v>
      </c>
      <c r="S76" s="36">
        <v>523</v>
      </c>
      <c r="T76" s="3" t="s">
        <v>1276</v>
      </c>
      <c r="U76" s="6" t="s">
        <v>1271</v>
      </c>
      <c r="V76" s="4">
        <f>SUM(8948-S76)</f>
        <v>8425</v>
      </c>
      <c r="W76" s="34" t="s">
        <v>1291</v>
      </c>
      <c r="X76" s="39">
        <v>11748</v>
      </c>
      <c r="Y76" s="34" t="s">
        <v>1293</v>
      </c>
    </row>
    <row r="77" spans="1:25" ht="14.4" x14ac:dyDescent="0.3">
      <c r="A77" s="1" t="s">
        <v>933</v>
      </c>
      <c r="B77" s="1">
        <v>12837</v>
      </c>
      <c r="C77" s="1">
        <v>44275.527870370403</v>
      </c>
      <c r="D77" s="1">
        <v>44275.5290046296</v>
      </c>
      <c r="E77" s="1" t="s">
        <v>21</v>
      </c>
      <c r="F77" s="1">
        <v>0</v>
      </c>
      <c r="G77" s="1" t="s">
        <v>934</v>
      </c>
      <c r="H77" s="1" t="s">
        <v>935</v>
      </c>
      <c r="I77" s="1" t="s">
        <v>936</v>
      </c>
      <c r="J77" s="2" t="s">
        <v>937</v>
      </c>
      <c r="K77" s="1" t="s">
        <v>37</v>
      </c>
      <c r="L77" s="1" t="s">
        <v>795</v>
      </c>
      <c r="M77" s="1" t="s">
        <v>664</v>
      </c>
      <c r="N77" s="1" t="s">
        <v>938</v>
      </c>
      <c r="O77" s="3">
        <v>4450</v>
      </c>
      <c r="P77" s="1" t="s">
        <v>125</v>
      </c>
      <c r="Q77" s="1" t="s">
        <v>30</v>
      </c>
      <c r="R77" s="1" t="s">
        <v>31</v>
      </c>
      <c r="S77" s="36">
        <v>6845</v>
      </c>
      <c r="T77" s="3" t="s">
        <v>1276</v>
      </c>
      <c r="U77" s="6" t="s">
        <v>1271</v>
      </c>
      <c r="V77" s="4"/>
      <c r="W77" s="34" t="s">
        <v>1291</v>
      </c>
      <c r="X77" s="39">
        <v>4040</v>
      </c>
      <c r="Y77" s="34" t="s">
        <v>1294</v>
      </c>
    </row>
    <row r="78" spans="1:25" ht="14.4" x14ac:dyDescent="0.3">
      <c r="A78" s="1" t="s">
        <v>939</v>
      </c>
      <c r="B78" s="1">
        <v>13542</v>
      </c>
      <c r="C78" s="1">
        <v>44275.8206712963</v>
      </c>
      <c r="D78" s="1">
        <v>44275.823854166701</v>
      </c>
      <c r="E78" s="1" t="s">
        <v>21</v>
      </c>
      <c r="F78" s="1">
        <v>0</v>
      </c>
      <c r="G78" s="1" t="s">
        <v>940</v>
      </c>
      <c r="H78" s="1" t="s">
        <v>941</v>
      </c>
      <c r="I78" s="1" t="s">
        <v>942</v>
      </c>
      <c r="J78" s="2" t="s">
        <v>943</v>
      </c>
      <c r="K78" s="1" t="s">
        <v>37</v>
      </c>
      <c r="L78" s="1" t="s">
        <v>944</v>
      </c>
      <c r="M78" s="1" t="s">
        <v>664</v>
      </c>
      <c r="N78" s="1" t="s">
        <v>945</v>
      </c>
      <c r="O78" s="3">
        <v>5000</v>
      </c>
      <c r="P78" s="1" t="s">
        <v>50</v>
      </c>
      <c r="Q78" s="1" t="s">
        <v>30</v>
      </c>
      <c r="R78" s="1" t="s">
        <v>31</v>
      </c>
      <c r="S78" s="36">
        <v>3321</v>
      </c>
      <c r="T78" s="3" t="s">
        <v>1276</v>
      </c>
      <c r="U78" s="6" t="s">
        <v>1271</v>
      </c>
      <c r="V78" s="4"/>
      <c r="W78" s="34" t="s">
        <v>1291</v>
      </c>
      <c r="X78" s="39">
        <v>7000</v>
      </c>
      <c r="Y78" s="34" t="s">
        <v>1294</v>
      </c>
    </row>
    <row r="79" spans="1:25" ht="14.4" x14ac:dyDescent="0.3">
      <c r="A79" s="1" t="s">
        <v>946</v>
      </c>
      <c r="B79" s="1">
        <v>15012</v>
      </c>
      <c r="C79" s="1">
        <v>44276.842407407399</v>
      </c>
      <c r="D79" s="1">
        <v>44276.85</v>
      </c>
      <c r="E79" s="1" t="s">
        <v>21</v>
      </c>
      <c r="F79" s="1">
        <v>0</v>
      </c>
      <c r="G79" s="1" t="s">
        <v>947</v>
      </c>
      <c r="H79" s="1" t="s">
        <v>948</v>
      </c>
      <c r="I79" s="1" t="s">
        <v>949</v>
      </c>
      <c r="J79" s="2" t="s">
        <v>950</v>
      </c>
      <c r="K79" s="1" t="s">
        <v>37</v>
      </c>
      <c r="L79" s="1" t="s">
        <v>951</v>
      </c>
      <c r="M79" s="1" t="s">
        <v>664</v>
      </c>
      <c r="N79" s="1" t="s">
        <v>952</v>
      </c>
      <c r="O79" s="3">
        <v>3100</v>
      </c>
      <c r="P79" s="1" t="s">
        <v>444</v>
      </c>
      <c r="Q79" s="1" t="s">
        <v>30</v>
      </c>
      <c r="R79" s="1" t="s">
        <v>31</v>
      </c>
      <c r="S79" s="36">
        <v>3100</v>
      </c>
      <c r="T79" s="3" t="s">
        <v>1276</v>
      </c>
      <c r="U79" s="6" t="s">
        <v>1271</v>
      </c>
      <c r="V79" s="4"/>
      <c r="X79" s="39"/>
    </row>
    <row r="80" spans="1:25" ht="14.4" x14ac:dyDescent="0.3">
      <c r="A80" s="1" t="s">
        <v>953</v>
      </c>
      <c r="B80" s="1">
        <v>15164</v>
      </c>
      <c r="C80" s="1">
        <v>44276.9483680556</v>
      </c>
      <c r="D80" s="1">
        <v>44276.9503819444</v>
      </c>
      <c r="E80" s="1" t="s">
        <v>21</v>
      </c>
      <c r="F80" s="1">
        <v>0</v>
      </c>
      <c r="G80" s="1" t="s">
        <v>954</v>
      </c>
      <c r="H80" s="1" t="s">
        <v>955</v>
      </c>
      <c r="I80" s="1" t="s">
        <v>956</v>
      </c>
      <c r="J80" s="2" t="s">
        <v>957</v>
      </c>
      <c r="K80" s="1" t="s">
        <v>37</v>
      </c>
      <c r="L80" s="1" t="s">
        <v>958</v>
      </c>
      <c r="M80" s="1" t="s">
        <v>664</v>
      </c>
      <c r="N80" s="1" t="s">
        <v>959</v>
      </c>
      <c r="O80" s="3">
        <v>1891</v>
      </c>
      <c r="P80" s="1" t="s">
        <v>50</v>
      </c>
      <c r="Q80" s="1" t="s">
        <v>30</v>
      </c>
      <c r="R80" s="1" t="s">
        <v>31</v>
      </c>
      <c r="S80" s="36">
        <v>1168</v>
      </c>
      <c r="T80" s="3" t="s">
        <v>1276</v>
      </c>
      <c r="U80" s="6" t="s">
        <v>1271</v>
      </c>
      <c r="V80" s="4"/>
      <c r="W80" s="34" t="s">
        <v>1291</v>
      </c>
      <c r="X80" s="39">
        <v>2000</v>
      </c>
      <c r="Y80" s="34" t="s">
        <v>1293</v>
      </c>
    </row>
    <row r="81" spans="1:25" ht="14.4" x14ac:dyDescent="0.3">
      <c r="A81" s="1" t="s">
        <v>960</v>
      </c>
      <c r="B81" s="1">
        <v>15210</v>
      </c>
      <c r="C81" s="1">
        <v>44276.986608796302</v>
      </c>
      <c r="D81" s="1">
        <v>44276.988703703697</v>
      </c>
      <c r="E81" s="1" t="s">
        <v>21</v>
      </c>
      <c r="F81" s="1">
        <v>0</v>
      </c>
      <c r="G81" s="1" t="s">
        <v>961</v>
      </c>
      <c r="H81" s="1" t="s">
        <v>962</v>
      </c>
      <c r="I81" s="1" t="s">
        <v>963</v>
      </c>
      <c r="J81" s="2" t="s">
        <v>964</v>
      </c>
      <c r="K81" s="1" t="s">
        <v>37</v>
      </c>
      <c r="L81" s="1" t="s">
        <v>965</v>
      </c>
      <c r="M81" s="1" t="s">
        <v>664</v>
      </c>
      <c r="N81" s="1" t="s">
        <v>966</v>
      </c>
      <c r="O81" s="3">
        <v>5700</v>
      </c>
      <c r="P81" s="1" t="s">
        <v>967</v>
      </c>
      <c r="Q81" s="1" t="s">
        <v>30</v>
      </c>
      <c r="R81" s="1" t="s">
        <v>31</v>
      </c>
      <c r="S81" s="36">
        <v>5720</v>
      </c>
      <c r="T81" s="3" t="s">
        <v>1276</v>
      </c>
      <c r="U81" s="6" t="s">
        <v>1271</v>
      </c>
      <c r="V81" s="4"/>
      <c r="W81" s="34" t="s">
        <v>1291</v>
      </c>
      <c r="X81" s="39">
        <v>17800</v>
      </c>
      <c r="Y81" s="34" t="s">
        <v>1293</v>
      </c>
    </row>
    <row r="82" spans="1:25" ht="14.4" x14ac:dyDescent="0.3">
      <c r="A82" s="1" t="s">
        <v>968</v>
      </c>
      <c r="B82" s="1">
        <v>15355</v>
      </c>
      <c r="C82" s="1">
        <v>44277.288414351897</v>
      </c>
      <c r="D82" s="1">
        <v>44277.293136574102</v>
      </c>
      <c r="E82" s="1" t="s">
        <v>21</v>
      </c>
      <c r="F82" s="1">
        <v>0</v>
      </c>
      <c r="G82" s="1" t="s">
        <v>969</v>
      </c>
      <c r="H82" s="1" t="s">
        <v>970</v>
      </c>
      <c r="I82" s="1" t="s">
        <v>971</v>
      </c>
      <c r="J82" s="2" t="s">
        <v>972</v>
      </c>
      <c r="K82" s="1" t="s">
        <v>37</v>
      </c>
      <c r="L82" s="1" t="s">
        <v>973</v>
      </c>
      <c r="M82" s="1" t="s">
        <v>664</v>
      </c>
      <c r="N82" s="1" t="s">
        <v>974</v>
      </c>
      <c r="O82" s="3">
        <v>5619</v>
      </c>
      <c r="P82" s="1" t="s">
        <v>263</v>
      </c>
      <c r="Q82" s="1" t="s">
        <v>30</v>
      </c>
      <c r="R82" s="1" t="s">
        <v>31</v>
      </c>
      <c r="S82" s="36">
        <v>5619</v>
      </c>
      <c r="T82" s="3" t="s">
        <v>1276</v>
      </c>
      <c r="U82" s="6" t="s">
        <v>1271</v>
      </c>
      <c r="V82" s="4"/>
      <c r="W82" s="34" t="s">
        <v>1291</v>
      </c>
      <c r="X82" s="39">
        <v>5600</v>
      </c>
      <c r="Y82" s="34" t="s">
        <v>1293</v>
      </c>
    </row>
    <row r="83" spans="1:25" ht="14.4" x14ac:dyDescent="0.3">
      <c r="A83" s="1" t="s">
        <v>975</v>
      </c>
      <c r="B83" s="1">
        <v>15806</v>
      </c>
      <c r="C83" s="1">
        <v>44277.632974537002</v>
      </c>
      <c r="D83" s="1">
        <v>44277.635150463</v>
      </c>
      <c r="E83" s="1" t="s">
        <v>21</v>
      </c>
      <c r="F83" s="1">
        <v>0</v>
      </c>
      <c r="G83" s="1" t="s">
        <v>976</v>
      </c>
      <c r="H83" s="1" t="s">
        <v>977</v>
      </c>
      <c r="I83" s="1" t="s">
        <v>978</v>
      </c>
      <c r="J83" s="2" t="s">
        <v>979</v>
      </c>
      <c r="K83" s="1" t="s">
        <v>37</v>
      </c>
      <c r="L83" s="1" t="s">
        <v>980</v>
      </c>
      <c r="M83" s="1" t="s">
        <v>664</v>
      </c>
      <c r="N83" s="1" t="s">
        <v>981</v>
      </c>
      <c r="O83" s="3">
        <v>10000</v>
      </c>
      <c r="P83" s="1" t="s">
        <v>982</v>
      </c>
      <c r="Q83" s="1" t="s">
        <v>30</v>
      </c>
      <c r="R83" s="1" t="s">
        <v>31</v>
      </c>
      <c r="S83" s="36">
        <v>11000</v>
      </c>
      <c r="T83" s="3" t="s">
        <v>1276</v>
      </c>
      <c r="U83" s="6" t="s">
        <v>1271</v>
      </c>
      <c r="V83" s="4"/>
      <c r="W83" s="34" t="s">
        <v>1295</v>
      </c>
      <c r="X83" s="34" t="s">
        <v>1296</v>
      </c>
      <c r="Y83" s="34" t="s">
        <v>1293</v>
      </c>
    </row>
    <row r="84" spans="1:25" ht="14.4" x14ac:dyDescent="0.3">
      <c r="A84" s="1" t="s">
        <v>983</v>
      </c>
      <c r="B84" s="1">
        <v>15926</v>
      </c>
      <c r="C84" s="1">
        <v>44277.737233796302</v>
      </c>
      <c r="D84" s="1">
        <v>44277.738749999997</v>
      </c>
      <c r="E84" s="1" t="s">
        <v>21</v>
      </c>
      <c r="F84" s="1">
        <v>0</v>
      </c>
      <c r="G84" s="1" t="s">
        <v>984</v>
      </c>
      <c r="H84" s="1" t="s">
        <v>985</v>
      </c>
      <c r="I84" s="1" t="s">
        <v>986</v>
      </c>
      <c r="J84" s="2" t="s">
        <v>987</v>
      </c>
      <c r="K84" s="1" t="s">
        <v>37</v>
      </c>
      <c r="L84" s="1" t="s">
        <v>744</v>
      </c>
      <c r="M84" s="1" t="s">
        <v>664</v>
      </c>
      <c r="N84" s="1" t="s">
        <v>988</v>
      </c>
      <c r="O84" s="3">
        <v>5782</v>
      </c>
      <c r="P84" s="1" t="s">
        <v>989</v>
      </c>
      <c r="Q84" s="1" t="s">
        <v>30</v>
      </c>
      <c r="R84" s="1" t="s">
        <v>31</v>
      </c>
      <c r="S84" s="36">
        <v>5782</v>
      </c>
      <c r="T84" s="3" t="s">
        <v>1276</v>
      </c>
      <c r="U84" s="6" t="s">
        <v>1271</v>
      </c>
      <c r="V84" s="4"/>
      <c r="W84" s="34" t="s">
        <v>1291</v>
      </c>
      <c r="X84" s="39">
        <v>2032</v>
      </c>
      <c r="Y84" s="34" t="s">
        <v>1292</v>
      </c>
    </row>
    <row r="85" spans="1:25" ht="14.4" x14ac:dyDescent="0.3">
      <c r="A85" s="1" t="s">
        <v>990</v>
      </c>
      <c r="B85" s="1">
        <v>16045</v>
      </c>
      <c r="C85" s="1">
        <v>44277.806423611102</v>
      </c>
      <c r="D85" s="1">
        <v>44277.808460648201</v>
      </c>
      <c r="E85" s="1" t="s">
        <v>21</v>
      </c>
      <c r="F85" s="1">
        <v>0</v>
      </c>
      <c r="G85" s="1" t="s">
        <v>1281</v>
      </c>
      <c r="H85" s="1" t="s">
        <v>991</v>
      </c>
      <c r="I85" s="1" t="s">
        <v>992</v>
      </c>
      <c r="J85" s="2" t="s">
        <v>993</v>
      </c>
      <c r="K85" s="1" t="s">
        <v>37</v>
      </c>
      <c r="L85" s="1" t="s">
        <v>994</v>
      </c>
      <c r="M85" s="1" t="s">
        <v>664</v>
      </c>
      <c r="N85" s="1" t="s">
        <v>995</v>
      </c>
      <c r="O85" s="3">
        <v>1730</v>
      </c>
      <c r="P85" s="1" t="s">
        <v>444</v>
      </c>
      <c r="Q85" s="1" t="s">
        <v>30</v>
      </c>
      <c r="R85" s="1" t="s">
        <v>31</v>
      </c>
      <c r="S85" s="36">
        <v>1657</v>
      </c>
      <c r="T85" s="3" t="s">
        <v>1276</v>
      </c>
      <c r="U85" s="6" t="s">
        <v>1271</v>
      </c>
      <c r="V85" s="4"/>
      <c r="W85" s="34" t="s">
        <v>1291</v>
      </c>
      <c r="X85" s="39">
        <v>5234</v>
      </c>
      <c r="Y85" s="34" t="s">
        <v>1294</v>
      </c>
    </row>
    <row r="86" spans="1:25" ht="14.4" x14ac:dyDescent="0.3">
      <c r="A86" s="1" t="s">
        <v>996</v>
      </c>
      <c r="B86" s="1">
        <v>16221</v>
      </c>
      <c r="C86" s="1">
        <v>44277.938333333303</v>
      </c>
      <c r="D86" s="1">
        <v>44277.939733796302</v>
      </c>
      <c r="E86" s="1" t="s">
        <v>21</v>
      </c>
      <c r="F86" s="1">
        <v>0</v>
      </c>
      <c r="G86" s="1" t="s">
        <v>997</v>
      </c>
      <c r="H86" s="1" t="s">
        <v>998</v>
      </c>
      <c r="I86" s="1" t="s">
        <v>999</v>
      </c>
      <c r="J86" s="2" t="s">
        <v>1000</v>
      </c>
      <c r="K86" s="1" t="s">
        <v>37</v>
      </c>
      <c r="L86" s="1" t="s">
        <v>1001</v>
      </c>
      <c r="M86" s="1" t="s">
        <v>664</v>
      </c>
      <c r="N86" s="1" t="s">
        <v>1002</v>
      </c>
      <c r="O86" s="3">
        <v>3500</v>
      </c>
      <c r="P86" s="1" t="s">
        <v>90</v>
      </c>
      <c r="Q86" s="1" t="s">
        <v>30</v>
      </c>
      <c r="R86" s="1" t="s">
        <v>31</v>
      </c>
      <c r="S86" s="36">
        <v>3500</v>
      </c>
      <c r="T86" s="3" t="s">
        <v>1276</v>
      </c>
      <c r="U86" s="6" t="s">
        <v>1271</v>
      </c>
      <c r="V86" s="4"/>
      <c r="W86" s="34" t="s">
        <v>1291</v>
      </c>
      <c r="X86" s="39">
        <v>13429</v>
      </c>
      <c r="Y86" s="34" t="s">
        <v>1293</v>
      </c>
    </row>
    <row r="87" spans="1:25" ht="14.4" x14ac:dyDescent="0.3">
      <c r="A87" s="1" t="s">
        <v>1018</v>
      </c>
      <c r="B87" s="1">
        <v>17172</v>
      </c>
      <c r="C87" s="1">
        <v>44278.976793981499</v>
      </c>
      <c r="D87" s="1">
        <v>44278.982314814799</v>
      </c>
      <c r="E87" s="1" t="s">
        <v>21</v>
      </c>
      <c r="F87" s="1">
        <v>0</v>
      </c>
      <c r="G87" s="1" t="s">
        <v>1019</v>
      </c>
      <c r="H87" s="1" t="s">
        <v>1020</v>
      </c>
      <c r="I87" s="1" t="s">
        <v>1021</v>
      </c>
      <c r="J87" s="2" t="s">
        <v>1022</v>
      </c>
      <c r="K87" s="1" t="s">
        <v>37</v>
      </c>
      <c r="L87" s="1" t="s">
        <v>1023</v>
      </c>
      <c r="M87" s="1" t="s">
        <v>664</v>
      </c>
      <c r="N87" s="1" t="s">
        <v>1024</v>
      </c>
      <c r="O87" s="3">
        <v>7915</v>
      </c>
      <c r="P87" s="1" t="s">
        <v>50</v>
      </c>
      <c r="Q87" s="1" t="s">
        <v>30</v>
      </c>
      <c r="R87" s="1" t="s">
        <v>31</v>
      </c>
      <c r="S87" s="36">
        <v>7915</v>
      </c>
      <c r="T87" s="3" t="s">
        <v>1276</v>
      </c>
      <c r="U87" s="6" t="s">
        <v>1271</v>
      </c>
      <c r="V87" s="4"/>
      <c r="W87" s="34" t="s">
        <v>1291</v>
      </c>
      <c r="X87" s="39">
        <v>15000</v>
      </c>
      <c r="Y87" s="34" t="s">
        <v>1297</v>
      </c>
    </row>
    <row r="88" spans="1:25" ht="14.4" x14ac:dyDescent="0.3">
      <c r="A88" s="1" t="s">
        <v>1025</v>
      </c>
      <c r="B88" s="1">
        <v>17364</v>
      </c>
      <c r="C88" s="1">
        <v>44279.396828703699</v>
      </c>
      <c r="D88" s="1">
        <v>44279.399594907401</v>
      </c>
      <c r="E88" s="1" t="s">
        <v>21</v>
      </c>
      <c r="F88" s="1">
        <v>0</v>
      </c>
      <c r="G88" s="1" t="s">
        <v>1026</v>
      </c>
      <c r="H88" s="1" t="s">
        <v>1027</v>
      </c>
      <c r="I88" s="1" t="s">
        <v>1028</v>
      </c>
      <c r="J88" s="2" t="s">
        <v>1029</v>
      </c>
      <c r="K88" s="1" t="s">
        <v>37</v>
      </c>
      <c r="L88" s="1" t="s">
        <v>1030</v>
      </c>
      <c r="M88" s="1" t="s">
        <v>664</v>
      </c>
      <c r="N88" s="1" t="s">
        <v>1031</v>
      </c>
      <c r="O88" s="3">
        <v>5715</v>
      </c>
      <c r="P88" s="1" t="s">
        <v>1032</v>
      </c>
      <c r="Q88" s="1" t="s">
        <v>30</v>
      </c>
      <c r="R88" s="1" t="s">
        <v>31</v>
      </c>
      <c r="S88" s="36">
        <v>5783</v>
      </c>
      <c r="T88" s="3" t="s">
        <v>1276</v>
      </c>
      <c r="U88" s="6" t="s">
        <v>1271</v>
      </c>
      <c r="V88" s="4"/>
      <c r="W88" s="34" t="s">
        <v>1291</v>
      </c>
      <c r="X88" s="39">
        <v>17137</v>
      </c>
      <c r="Y88" s="34" t="s">
        <v>1293</v>
      </c>
    </row>
    <row r="89" spans="1:25" ht="14.4" x14ac:dyDescent="0.3">
      <c r="A89" s="1" t="s">
        <v>1033</v>
      </c>
      <c r="B89" s="1">
        <v>9955</v>
      </c>
      <c r="C89" s="1">
        <v>44274.829108796301</v>
      </c>
      <c r="D89" s="1">
        <v>44274.833425925899</v>
      </c>
      <c r="E89" s="1" t="s">
        <v>21</v>
      </c>
      <c r="F89" s="1">
        <v>0</v>
      </c>
      <c r="G89" s="1" t="s">
        <v>1034</v>
      </c>
      <c r="H89" s="1" t="s">
        <v>1035</v>
      </c>
      <c r="I89" s="1" t="s">
        <v>1036</v>
      </c>
      <c r="J89" s="2" t="s">
        <v>1037</v>
      </c>
      <c r="K89" s="1" t="s">
        <v>37</v>
      </c>
      <c r="L89" s="1" t="s">
        <v>545</v>
      </c>
      <c r="M89" s="1" t="s">
        <v>1038</v>
      </c>
      <c r="N89" s="1" t="s">
        <v>1039</v>
      </c>
      <c r="O89" s="3">
        <v>83903.06</v>
      </c>
      <c r="P89" s="1" t="s">
        <v>1040</v>
      </c>
      <c r="Q89" s="1" t="s">
        <v>30</v>
      </c>
      <c r="R89" s="1" t="s">
        <v>31</v>
      </c>
      <c r="S89" s="36">
        <v>2630</v>
      </c>
      <c r="T89" s="3" t="s">
        <v>76</v>
      </c>
      <c r="U89" s="6" t="s">
        <v>1271</v>
      </c>
      <c r="V89" s="4"/>
      <c r="W89" s="34" t="s">
        <v>1291</v>
      </c>
      <c r="X89" s="39">
        <v>96000</v>
      </c>
      <c r="Y89" s="34" t="s">
        <v>1293</v>
      </c>
    </row>
    <row r="90" spans="1:25" ht="14.4" x14ac:dyDescent="0.3">
      <c r="A90" s="1" t="s">
        <v>1048</v>
      </c>
      <c r="B90" s="1">
        <v>2413</v>
      </c>
      <c r="C90" s="1">
        <v>44273.746851851902</v>
      </c>
      <c r="D90" s="1">
        <v>44273.7484259259</v>
      </c>
      <c r="E90" s="1" t="s">
        <v>21</v>
      </c>
      <c r="F90" s="1">
        <v>0</v>
      </c>
      <c r="G90" s="1" t="s">
        <v>204</v>
      </c>
      <c r="H90" s="1" t="s">
        <v>1049</v>
      </c>
      <c r="I90" s="1" t="s">
        <v>1050</v>
      </c>
      <c r="J90" s="2" t="s">
        <v>1051</v>
      </c>
      <c r="K90" s="1" t="s">
        <v>37</v>
      </c>
      <c r="L90" s="1" t="s">
        <v>1052</v>
      </c>
      <c r="M90" s="1" t="s">
        <v>1053</v>
      </c>
      <c r="N90" s="1" t="s">
        <v>1054</v>
      </c>
      <c r="O90" s="3">
        <v>3000</v>
      </c>
      <c r="P90" s="1" t="s">
        <v>1055</v>
      </c>
      <c r="Q90" s="1" t="s">
        <v>30</v>
      </c>
      <c r="R90" s="1" t="s">
        <v>31</v>
      </c>
      <c r="S90" s="36">
        <v>3000</v>
      </c>
      <c r="T90" s="3" t="s">
        <v>76</v>
      </c>
      <c r="U90" s="6" t="s">
        <v>1271</v>
      </c>
      <c r="V90" s="4"/>
      <c r="W90" s="34" t="s">
        <v>1291</v>
      </c>
      <c r="X90" s="39">
        <v>29970</v>
      </c>
      <c r="Y90" s="34" t="s">
        <v>1294</v>
      </c>
    </row>
    <row r="91" spans="1:25" ht="14.4" x14ac:dyDescent="0.3">
      <c r="A91" s="1" t="s">
        <v>1063</v>
      </c>
      <c r="B91" s="1">
        <v>16494</v>
      </c>
      <c r="C91" s="1">
        <v>44278.409340277802</v>
      </c>
      <c r="D91" s="1">
        <v>44278.4115856481</v>
      </c>
      <c r="E91" s="1" t="s">
        <v>21</v>
      </c>
      <c r="F91" s="1">
        <v>0</v>
      </c>
      <c r="G91" s="1" t="s">
        <v>1064</v>
      </c>
      <c r="H91" s="1" t="s">
        <v>1065</v>
      </c>
      <c r="I91" s="1" t="s">
        <v>1066</v>
      </c>
      <c r="J91" s="2" t="s">
        <v>1067</v>
      </c>
      <c r="K91" s="1" t="s">
        <v>37</v>
      </c>
      <c r="L91" s="1" t="s">
        <v>1068</v>
      </c>
      <c r="M91" s="1" t="s">
        <v>1053</v>
      </c>
      <c r="N91" s="1" t="s">
        <v>1069</v>
      </c>
      <c r="O91" s="3">
        <v>3000</v>
      </c>
      <c r="P91" s="1" t="s">
        <v>577</v>
      </c>
      <c r="Q91" s="1" t="s">
        <v>30</v>
      </c>
      <c r="R91" s="1" t="s">
        <v>31</v>
      </c>
      <c r="S91" s="36">
        <v>3000</v>
      </c>
      <c r="T91" s="3" t="s">
        <v>76</v>
      </c>
      <c r="U91" s="6" t="s">
        <v>1271</v>
      </c>
      <c r="V91" s="4"/>
      <c r="W91" s="34" t="s">
        <v>1291</v>
      </c>
      <c r="X91" s="39">
        <v>34089</v>
      </c>
      <c r="Y91" s="34" t="s">
        <v>1297</v>
      </c>
    </row>
    <row r="92" spans="1:25" ht="14.4" x14ac:dyDescent="0.3">
      <c r="A92" s="1" t="s">
        <v>1085</v>
      </c>
      <c r="B92" s="1">
        <v>1785</v>
      </c>
      <c r="C92" s="1">
        <v>44273.698854166701</v>
      </c>
      <c r="D92" s="1">
        <v>44273.7027662037</v>
      </c>
      <c r="E92" s="1" t="s">
        <v>21</v>
      </c>
      <c r="F92" s="1">
        <v>0</v>
      </c>
      <c r="G92" s="1" t="s">
        <v>1086</v>
      </c>
      <c r="H92" s="1" t="s">
        <v>1087</v>
      </c>
      <c r="I92" s="1" t="s">
        <v>1088</v>
      </c>
      <c r="J92" s="2" t="s">
        <v>1089</v>
      </c>
      <c r="K92" s="1" t="s">
        <v>26</v>
      </c>
      <c r="L92" s="1" t="s">
        <v>1090</v>
      </c>
      <c r="M92" s="1" t="s">
        <v>1091</v>
      </c>
      <c r="N92" s="1" t="s">
        <v>1092</v>
      </c>
      <c r="O92" s="3">
        <v>5700</v>
      </c>
      <c r="P92" s="1" t="s">
        <v>50</v>
      </c>
      <c r="Q92" s="1" t="s">
        <v>30</v>
      </c>
      <c r="R92" s="1" t="s">
        <v>31</v>
      </c>
      <c r="S92" s="36">
        <v>5000</v>
      </c>
      <c r="T92" s="3" t="s">
        <v>76</v>
      </c>
      <c r="U92" s="6" t="s">
        <v>1271</v>
      </c>
      <c r="V92" s="4"/>
      <c r="W92" s="34" t="s">
        <v>1295</v>
      </c>
      <c r="X92" s="39" t="s">
        <v>1299</v>
      </c>
      <c r="Y92" s="34" t="s">
        <v>1292</v>
      </c>
    </row>
    <row r="93" spans="1:25" ht="14.4" x14ac:dyDescent="0.3">
      <c r="A93" s="1" t="s">
        <v>1093</v>
      </c>
      <c r="B93" s="1">
        <v>2994</v>
      </c>
      <c r="C93" s="1">
        <v>44273.787268518499</v>
      </c>
      <c r="D93" s="1">
        <v>44273.788576388899</v>
      </c>
      <c r="E93" s="1" t="s">
        <v>21</v>
      </c>
      <c r="F93" s="1">
        <v>0</v>
      </c>
      <c r="G93" s="1" t="s">
        <v>1094</v>
      </c>
      <c r="H93" s="1" t="s">
        <v>1095</v>
      </c>
      <c r="I93" s="1" t="s">
        <v>1096</v>
      </c>
      <c r="J93" s="2" t="s">
        <v>1097</v>
      </c>
      <c r="K93" s="1" t="s">
        <v>37</v>
      </c>
      <c r="L93" s="1" t="s">
        <v>1098</v>
      </c>
      <c r="M93" s="1" t="s">
        <v>1091</v>
      </c>
      <c r="N93" s="1" t="s">
        <v>1099</v>
      </c>
      <c r="O93" s="3">
        <v>5000</v>
      </c>
      <c r="P93" s="1" t="s">
        <v>263</v>
      </c>
      <c r="Q93" s="1" t="s">
        <v>30</v>
      </c>
      <c r="R93" s="1" t="s">
        <v>31</v>
      </c>
      <c r="S93" s="4">
        <v>5000</v>
      </c>
      <c r="T93" s="3" t="s">
        <v>76</v>
      </c>
      <c r="U93" s="6" t="s">
        <v>1271</v>
      </c>
      <c r="V93" s="4"/>
      <c r="W93" s="34" t="s">
        <v>1291</v>
      </c>
      <c r="X93" s="39">
        <v>33000</v>
      </c>
      <c r="Y93" s="34" t="s">
        <v>1294</v>
      </c>
    </row>
    <row r="94" spans="1:25" ht="14.4" x14ac:dyDescent="0.3">
      <c r="A94" s="1" t="s">
        <v>1100</v>
      </c>
      <c r="B94" s="1">
        <v>4316</v>
      </c>
      <c r="C94" s="1">
        <v>44273.855069444398</v>
      </c>
      <c r="D94" s="1">
        <v>44273.858287037001</v>
      </c>
      <c r="E94" s="1" t="s">
        <v>21</v>
      </c>
      <c r="F94" s="1">
        <v>0</v>
      </c>
      <c r="G94" s="1" t="s">
        <v>1101</v>
      </c>
      <c r="H94" s="1" t="s">
        <v>1102</v>
      </c>
      <c r="I94" s="1" t="s">
        <v>1103</v>
      </c>
      <c r="J94" s="2" t="s">
        <v>1104</v>
      </c>
      <c r="K94" s="1" t="s">
        <v>37</v>
      </c>
      <c r="L94" s="1" t="s">
        <v>1105</v>
      </c>
      <c r="M94" s="1" t="s">
        <v>1091</v>
      </c>
      <c r="N94" s="1" t="s">
        <v>1106</v>
      </c>
      <c r="O94" s="3">
        <v>5000</v>
      </c>
      <c r="P94" s="1" t="s">
        <v>1107</v>
      </c>
      <c r="Q94" s="1" t="s">
        <v>30</v>
      </c>
      <c r="R94" s="1" t="s">
        <v>31</v>
      </c>
      <c r="S94" s="4">
        <v>5000</v>
      </c>
      <c r="T94" s="3" t="s">
        <v>76</v>
      </c>
      <c r="U94" s="6" t="s">
        <v>1271</v>
      </c>
      <c r="V94" s="4"/>
      <c r="W94" s="34" t="s">
        <v>1291</v>
      </c>
      <c r="X94" s="39">
        <v>104022</v>
      </c>
      <c r="Y94" s="34" t="s">
        <v>1293</v>
      </c>
    </row>
    <row r="95" spans="1:25" ht="14.4" x14ac:dyDescent="0.3">
      <c r="A95" s="1" t="s">
        <v>1108</v>
      </c>
      <c r="B95" s="1">
        <v>4903</v>
      </c>
      <c r="C95" s="1">
        <v>44273.885115740697</v>
      </c>
      <c r="D95" s="1">
        <v>44273.887638888897</v>
      </c>
      <c r="E95" s="1" t="s">
        <v>21</v>
      </c>
      <c r="F95" s="1">
        <v>0</v>
      </c>
      <c r="G95" s="1" t="s">
        <v>1109</v>
      </c>
      <c r="H95" s="1" t="s">
        <v>1110</v>
      </c>
      <c r="I95" s="1" t="s">
        <v>1111</v>
      </c>
      <c r="J95" s="2" t="s">
        <v>1112</v>
      </c>
      <c r="K95" s="1" t="s">
        <v>37</v>
      </c>
      <c r="L95" s="1" t="s">
        <v>1113</v>
      </c>
      <c r="M95" s="1" t="s">
        <v>1091</v>
      </c>
      <c r="N95" s="1" t="s">
        <v>1114</v>
      </c>
      <c r="O95" s="3">
        <v>5000</v>
      </c>
      <c r="P95" s="1" t="s">
        <v>99</v>
      </c>
      <c r="Q95" s="1" t="s">
        <v>30</v>
      </c>
      <c r="R95" s="1" t="s">
        <v>31</v>
      </c>
      <c r="S95" s="4">
        <v>5000</v>
      </c>
      <c r="T95" s="3" t="s">
        <v>76</v>
      </c>
      <c r="U95" s="6" t="s">
        <v>1271</v>
      </c>
      <c r="V95" s="4"/>
      <c r="X95" s="39"/>
    </row>
    <row r="96" spans="1:25" ht="14.4" x14ac:dyDescent="0.3">
      <c r="A96" s="1" t="s">
        <v>1115</v>
      </c>
      <c r="B96" s="1">
        <v>10726</v>
      </c>
      <c r="C96" s="1">
        <v>44274.918240740699</v>
      </c>
      <c r="D96" s="1">
        <v>44274.919965277797</v>
      </c>
      <c r="E96" s="1" t="s">
        <v>21</v>
      </c>
      <c r="F96" s="1">
        <v>0</v>
      </c>
      <c r="G96" s="1" t="s">
        <v>1116</v>
      </c>
      <c r="H96" s="1" t="s">
        <v>1117</v>
      </c>
      <c r="I96" s="1" t="s">
        <v>1118</v>
      </c>
      <c r="J96" s="2" t="s">
        <v>1119</v>
      </c>
      <c r="K96" s="1" t="s">
        <v>26</v>
      </c>
      <c r="L96" s="1" t="s">
        <v>1120</v>
      </c>
      <c r="M96" s="1" t="s">
        <v>1091</v>
      </c>
      <c r="N96" s="1" t="s">
        <v>1121</v>
      </c>
      <c r="O96" s="3">
        <v>5000</v>
      </c>
      <c r="P96" s="1" t="s">
        <v>50</v>
      </c>
      <c r="Q96" s="1" t="s">
        <v>30</v>
      </c>
      <c r="R96" s="1" t="s">
        <v>31</v>
      </c>
      <c r="S96" s="4">
        <v>5000</v>
      </c>
      <c r="T96" s="3" t="s">
        <v>76</v>
      </c>
      <c r="U96" s="6" t="s">
        <v>1271</v>
      </c>
      <c r="V96" s="4"/>
      <c r="W96" s="34" t="s">
        <v>1291</v>
      </c>
      <c r="X96" s="39">
        <v>28129</v>
      </c>
      <c r="Y96" s="34" t="s">
        <v>1294</v>
      </c>
    </row>
    <row r="97" spans="1:25" ht="14.4" x14ac:dyDescent="0.3">
      <c r="A97" s="1" t="s">
        <v>1144</v>
      </c>
      <c r="B97" s="1">
        <v>1569</v>
      </c>
      <c r="C97" s="1">
        <v>44273.688159722202</v>
      </c>
      <c r="D97" s="1">
        <v>44273.690509259301</v>
      </c>
      <c r="E97" s="1" t="s">
        <v>21</v>
      </c>
      <c r="F97" s="1">
        <v>0</v>
      </c>
      <c r="G97" s="1" t="s">
        <v>1145</v>
      </c>
      <c r="H97" s="1" t="s">
        <v>1146</v>
      </c>
      <c r="I97" s="1" t="s">
        <v>1147</v>
      </c>
      <c r="J97" s="2" t="s">
        <v>1148</v>
      </c>
      <c r="K97" s="1" t="s">
        <v>37</v>
      </c>
      <c r="L97" s="1" t="s">
        <v>402</v>
      </c>
      <c r="M97" s="1" t="s">
        <v>1149</v>
      </c>
      <c r="N97" s="1" t="s">
        <v>1150</v>
      </c>
      <c r="O97" s="3">
        <v>5000</v>
      </c>
      <c r="P97" s="1" t="s">
        <v>50</v>
      </c>
      <c r="Q97" s="1" t="s">
        <v>30</v>
      </c>
      <c r="R97" s="1" t="s">
        <v>31</v>
      </c>
      <c r="S97" s="36">
        <v>4840</v>
      </c>
      <c r="T97" s="3" t="s">
        <v>76</v>
      </c>
      <c r="U97" s="6" t="s">
        <v>1271</v>
      </c>
      <c r="V97" s="4"/>
      <c r="W97" s="34" t="s">
        <v>1291</v>
      </c>
      <c r="X97" s="39">
        <v>71150</v>
      </c>
      <c r="Y97" s="34" t="s">
        <v>1293</v>
      </c>
    </row>
    <row r="98" spans="1:25" ht="14.4" x14ac:dyDescent="0.3">
      <c r="A98" s="1" t="s">
        <v>1151</v>
      </c>
      <c r="B98" s="1">
        <v>3992</v>
      </c>
      <c r="C98" s="1">
        <v>44273.837835648097</v>
      </c>
      <c r="D98" s="1">
        <v>44273.841354166703</v>
      </c>
      <c r="E98" s="1" t="s">
        <v>21</v>
      </c>
      <c r="F98" s="1">
        <v>0</v>
      </c>
      <c r="G98" s="1" t="s">
        <v>1152</v>
      </c>
      <c r="H98" s="1" t="s">
        <v>1153</v>
      </c>
      <c r="I98" s="1" t="s">
        <v>1154</v>
      </c>
      <c r="J98" s="2" t="s">
        <v>1155</v>
      </c>
      <c r="K98" s="1" t="s">
        <v>916</v>
      </c>
      <c r="L98" s="1" t="s">
        <v>1156</v>
      </c>
      <c r="M98" s="1" t="s">
        <v>1157</v>
      </c>
      <c r="N98" s="1" t="s">
        <v>1158</v>
      </c>
      <c r="O98" s="3">
        <v>2100</v>
      </c>
      <c r="P98" s="1" t="s">
        <v>153</v>
      </c>
      <c r="Q98" s="1" t="s">
        <v>30</v>
      </c>
      <c r="R98" s="1" t="s">
        <v>31</v>
      </c>
      <c r="S98" s="36">
        <v>11000</v>
      </c>
      <c r="T98" s="3" t="s">
        <v>76</v>
      </c>
      <c r="U98" s="6" t="s">
        <v>1271</v>
      </c>
      <c r="V98" s="4"/>
      <c r="W98" s="34" t="s">
        <v>1291</v>
      </c>
      <c r="X98" s="39">
        <v>15011</v>
      </c>
      <c r="Y98" s="34" t="s">
        <v>1293</v>
      </c>
    </row>
    <row r="99" spans="1:25" ht="14.4" x14ac:dyDescent="0.3">
      <c r="A99" s="1" t="s">
        <v>1159</v>
      </c>
      <c r="B99" s="1">
        <v>4240</v>
      </c>
      <c r="C99" s="1">
        <v>44273.850983796299</v>
      </c>
      <c r="D99" s="1">
        <v>44273.854212963</v>
      </c>
      <c r="E99" s="1" t="s">
        <v>21</v>
      </c>
      <c r="F99" s="1">
        <v>0</v>
      </c>
      <c r="G99" s="1" t="s">
        <v>1160</v>
      </c>
      <c r="H99" s="1" t="s">
        <v>1161</v>
      </c>
      <c r="I99" s="1" t="s">
        <v>1162</v>
      </c>
      <c r="J99" s="2" t="s">
        <v>1163</v>
      </c>
      <c r="K99" s="1" t="s">
        <v>37</v>
      </c>
      <c r="L99" s="1" t="s">
        <v>1164</v>
      </c>
      <c r="M99" s="1" t="s">
        <v>1157</v>
      </c>
      <c r="N99" s="1" t="s">
        <v>1165</v>
      </c>
      <c r="O99" s="3">
        <v>2100</v>
      </c>
      <c r="P99" s="1" t="s">
        <v>1166</v>
      </c>
      <c r="Q99" s="1" t="s">
        <v>30</v>
      </c>
      <c r="R99" s="1" t="s">
        <v>31</v>
      </c>
      <c r="S99" s="36">
        <v>2100</v>
      </c>
      <c r="T99" s="3" t="s">
        <v>76</v>
      </c>
      <c r="U99" s="6" t="s">
        <v>1271</v>
      </c>
      <c r="V99" s="4"/>
      <c r="W99" s="34" t="s">
        <v>1291</v>
      </c>
      <c r="X99" s="39">
        <v>7024</v>
      </c>
      <c r="Y99" s="34" t="s">
        <v>1293</v>
      </c>
    </row>
    <row r="100" spans="1:25" ht="14.4" x14ac:dyDescent="0.3">
      <c r="A100" s="1" t="s">
        <v>1174</v>
      </c>
      <c r="B100" s="1">
        <v>11195</v>
      </c>
      <c r="C100" s="1">
        <v>44274.989016203697</v>
      </c>
      <c r="D100" s="1">
        <v>44274.990960648101</v>
      </c>
      <c r="E100" s="1" t="s">
        <v>21</v>
      </c>
      <c r="F100" s="1">
        <v>0</v>
      </c>
      <c r="G100" s="1" t="s">
        <v>1175</v>
      </c>
      <c r="H100" s="1" t="s">
        <v>1176</v>
      </c>
      <c r="I100" s="1" t="s">
        <v>1177</v>
      </c>
      <c r="J100" s="2" t="s">
        <v>1178</v>
      </c>
      <c r="K100" s="1" t="s">
        <v>37</v>
      </c>
      <c r="L100" s="1" t="s">
        <v>1179</v>
      </c>
      <c r="M100" s="1" t="s">
        <v>1157</v>
      </c>
      <c r="N100" s="1" t="s">
        <v>1180</v>
      </c>
      <c r="O100" s="3">
        <v>2000</v>
      </c>
      <c r="P100" s="1" t="s">
        <v>153</v>
      </c>
      <c r="Q100" s="1" t="s">
        <v>30</v>
      </c>
      <c r="R100" s="1" t="s">
        <v>31</v>
      </c>
      <c r="S100" s="36">
        <v>2100</v>
      </c>
      <c r="T100" s="3" t="s">
        <v>76</v>
      </c>
      <c r="U100" s="6" t="s">
        <v>1271</v>
      </c>
      <c r="V100" s="4"/>
      <c r="W100" s="34" t="s">
        <v>1291</v>
      </c>
      <c r="X100" s="39">
        <v>44000</v>
      </c>
      <c r="Y100" s="34" t="s">
        <v>1294</v>
      </c>
    </row>
    <row r="101" spans="1:25" ht="14.4" x14ac:dyDescent="0.3">
      <c r="A101" s="1" t="s">
        <v>1188</v>
      </c>
      <c r="B101" s="1">
        <v>13494</v>
      </c>
      <c r="C101" s="1">
        <v>44275.7968287037</v>
      </c>
      <c r="D101" s="1">
        <v>44275.799108796302</v>
      </c>
      <c r="E101" s="1" t="s">
        <v>21</v>
      </c>
      <c r="F101" s="1">
        <v>0</v>
      </c>
      <c r="G101" s="1" t="s">
        <v>1189</v>
      </c>
      <c r="H101" s="1" t="s">
        <v>1190</v>
      </c>
      <c r="I101" s="1" t="s">
        <v>1191</v>
      </c>
      <c r="J101" s="2" t="s">
        <v>1192</v>
      </c>
      <c r="K101" s="1" t="s">
        <v>37</v>
      </c>
      <c r="L101" s="1" t="s">
        <v>1193</v>
      </c>
      <c r="M101" s="1" t="s">
        <v>1157</v>
      </c>
      <c r="N101" s="1" t="s">
        <v>1194</v>
      </c>
      <c r="O101" s="3">
        <v>4460</v>
      </c>
      <c r="P101" s="1" t="s">
        <v>465</v>
      </c>
      <c r="Q101" s="1" t="s">
        <v>30</v>
      </c>
      <c r="R101" s="1" t="s">
        <v>31</v>
      </c>
      <c r="S101" s="36">
        <v>2100</v>
      </c>
      <c r="T101" s="3" t="s">
        <v>76</v>
      </c>
      <c r="U101" s="6" t="s">
        <v>1271</v>
      </c>
      <c r="V101" s="4"/>
      <c r="W101" s="34" t="s">
        <v>1291</v>
      </c>
      <c r="X101" s="39">
        <v>6016</v>
      </c>
      <c r="Y101" s="34" t="s">
        <v>1293</v>
      </c>
    </row>
    <row r="102" spans="1:25" ht="14.4" x14ac:dyDescent="0.3">
      <c r="A102" s="1" t="s">
        <v>1195</v>
      </c>
      <c r="B102" s="1">
        <v>3367</v>
      </c>
      <c r="C102" s="1">
        <v>44273.804675925901</v>
      </c>
      <c r="D102" s="1">
        <v>44273.806840277801</v>
      </c>
      <c r="E102" s="1" t="s">
        <v>21</v>
      </c>
      <c r="F102" s="1">
        <v>0</v>
      </c>
      <c r="G102" s="1" t="s">
        <v>1196</v>
      </c>
      <c r="H102" s="1" t="s">
        <v>1197</v>
      </c>
      <c r="I102" s="1" t="s">
        <v>1198</v>
      </c>
      <c r="J102" s="2" t="s">
        <v>1199</v>
      </c>
      <c r="K102" s="1" t="s">
        <v>37</v>
      </c>
      <c r="L102" s="1" t="s">
        <v>1200</v>
      </c>
      <c r="M102" s="1" t="s">
        <v>1201</v>
      </c>
      <c r="N102" s="1" t="s">
        <v>1202</v>
      </c>
      <c r="O102" s="3">
        <v>9850</v>
      </c>
      <c r="P102" s="1" t="s">
        <v>241</v>
      </c>
      <c r="Q102" s="1" t="s">
        <v>30</v>
      </c>
      <c r="R102" s="1" t="s">
        <v>31</v>
      </c>
      <c r="S102" s="36">
        <v>9340</v>
      </c>
      <c r="T102" s="3" t="s">
        <v>76</v>
      </c>
      <c r="U102" s="6" t="s">
        <v>1271</v>
      </c>
      <c r="V102" s="4"/>
      <c r="W102" s="34" t="s">
        <v>1291</v>
      </c>
      <c r="X102" s="39">
        <v>7680</v>
      </c>
      <c r="Y102" s="34" t="s">
        <v>1294</v>
      </c>
    </row>
    <row r="103" spans="1:25" ht="14.4" x14ac:dyDescent="0.3">
      <c r="A103" s="1" t="s">
        <v>1203</v>
      </c>
      <c r="B103" s="1">
        <v>6695</v>
      </c>
      <c r="C103" s="1">
        <v>44274.02375</v>
      </c>
      <c r="D103" s="1">
        <v>44274.026608796303</v>
      </c>
      <c r="E103" s="1" t="s">
        <v>21</v>
      </c>
      <c r="F103" s="1">
        <v>0</v>
      </c>
      <c r="G103" s="1" t="s">
        <v>1204</v>
      </c>
      <c r="H103" s="1" t="s">
        <v>1205</v>
      </c>
      <c r="I103" s="1" t="s">
        <v>1206</v>
      </c>
      <c r="J103" s="2" t="s">
        <v>1207</v>
      </c>
      <c r="K103" s="1" t="s">
        <v>37</v>
      </c>
      <c r="L103" s="1" t="s">
        <v>1208</v>
      </c>
      <c r="M103" s="1" t="s">
        <v>1201</v>
      </c>
      <c r="N103" s="1" t="s">
        <v>1209</v>
      </c>
      <c r="O103" s="3">
        <v>9340</v>
      </c>
      <c r="P103" s="1" t="s">
        <v>153</v>
      </c>
      <c r="Q103" s="1" t="s">
        <v>30</v>
      </c>
      <c r="R103" s="1" t="s">
        <v>31</v>
      </c>
      <c r="S103" s="36">
        <v>9340</v>
      </c>
      <c r="T103" s="3" t="s">
        <v>76</v>
      </c>
      <c r="U103" s="6" t="s">
        <v>1271</v>
      </c>
      <c r="V103" s="4"/>
      <c r="W103" s="34" t="s">
        <v>1291</v>
      </c>
      <c r="X103" s="39">
        <v>85120</v>
      </c>
      <c r="Y103" s="34" t="s">
        <v>1294</v>
      </c>
    </row>
    <row r="104" spans="1:25" ht="14.4" x14ac:dyDescent="0.3">
      <c r="A104" s="1" t="s">
        <v>1210</v>
      </c>
      <c r="B104" s="1">
        <v>9510</v>
      </c>
      <c r="C104" s="1">
        <v>44274.783113425903</v>
      </c>
      <c r="D104" s="1">
        <v>44274.785925925898</v>
      </c>
      <c r="E104" s="1" t="s">
        <v>21</v>
      </c>
      <c r="F104" s="1">
        <v>0</v>
      </c>
      <c r="G104" s="1" t="s">
        <v>1211</v>
      </c>
      <c r="H104" s="1" t="s">
        <v>1212</v>
      </c>
      <c r="I104" s="1" t="s">
        <v>1213</v>
      </c>
      <c r="J104" s="2" t="s">
        <v>1214</v>
      </c>
      <c r="K104" s="1" t="s">
        <v>37</v>
      </c>
      <c r="L104" s="1" t="s">
        <v>1215</v>
      </c>
      <c r="M104" s="1" t="s">
        <v>1201</v>
      </c>
      <c r="N104" s="1" t="s">
        <v>1216</v>
      </c>
      <c r="O104" s="3">
        <v>127000</v>
      </c>
      <c r="P104" s="1" t="s">
        <v>318</v>
      </c>
      <c r="Q104" s="1" t="s">
        <v>30</v>
      </c>
      <c r="R104" s="1" t="s">
        <v>31</v>
      </c>
      <c r="S104" s="36">
        <v>9340</v>
      </c>
      <c r="T104" s="3" t="s">
        <v>76</v>
      </c>
      <c r="U104" s="6" t="s">
        <v>1271</v>
      </c>
      <c r="V104" s="4"/>
      <c r="W104" s="34" t="s">
        <v>1291</v>
      </c>
      <c r="X104" s="39">
        <v>70026</v>
      </c>
      <c r="Y104" s="34" t="s">
        <v>1294</v>
      </c>
    </row>
    <row r="105" spans="1:25" ht="14.4" x14ac:dyDescent="0.3">
      <c r="A105" s="1" t="s">
        <v>1217</v>
      </c>
      <c r="B105" s="1">
        <v>5049</v>
      </c>
      <c r="C105" s="1">
        <v>44273.8933680556</v>
      </c>
      <c r="D105" s="1">
        <v>44273.895069444399</v>
      </c>
      <c r="E105" s="1" t="s">
        <v>21</v>
      </c>
      <c r="F105" s="1">
        <v>0</v>
      </c>
      <c r="G105" s="1" t="s">
        <v>1218</v>
      </c>
      <c r="H105" s="1" t="s">
        <v>1219</v>
      </c>
      <c r="I105" s="1" t="s">
        <v>1220</v>
      </c>
      <c r="J105" s="2" t="s">
        <v>1221</v>
      </c>
      <c r="K105" s="1" t="s">
        <v>37</v>
      </c>
      <c r="L105" s="1" t="s">
        <v>1222</v>
      </c>
      <c r="M105" s="1" t="s">
        <v>1223</v>
      </c>
      <c r="N105" s="1" t="s">
        <v>1224</v>
      </c>
      <c r="O105" s="3">
        <v>4900</v>
      </c>
      <c r="P105" s="1" t="s">
        <v>1225</v>
      </c>
      <c r="Q105" s="1" t="s">
        <v>30</v>
      </c>
      <c r="R105" s="1" t="s">
        <v>31</v>
      </c>
      <c r="S105" s="36">
        <v>4400</v>
      </c>
      <c r="T105" s="3" t="s">
        <v>76</v>
      </c>
      <c r="U105" s="6" t="s">
        <v>1271</v>
      </c>
      <c r="V105" s="4"/>
      <c r="W105" s="34" t="s">
        <v>1291</v>
      </c>
      <c r="X105" s="39">
        <v>34830</v>
      </c>
      <c r="Y105" s="34" t="s">
        <v>1294</v>
      </c>
    </row>
    <row r="106" spans="1:25" ht="14.4" x14ac:dyDescent="0.3">
      <c r="A106" s="1" t="s">
        <v>1226</v>
      </c>
      <c r="B106" s="1">
        <v>5783</v>
      </c>
      <c r="C106" s="1">
        <v>44273.934189814798</v>
      </c>
      <c r="D106" s="1">
        <v>44273.937476851803</v>
      </c>
      <c r="E106" s="1" t="s">
        <v>21</v>
      </c>
      <c r="F106" s="1">
        <v>0</v>
      </c>
      <c r="G106" s="1" t="s">
        <v>1227</v>
      </c>
      <c r="H106" s="1" t="s">
        <v>1228</v>
      </c>
      <c r="I106" s="1" t="s">
        <v>1229</v>
      </c>
      <c r="J106" s="2" t="s">
        <v>1230</v>
      </c>
      <c r="K106" s="1" t="s">
        <v>37</v>
      </c>
      <c r="L106" s="1" t="s">
        <v>1231</v>
      </c>
      <c r="M106" s="1" t="s">
        <v>1223</v>
      </c>
      <c r="N106" s="1" t="s">
        <v>1232</v>
      </c>
      <c r="O106" s="3">
        <v>4400</v>
      </c>
      <c r="P106" s="1" t="s">
        <v>50</v>
      </c>
      <c r="Q106" s="1" t="s">
        <v>30</v>
      </c>
      <c r="R106" s="1" t="s">
        <v>31</v>
      </c>
      <c r="S106" s="36">
        <v>4400</v>
      </c>
      <c r="T106" s="3" t="s">
        <v>76</v>
      </c>
      <c r="U106" s="6" t="s">
        <v>1271</v>
      </c>
      <c r="V106" s="4"/>
      <c r="W106" s="34" t="s">
        <v>1295</v>
      </c>
      <c r="X106" s="34" t="s">
        <v>1298</v>
      </c>
      <c r="Y106" s="34" t="s">
        <v>1293</v>
      </c>
    </row>
    <row r="107" spans="1:25" ht="14.4" x14ac:dyDescent="0.3">
      <c r="A107" s="1" t="s">
        <v>1233</v>
      </c>
      <c r="B107" s="1">
        <v>13598</v>
      </c>
      <c r="C107" s="1">
        <v>44275.845717592601</v>
      </c>
      <c r="D107" s="1">
        <v>44275.850520833301</v>
      </c>
      <c r="E107" s="1" t="s">
        <v>21</v>
      </c>
      <c r="F107" s="1">
        <v>0</v>
      </c>
      <c r="G107" s="1" t="s">
        <v>1234</v>
      </c>
      <c r="H107" s="1" t="s">
        <v>1235</v>
      </c>
      <c r="I107" s="1" t="s">
        <v>1236</v>
      </c>
      <c r="J107" s="2" t="s">
        <v>1237</v>
      </c>
      <c r="K107" s="1" t="s">
        <v>37</v>
      </c>
      <c r="L107" s="1" t="s">
        <v>1231</v>
      </c>
      <c r="M107" s="1" t="s">
        <v>1223</v>
      </c>
      <c r="N107" s="1" t="s">
        <v>1238</v>
      </c>
      <c r="O107" s="3">
        <v>4400</v>
      </c>
      <c r="P107" s="1" t="s">
        <v>50</v>
      </c>
      <c r="Q107" s="1" t="s">
        <v>30</v>
      </c>
      <c r="R107" s="1" t="s">
        <v>31</v>
      </c>
      <c r="S107" s="36">
        <v>4400</v>
      </c>
      <c r="T107" s="3" t="s">
        <v>76</v>
      </c>
      <c r="U107" s="6" t="s">
        <v>1271</v>
      </c>
      <c r="V107" s="4"/>
      <c r="W107" s="34" t="s">
        <v>1291</v>
      </c>
      <c r="X107" s="39">
        <v>12240</v>
      </c>
      <c r="Y107" s="34" t="s">
        <v>1294</v>
      </c>
    </row>
    <row r="108" spans="1:25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40"/>
      <c r="P108" s="1"/>
      <c r="Q108" s="1"/>
      <c r="R108" s="1"/>
      <c r="S108" s="41"/>
      <c r="T108" s="1"/>
      <c r="U108" s="1"/>
      <c r="V108" s="42"/>
      <c r="X108" s="38">
        <f>SUM(X55:X107)</f>
        <v>978432</v>
      </c>
    </row>
    <row r="109" spans="1:25" ht="12" thickTop="1" x14ac:dyDescent="0.2">
      <c r="X109" s="38">
        <f>SUM(X3:X108)</f>
        <v>1956864</v>
      </c>
    </row>
  </sheetData>
  <conditionalFormatting sqref="A65:A107 A2:A63">
    <cfRule type="duplicateValues" dxfId="5" priority="5"/>
    <cfRule type="duplicateValues" dxfId="4" priority="6"/>
  </conditionalFormatting>
  <conditionalFormatting sqref="A64">
    <cfRule type="duplicateValues" dxfId="3" priority="3"/>
    <cfRule type="duplicateValues" dxfId="2" priority="4"/>
  </conditionalFormatting>
  <conditionalFormatting sqref="A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Winners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NM</dc:creator>
  <cp:keywords/>
  <dc:description/>
  <cp:lastModifiedBy>Sphiwe Masuku</cp:lastModifiedBy>
  <cp:revision/>
  <dcterms:created xsi:type="dcterms:W3CDTF">2021-03-31T07:59:39Z</dcterms:created>
  <dcterms:modified xsi:type="dcterms:W3CDTF">2021-10-07T07:32:42Z</dcterms:modified>
  <cp:category/>
  <cp:contentStatus/>
</cp:coreProperties>
</file>