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filterPrivacy="1"/>
  <xr:revisionPtr revIDLastSave="0" documentId="13_ncr:1_{2E3C8E75-86DC-B84F-AF9A-11CE44FA4754}" xr6:coauthVersionLast="47" xr6:coauthVersionMax="47" xr10:uidLastSave="{00000000-0000-0000-0000-000000000000}"/>
  <bookViews>
    <workbookView xWindow="0" yWindow="500" windowWidth="33600" windowHeight="19180" xr2:uid="{00000000-000D-0000-FFFF-FFFF00000000}"/>
  </bookViews>
  <sheets>
    <sheet name="Unicef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/>
  <c r="F10" i="1"/>
</calcChain>
</file>

<file path=xl/sharedStrings.xml><?xml version="1.0" encoding="utf-8"?>
<sst xmlns="http://schemas.openxmlformats.org/spreadsheetml/2006/main" count="616" uniqueCount="129">
  <si>
    <t>Early initiation of breastfeeding</t>
  </si>
  <si>
    <t>Afghanistan</t>
  </si>
  <si>
    <t>Algeria</t>
  </si>
  <si>
    <t>Angola</t>
  </si>
  <si>
    <t>Argentina</t>
  </si>
  <si>
    <t>Azerbaijan</t>
  </si>
  <si>
    <t>Bangladesh</t>
  </si>
  <si>
    <t>Barbados</t>
  </si>
  <si>
    <t>Belarus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</si>
  <si>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</si>
  <si>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</si>
  <si>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</si>
  <si>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</si>
  <si>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</si>
  <si>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</si>
  <si>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</si>
  <si>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</si>
  <si>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</si>
  <si>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</si>
  <si>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</si>
  <si>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</si>
  <si>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</si>
  <si>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</si>
  <si>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China</t>
  </si>
  <si>
    <t>Colombia</t>
  </si>
  <si>
    <t>Comoros</t>
  </si>
  <si>
    <t>Congo</t>
  </si>
  <si>
    <t>Côte d'Ivoire</t>
  </si>
  <si>
    <t>Democratic People's Republic of Korea</t>
  </si>
  <si>
    <t>Democratic Republic of the Congo</t>
  </si>
  <si>
    <t>Dominican Republic</t>
  </si>
  <si>
    <t>Ecuador</t>
  </si>
  <si>
    <t>Egypt</t>
  </si>
  <si>
    <t>El Salvador</t>
  </si>
  <si>
    <t>Equatorial Guinea</t>
  </si>
  <si>
    <t>Eritrea</t>
  </si>
  <si>
    <t>Eswatini</t>
  </si>
  <si>
    <t>Ethiopia</t>
  </si>
  <si>
    <t>Fiji</t>
  </si>
  <si>
    <t>Gabon</t>
  </si>
  <si>
    <t>Gambia</t>
  </si>
  <si>
    <t>Ghana</t>
  </si>
  <si>
    <t>Guatemala</t>
  </si>
  <si>
    <t>Guinea</t>
  </si>
  <si>
    <t>Guyana</t>
  </si>
  <si>
    <t>Haiti</t>
  </si>
  <si>
    <t>Honduras</t>
  </si>
  <si>
    <t>India</t>
  </si>
  <si>
    <t>Indonesia</t>
  </si>
  <si>
    <t>Iran (Islamic Republic of)</t>
  </si>
  <si>
    <t>Iraq</t>
  </si>
  <si>
    <t>Jamaica</t>
  </si>
  <si>
    <t>Jordan</t>
  </si>
  <si>
    <t>Kazakhstan</t>
  </si>
  <si>
    <t>Kenya</t>
  </si>
  <si>
    <t>Kyrgyzstan</t>
  </si>
  <si>
    <t>Lao People's Democratic Republic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</si>
  <si>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</si>
  <si>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</si>
  <si>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</si>
  <si>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</si>
  <si>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</si>
  <si>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</si>
  <si>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</si>
  <si>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</si>
  <si>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</si>
  <si>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</si>
  <si>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</si>
  <si>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</si>
  <si>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</si>
  <si>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</si>
  <si>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</si>
  <si>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</si>
  <si>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</si>
  <si>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</si>
  <si>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</si>
  <si>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</si>
  <si>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</si>
  <si>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</si>
  <si>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</si>
  <si>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</si>
  <si>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</si>
  <si>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</si>
  <si>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</si>
  <si>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Philippines</t>
  </si>
  <si>
    <t>Qatar</t>
  </si>
  <si>
    <t>Republic of Moldova</t>
  </si>
  <si>
    <t>Romania</t>
  </si>
  <si>
    <t>Russian Federation</t>
  </si>
  <si>
    <t>Rwanda</t>
  </si>
  <si>
    <t>Samoa</t>
  </si>
  <si>
    <t>Sao Tome and Principe</t>
  </si>
  <si>
    <t>Senegal</t>
  </si>
  <si>
    <t>Serbia</t>
  </si>
  <si>
    <t>Sierra Leone</t>
  </si>
  <si>
    <t>Solomon Islands</t>
  </si>
  <si>
    <t>Somalia</t>
  </si>
  <si>
    <t>South Africa</t>
  </si>
  <si>
    <t>South Sudan</t>
  </si>
  <si>
    <t>Sri Lanka</t>
  </si>
  <si>
    <t>State of Palestine</t>
  </si>
  <si>
    <t>Sudan</t>
  </si>
  <si>
    <t>Suriname</t>
  </si>
  <si>
    <t>Syrian Arab Republic</t>
  </si>
  <si>
    <t>Tajikistan</t>
  </si>
  <si>
    <t>Thailand</t>
  </si>
  <si>
    <t>Togo</t>
  </si>
  <si>
    <t>Tonga</t>
  </si>
  <si>
    <t>Trinidad and Tobago</t>
  </si>
  <si>
    <t>Tunisia</t>
  </si>
  <si>
    <t>Turkmenistan</t>
  </si>
  <si>
    <t>Türkiye</t>
  </si>
  <si>
    <t>Uganda</t>
  </si>
  <si>
    <t>Ukraine</t>
  </si>
  <si>
    <t>United Republic of Tanzania</t>
  </si>
  <si>
    <t>Uruguay</t>
  </si>
  <si>
    <t>Uzbekistan</t>
  </si>
  <si>
    <t>Vanuatu</t>
  </si>
  <si>
    <t>Viet Nam</t>
  </si>
  <si>
    <t>Yemen</t>
  </si>
  <si>
    <t>Zambia</t>
  </si>
  <si>
    <t>Zimbabwe</t>
  </si>
  <si>
    <t>Country</t>
  </si>
  <si>
    <t>Year</t>
  </si>
  <si>
    <t>Mortality rate age 1011 months</t>
  </si>
  <si>
    <t>Deaths age 1011 months</t>
  </si>
  <si>
    <t>Exclusive breastfeeding (005 months)</t>
  </si>
  <si>
    <t>Guinea0Bissau</t>
  </si>
  <si>
    <t>Timor0Leste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</si>
</sst>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613184-CD75-1143-A577-06FFD96B713A}" name="Table2" displayName="Table2" ref="A1:F611" totalsRowShown="0">
  <autoFilter ref="A1:F611" xr:uid="{EC613184-CD75-1143-A577-06FFD96B713A}"/>
  <sortState xmlns:xlrd2="http://schemas.microsoft.com/office/spreadsheetml/2017/richdata2" ref="A2:F611">
    <sortCondition ref="A2:A611"/>
    <sortCondition descending="1" ref="B2:B611"/>
  </sortState>
  <tableColumns count="6">
    <tableColumn id="1" xr3:uid="{38F2E2FC-83C4-DF46-8BAF-0B2DAE714521}" name="Country"/>
    <tableColumn id="2" xr3:uid="{E47BF2F9-D392-6248-9797-55BF0B88B933}" name="Year"/>
    <tableColumn id="3" xr3:uid="{407BE8F2-58CC-4B49-9DEB-1DE1E55D73EE}" name="Mortality rate age 1011 months"/>
    <tableColumn id="4" xr3:uid="{9AC4E457-B927-1C4F-AD69-B3D7438C806F}" name="Deaths age 1011 months"/>
    <tableColumn id="7" xr3:uid="{51922F57-F116-D04B-BAC8-AB5B11F2C912}" name="Early initiation of breastfeeding"/>
    <tableColumn id="8" xr3:uid="{AAA9D43E-808F-C84C-9E2F-9F44AE8E4557}" name="Exclusive breastfeeding (005 month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1"/>
  <sheetViews>
    <sheetView tabSelected="1" topLeftCell="A571" workbookViewId="0">
      <selection activeCell="E614" sqref="E614"/>
    </sheetView>
  </sheetViews>
  <sheetFormatPr baseColWidth="10" defaultColWidth="8.83203125" defaultRowHeight="15" x14ac:dyDescent="0.2"/>
  <cols>
    <col min="1" max="1" width="25.6640625" customWidth="1"/>
    <col min="2" max="2" width="10.1640625" customWidth="1"/>
    <col min="3" max="3" width="32.33203125" customWidth="1"/>
    <col min="4" max="4" width="40.5" customWidth="1"/>
    <col min="5" max="5" width="25.5" customWidth="1"/>
    <col min="6" max="6" width="27.5" customWidth="1"/>
    <col min="7" max="7" width="31.5" customWidth="1"/>
  </cols>
  <sheetData>
    <row r="1" spans="1:6" x14ac:dyDescent="0.2">
      <c r="A1" t="s">
        <v>122</v>
      </c>
      <c r="B1" t="s">
        <v>123</v>
      </c>
      <c r="C1" t="s">
        <v>124</v>
      </c>
      <c r="D1" t="s">
        <v>125</v>
      </c>
      <c r="E1" t="s">
        <v>0</v>
      </c>
      <c r="F1" t="s">
        <v>126</v>
      </c>
    </row>
    <row r="2" spans="1:6" x14ac:dyDescent="0.2">
      <c r="A2" t="s">
        <v>1</v>
      </c>
      <c r="B2">
        <v>2018</v>
      </c>
      <c r="C2">
        <v>11.304614765386599</v>
      </c>
      <c r="D2">
        <v>13620</v>
      </c>
      <c r="E2">
        <v>62.8</v>
      </c>
      <c r="F2">
        <v>57.5</v>
      </c>
    </row>
    <row r="3" spans="1:6" x14ac:dyDescent="0.2">
      <c r="A3" t="s">
        <v>1</v>
      </c>
      <c r="B3">
        <v>2015</v>
      </c>
      <c r="C3">
        <v>12.7640837711954</v>
      </c>
      <c r="D3">
        <v>14411</v>
      </c>
      <c r="E3">
        <v>40.9</v>
      </c>
      <c r="F3">
        <v>43.1</v>
      </c>
    </row>
    <row r="4" spans="1:6" x14ac:dyDescent="0.2">
      <c r="A4" t="s">
        <v>2</v>
      </c>
      <c r="B4">
        <v>2019</v>
      </c>
      <c r="C4">
        <v>4.1678858531674097</v>
      </c>
      <c r="D4">
        <v>4151</v>
      </c>
      <c r="E4">
        <v>32.700000000000003</v>
      </c>
      <c r="F4">
        <v>28.6</v>
      </c>
    </row>
    <row r="5" spans="1:6" x14ac:dyDescent="0.2">
      <c r="A5" t="s">
        <v>2</v>
      </c>
      <c r="B5">
        <v>2012</v>
      </c>
      <c r="C5">
        <v>5.8740177858732601</v>
      </c>
      <c r="D5">
        <v>4972</v>
      </c>
      <c r="E5">
        <v>35.700000000000003</v>
      </c>
      <c r="F5">
        <v>25.4</v>
      </c>
    </row>
    <row r="6" spans="1:6" x14ac:dyDescent="0.2">
      <c r="A6" t="s">
        <v>2</v>
      </c>
      <c r="B6">
        <v>2006</v>
      </c>
      <c r="C6">
        <v>8.6867948771873795</v>
      </c>
      <c r="D6">
        <v>5720</v>
      </c>
      <c r="E6">
        <v>49.5</v>
      </c>
      <c r="F6">
        <v>6.9</v>
      </c>
    </row>
    <row r="7" spans="1:6" x14ac:dyDescent="0.2">
      <c r="A7" t="s">
        <v>2</v>
      </c>
      <c r="B7">
        <v>2000</v>
      </c>
      <c r="C7">
        <v>13.5983487248795</v>
      </c>
      <c r="D7">
        <v>7800</v>
      </c>
      <c r="E7">
        <v>56.1</v>
      </c>
      <c r="F7">
        <v>12.6</v>
      </c>
    </row>
    <row r="8" spans="1:6" x14ac:dyDescent="0.2">
      <c r="A8" t="s">
        <v>3</v>
      </c>
      <c r="B8">
        <v>2015</v>
      </c>
      <c r="C8">
        <v>27.917910193283301</v>
      </c>
      <c r="D8">
        <v>30628</v>
      </c>
      <c r="E8">
        <v>48.3</v>
      </c>
      <c r="F8">
        <v>37.4</v>
      </c>
    </row>
    <row r="9" spans="1:6" x14ac:dyDescent="0.2">
      <c r="A9" t="s">
        <v>3</v>
      </c>
      <c r="B9">
        <v>2007</v>
      </c>
      <c r="C9">
        <v>51.938702755342497</v>
      </c>
      <c r="D9">
        <v>45684</v>
      </c>
      <c r="E9">
        <v>54.9</v>
      </c>
      <c r="F9">
        <v>103.1</v>
      </c>
    </row>
    <row r="10" spans="1:6" x14ac:dyDescent="0.2">
      <c r="A10" t="s">
        <v>4</v>
      </c>
      <c r="B10">
        <v>2019</v>
      </c>
      <c r="C10">
        <v>3.21849842140931</v>
      </c>
      <c r="D10">
        <v>2162</v>
      </c>
      <c r="E10">
        <v>56.5</v>
      </c>
      <c r="F10">
        <f>56.5*32/52.7</f>
        <v>34.307400379506639</v>
      </c>
    </row>
    <row r="11" spans="1:6" x14ac:dyDescent="0.2">
      <c r="A11" t="s">
        <v>4</v>
      </c>
      <c r="B11">
        <v>2011</v>
      </c>
      <c r="C11">
        <v>4.9627798490219401</v>
      </c>
      <c r="D11">
        <v>3594</v>
      </c>
      <c r="E11">
        <v>52.7</v>
      </c>
      <c r="F11">
        <v>32</v>
      </c>
    </row>
    <row r="12" spans="1:6" x14ac:dyDescent="0.2">
      <c r="A12" t="s">
        <v>4</v>
      </c>
      <c r="B12">
        <v>2005</v>
      </c>
      <c r="C12">
        <v>5.9015598874135904</v>
      </c>
      <c r="D12">
        <v>4115</v>
      </c>
      <c r="E12">
        <v>48.9</v>
      </c>
      <c r="F12">
        <f>Table2[[#This Row],[Early initiation of breastfeeding]]*F11/E11</f>
        <v>29.692599620493358</v>
      </c>
    </row>
    <row r="13" spans="1:6" x14ac:dyDescent="0.2">
      <c r="A13" t="s">
        <v>5</v>
      </c>
      <c r="B13">
        <v>2013</v>
      </c>
      <c r="C13">
        <v>11.0714574833107</v>
      </c>
      <c r="D13">
        <v>2075</v>
      </c>
      <c r="E13">
        <v>19.7</v>
      </c>
      <c r="F13">
        <v>12.1</v>
      </c>
    </row>
    <row r="14" spans="1:6" x14ac:dyDescent="0.2">
      <c r="A14" t="s">
        <v>5</v>
      </c>
      <c r="B14">
        <v>2006</v>
      </c>
      <c r="C14">
        <v>16.563961557938299</v>
      </c>
      <c r="D14">
        <v>2356</v>
      </c>
      <c r="E14">
        <v>30.7</v>
      </c>
      <c r="F14">
        <v>10.8</v>
      </c>
    </row>
    <row r="15" spans="1:6" x14ac:dyDescent="0.2">
      <c r="A15" t="s">
        <v>5</v>
      </c>
      <c r="B15">
        <v>2000</v>
      </c>
      <c r="C15">
        <v>27.289283500667199</v>
      </c>
      <c r="D15">
        <v>3728</v>
      </c>
      <c r="E15">
        <v>41.7</v>
      </c>
      <c r="F15">
        <v>6.5</v>
      </c>
    </row>
    <row r="16" spans="1:6" x14ac:dyDescent="0.2">
      <c r="A16" t="s">
        <v>6</v>
      </c>
      <c r="B16">
        <v>2019</v>
      </c>
      <c r="C16">
        <v>7.1123448133321201</v>
      </c>
      <c r="D16">
        <v>20647</v>
      </c>
      <c r="E16">
        <v>46.6</v>
      </c>
      <c r="F16">
        <v>62.6</v>
      </c>
    </row>
    <row r="17" spans="1:6" x14ac:dyDescent="0.2">
      <c r="A17" t="s">
        <v>6</v>
      </c>
      <c r="B17">
        <v>2018</v>
      </c>
      <c r="C17">
        <v>7.1741133020940504</v>
      </c>
      <c r="D17">
        <v>20460</v>
      </c>
      <c r="E17">
        <v>59.3</v>
      </c>
      <c r="F17">
        <v>65</v>
      </c>
    </row>
    <row r="18" spans="1:6" x14ac:dyDescent="0.2">
      <c r="A18" t="s">
        <v>6</v>
      </c>
      <c r="B18">
        <v>2014</v>
      </c>
      <c r="C18">
        <v>7.79888748695201</v>
      </c>
      <c r="D18">
        <v>22914</v>
      </c>
      <c r="E18">
        <v>50.8</v>
      </c>
      <c r="F18">
        <v>55.3</v>
      </c>
    </row>
    <row r="19" spans="1:6" x14ac:dyDescent="0.2">
      <c r="A19" t="s">
        <v>6</v>
      </c>
      <c r="B19">
        <v>2013</v>
      </c>
      <c r="C19">
        <v>8.1435807851954998</v>
      </c>
      <c r="D19">
        <v>23646</v>
      </c>
      <c r="E19">
        <v>57.4</v>
      </c>
      <c r="F19">
        <v>55.9</v>
      </c>
    </row>
    <row r="20" spans="1:6" x14ac:dyDescent="0.2">
      <c r="A20" t="s">
        <v>6</v>
      </c>
      <c r="B20">
        <v>2011</v>
      </c>
      <c r="C20">
        <v>9.0777934953009094</v>
      </c>
      <c r="D20">
        <v>28009</v>
      </c>
      <c r="E20">
        <v>46.7</v>
      </c>
      <c r="F20">
        <v>64.099999999999994</v>
      </c>
    </row>
    <row r="21" spans="1:6" x14ac:dyDescent="0.2">
      <c r="A21" t="s">
        <v>6</v>
      </c>
      <c r="B21">
        <v>2007</v>
      </c>
      <c r="C21">
        <v>11.819673618273001</v>
      </c>
      <c r="D21">
        <v>39736</v>
      </c>
      <c r="E21">
        <v>43.1</v>
      </c>
      <c r="F21">
        <v>42.9</v>
      </c>
    </row>
    <row r="22" spans="1:6" x14ac:dyDescent="0.2">
      <c r="A22" t="s">
        <v>6</v>
      </c>
      <c r="B22">
        <v>2006</v>
      </c>
      <c r="C22">
        <v>12.717683007291299</v>
      </c>
      <c r="D22">
        <v>43616</v>
      </c>
      <c r="E22">
        <v>35.6</v>
      </c>
      <c r="F22">
        <v>37.200000000000003</v>
      </c>
    </row>
    <row r="23" spans="1:6" x14ac:dyDescent="0.2">
      <c r="A23" t="s">
        <v>6</v>
      </c>
      <c r="B23">
        <v>2004</v>
      </c>
      <c r="C23">
        <v>14.7334681271635</v>
      </c>
      <c r="D23">
        <v>51705</v>
      </c>
      <c r="E23">
        <v>24.9</v>
      </c>
      <c r="F23">
        <v>38.9</v>
      </c>
    </row>
    <row r="24" spans="1:6" x14ac:dyDescent="0.2">
      <c r="A24" t="s">
        <v>6</v>
      </c>
      <c r="B24">
        <v>2000</v>
      </c>
      <c r="C24">
        <v>19.574707659493701</v>
      </c>
      <c r="D24">
        <v>66881</v>
      </c>
      <c r="E24">
        <v>38.893333333333302</v>
      </c>
      <c r="F24">
        <v>34.85</v>
      </c>
    </row>
    <row r="25" spans="1:6" x14ac:dyDescent="0.2">
      <c r="A25" t="s">
        <v>6</v>
      </c>
      <c r="B25">
        <v>1997</v>
      </c>
      <c r="C25">
        <v>24.5214511283856</v>
      </c>
      <c r="D25">
        <v>79359</v>
      </c>
      <c r="E25">
        <v>38.023030303030303</v>
      </c>
      <c r="F25">
        <v>45.2</v>
      </c>
    </row>
    <row r="26" spans="1:6" x14ac:dyDescent="0.2">
      <c r="A26" t="s">
        <v>6</v>
      </c>
      <c r="B26">
        <v>1994</v>
      </c>
      <c r="C26">
        <v>30.010613023446101</v>
      </c>
      <c r="D26">
        <v>96331</v>
      </c>
      <c r="E26">
        <v>37.152727272727198</v>
      </c>
      <c r="F26">
        <v>46</v>
      </c>
    </row>
    <row r="27" spans="1:6" x14ac:dyDescent="0.2">
      <c r="A27" t="s">
        <v>7</v>
      </c>
      <c r="B27">
        <v>2012</v>
      </c>
      <c r="C27">
        <v>3.69137528302188</v>
      </c>
      <c r="D27">
        <v>12</v>
      </c>
      <c r="E27">
        <v>40.299999999999997</v>
      </c>
      <c r="F27">
        <v>19.7</v>
      </c>
    </row>
    <row r="28" spans="1:6" x14ac:dyDescent="0.2">
      <c r="A28" t="s">
        <v>8</v>
      </c>
      <c r="B28">
        <v>2019</v>
      </c>
      <c r="C28">
        <v>1.28344620822862</v>
      </c>
      <c r="D28">
        <v>122</v>
      </c>
      <c r="E28">
        <v>23.6</v>
      </c>
      <c r="F28">
        <v>21.7</v>
      </c>
    </row>
    <row r="29" spans="1:6" x14ac:dyDescent="0.2">
      <c r="A29" t="s">
        <v>8</v>
      </c>
      <c r="B29">
        <v>2012</v>
      </c>
      <c r="C29">
        <v>2.0231256627076801</v>
      </c>
      <c r="D29">
        <v>229</v>
      </c>
      <c r="E29">
        <v>53</v>
      </c>
      <c r="F29">
        <v>19</v>
      </c>
    </row>
    <row r="30" spans="1:6" x14ac:dyDescent="0.2">
      <c r="A30" t="s">
        <v>8</v>
      </c>
      <c r="B30">
        <v>2005</v>
      </c>
      <c r="C30">
        <v>3.5773018045799398</v>
      </c>
      <c r="D30">
        <v>336</v>
      </c>
      <c r="E30">
        <v>21.1</v>
      </c>
      <c r="F30">
        <v>10.3</v>
      </c>
    </row>
    <row r="31" spans="1:6" x14ac:dyDescent="0.2">
      <c r="A31" t="s">
        <v>9</v>
      </c>
      <c r="B31">
        <v>2015</v>
      </c>
      <c r="C31">
        <v>2.9811716629661902</v>
      </c>
      <c r="D31">
        <v>23</v>
      </c>
      <c r="E31">
        <v>68.3</v>
      </c>
      <c r="F31">
        <v>33.200000000000003</v>
      </c>
    </row>
    <row r="32" spans="1:6" x14ac:dyDescent="0.2">
      <c r="A32" t="s">
        <v>9</v>
      </c>
      <c r="B32">
        <v>2011</v>
      </c>
      <c r="C32">
        <v>5.0115736557014801</v>
      </c>
      <c r="D32">
        <v>35</v>
      </c>
      <c r="E32">
        <v>61.5</v>
      </c>
      <c r="F32">
        <v>14.7</v>
      </c>
    </row>
    <row r="33" spans="1:6" x14ac:dyDescent="0.2">
      <c r="A33" t="s">
        <v>9</v>
      </c>
      <c r="B33">
        <v>2006</v>
      </c>
      <c r="C33">
        <v>7.8590059382158701</v>
      </c>
      <c r="D33">
        <v>57</v>
      </c>
      <c r="E33">
        <v>50.4</v>
      </c>
      <c r="F33">
        <v>9.3000000000000007</v>
      </c>
    </row>
    <row r="34" spans="1:6" x14ac:dyDescent="0.2">
      <c r="A34" t="s">
        <v>10</v>
      </c>
      <c r="B34">
        <v>2018</v>
      </c>
      <c r="C34">
        <v>29.547873056038</v>
      </c>
      <c r="D34">
        <v>12589</v>
      </c>
      <c r="E34">
        <v>54.1</v>
      </c>
      <c r="F34">
        <v>41.4</v>
      </c>
    </row>
    <row r="35" spans="1:6" x14ac:dyDescent="0.2">
      <c r="A35" t="s">
        <v>10</v>
      </c>
      <c r="B35">
        <v>2014</v>
      </c>
      <c r="C35">
        <v>33.0834535927941</v>
      </c>
      <c r="D35">
        <v>12658</v>
      </c>
      <c r="E35">
        <v>46.6</v>
      </c>
      <c r="F35">
        <v>41.4</v>
      </c>
    </row>
    <row r="36" spans="1:6" x14ac:dyDescent="0.2">
      <c r="A36" t="s">
        <v>10</v>
      </c>
      <c r="B36">
        <v>2012</v>
      </c>
      <c r="C36">
        <v>34.875694500177097</v>
      </c>
      <c r="D36">
        <v>12593</v>
      </c>
      <c r="E36">
        <v>50.4</v>
      </c>
      <c r="F36">
        <v>32.5</v>
      </c>
    </row>
    <row r="37" spans="1:6" x14ac:dyDescent="0.2">
      <c r="A37" t="s">
        <v>10</v>
      </c>
      <c r="B37">
        <v>2006</v>
      </c>
      <c r="C37">
        <v>41.048059044833202</v>
      </c>
      <c r="D37">
        <v>12918</v>
      </c>
      <c r="E37">
        <v>54</v>
      </c>
      <c r="F37">
        <v>42.3</v>
      </c>
    </row>
    <row r="38" spans="1:6" x14ac:dyDescent="0.2">
      <c r="A38" t="s">
        <v>10</v>
      </c>
      <c r="B38">
        <v>2001</v>
      </c>
      <c r="C38">
        <v>46.530560370302503</v>
      </c>
      <c r="D38">
        <v>12748</v>
      </c>
      <c r="E38">
        <v>47.9</v>
      </c>
      <c r="F38">
        <v>37.799999999999997</v>
      </c>
    </row>
    <row r="39" spans="1:6" x14ac:dyDescent="0.2">
      <c r="A39" t="s">
        <v>10</v>
      </c>
      <c r="B39">
        <v>1996</v>
      </c>
      <c r="C39">
        <v>52.8134554530439</v>
      </c>
      <c r="D39">
        <v>13164</v>
      </c>
      <c r="E39">
        <v>49.1</v>
      </c>
      <c r="F39">
        <v>10.1</v>
      </c>
    </row>
    <row r="40" spans="1:6" x14ac:dyDescent="0.2">
      <c r="A40" t="s">
        <v>11</v>
      </c>
      <c r="B40">
        <v>2015</v>
      </c>
      <c r="C40">
        <v>8.8584008910667098</v>
      </c>
      <c r="D40">
        <v>113</v>
      </c>
      <c r="E40">
        <v>77.3</v>
      </c>
      <c r="F40">
        <v>53.2</v>
      </c>
    </row>
    <row r="41" spans="1:6" x14ac:dyDescent="0.2">
      <c r="A41" t="s">
        <v>11</v>
      </c>
      <c r="B41">
        <v>2010</v>
      </c>
      <c r="C41">
        <v>11.2618600887602</v>
      </c>
      <c r="D41">
        <v>152</v>
      </c>
      <c r="E41">
        <v>59</v>
      </c>
      <c r="F41">
        <v>48.7</v>
      </c>
    </row>
    <row r="42" spans="1:6" x14ac:dyDescent="0.2">
      <c r="A42" t="s">
        <v>12</v>
      </c>
      <c r="B42">
        <v>2016</v>
      </c>
      <c r="C42">
        <v>8.6212217580547996</v>
      </c>
      <c r="D42">
        <v>2208</v>
      </c>
      <c r="E42">
        <v>63.3</v>
      </c>
      <c r="F42">
        <v>55.7</v>
      </c>
    </row>
    <row r="43" spans="1:6" x14ac:dyDescent="0.2">
      <c r="A43" t="s">
        <v>12</v>
      </c>
      <c r="B43">
        <v>2012</v>
      </c>
      <c r="C43">
        <v>10.1494207690858</v>
      </c>
      <c r="D43">
        <v>2581</v>
      </c>
      <c r="E43">
        <v>78</v>
      </c>
      <c r="F43">
        <v>64.3</v>
      </c>
    </row>
    <row r="44" spans="1:6" x14ac:dyDescent="0.2">
      <c r="A44" t="s">
        <v>12</v>
      </c>
      <c r="B44">
        <v>2008</v>
      </c>
      <c r="C44">
        <v>13.2933235811853</v>
      </c>
      <c r="D44">
        <v>3341</v>
      </c>
      <c r="E44">
        <v>62.8</v>
      </c>
      <c r="F44">
        <v>56.8</v>
      </c>
    </row>
    <row r="45" spans="1:6" x14ac:dyDescent="0.2">
      <c r="A45" t="s">
        <v>12</v>
      </c>
      <c r="B45">
        <v>2003</v>
      </c>
      <c r="C45">
        <v>21.167287868286401</v>
      </c>
      <c r="D45">
        <v>5138</v>
      </c>
      <c r="E45">
        <v>57.9</v>
      </c>
      <c r="F45">
        <v>53.5</v>
      </c>
    </row>
    <row r="46" spans="1:6" x14ac:dyDescent="0.2">
      <c r="A46" t="s">
        <v>12</v>
      </c>
      <c r="B46">
        <v>2000</v>
      </c>
      <c r="C46">
        <v>27.197712744929099</v>
      </c>
      <c r="D46">
        <v>6640</v>
      </c>
      <c r="E46">
        <v>46.133333333333297</v>
      </c>
      <c r="F46">
        <v>38.6</v>
      </c>
    </row>
    <row r="47" spans="1:6" x14ac:dyDescent="0.2">
      <c r="A47" t="s">
        <v>12</v>
      </c>
      <c r="B47">
        <v>1998</v>
      </c>
      <c r="C47">
        <v>30.685630831850599</v>
      </c>
      <c r="D47">
        <v>7370</v>
      </c>
      <c r="E47">
        <v>37</v>
      </c>
      <c r="F47">
        <v>50.6</v>
      </c>
    </row>
    <row r="48" spans="1:6" x14ac:dyDescent="0.2">
      <c r="A48" t="s">
        <v>12</v>
      </c>
      <c r="B48">
        <v>1994</v>
      </c>
      <c r="C48">
        <v>37.266356824286902</v>
      </c>
      <c r="D48">
        <v>8964</v>
      </c>
      <c r="E48">
        <v>22.7</v>
      </c>
      <c r="F48">
        <v>43.3</v>
      </c>
    </row>
    <row r="49" spans="1:6" x14ac:dyDescent="0.2">
      <c r="A49" t="s">
        <v>12</v>
      </c>
      <c r="B49">
        <v>1989</v>
      </c>
      <c r="C49">
        <v>46.821003845045603</v>
      </c>
      <c r="D49">
        <v>10910</v>
      </c>
      <c r="E49">
        <v>21.052380952380901</v>
      </c>
      <c r="F49">
        <v>50.6</v>
      </c>
    </row>
    <row r="50" spans="1:6" x14ac:dyDescent="0.2">
      <c r="A50" t="s">
        <v>13</v>
      </c>
      <c r="B50">
        <v>2012</v>
      </c>
      <c r="C50">
        <v>0.81617620629093102</v>
      </c>
      <c r="D50">
        <v>26</v>
      </c>
      <c r="E50">
        <v>42.3</v>
      </c>
      <c r="F50">
        <v>18.2</v>
      </c>
    </row>
    <row r="51" spans="1:6" x14ac:dyDescent="0.2">
      <c r="A51" t="s">
        <v>13</v>
      </c>
      <c r="B51">
        <v>2006</v>
      </c>
      <c r="C51">
        <v>1.2263502259251</v>
      </c>
      <c r="D51">
        <v>50</v>
      </c>
      <c r="E51">
        <v>56.7</v>
      </c>
      <c r="F51">
        <v>17.600000000000001</v>
      </c>
    </row>
    <row r="52" spans="1:6" x14ac:dyDescent="0.2">
      <c r="A52" t="s">
        <v>13</v>
      </c>
      <c r="B52">
        <v>1999</v>
      </c>
      <c r="C52">
        <v>2.0765618177333001</v>
      </c>
      <c r="D52">
        <v>109</v>
      </c>
      <c r="E52">
        <v>54</v>
      </c>
      <c r="F52">
        <v>5.5</v>
      </c>
    </row>
    <row r="53" spans="1:6" x14ac:dyDescent="0.2">
      <c r="A53" t="s">
        <v>14</v>
      </c>
      <c r="B53">
        <v>2017</v>
      </c>
      <c r="C53">
        <v>13.484063862400401</v>
      </c>
      <c r="D53">
        <v>796</v>
      </c>
      <c r="E53">
        <v>52.8</v>
      </c>
      <c r="F53">
        <v>30</v>
      </c>
    </row>
    <row r="54" spans="1:6" x14ac:dyDescent="0.2">
      <c r="A54" t="s">
        <v>14</v>
      </c>
      <c r="B54">
        <v>2007</v>
      </c>
      <c r="C54">
        <v>21.948499037590299</v>
      </c>
      <c r="D54">
        <v>1168</v>
      </c>
      <c r="E54">
        <v>40</v>
      </c>
      <c r="F54">
        <v>20.3</v>
      </c>
    </row>
    <row r="55" spans="1:6" x14ac:dyDescent="0.2">
      <c r="A55" t="s">
        <v>14</v>
      </c>
      <c r="B55">
        <v>2000</v>
      </c>
      <c r="C55">
        <v>28.4669877697727</v>
      </c>
      <c r="D55">
        <v>1373</v>
      </c>
      <c r="E55">
        <v>27.2</v>
      </c>
      <c r="F55">
        <v>10.6</v>
      </c>
    </row>
    <row r="56" spans="1:6" x14ac:dyDescent="0.2">
      <c r="A56" t="s">
        <v>15</v>
      </c>
      <c r="B56">
        <v>2007</v>
      </c>
      <c r="C56">
        <v>6.8002076834479102</v>
      </c>
      <c r="D56">
        <v>21301</v>
      </c>
      <c r="E56">
        <v>42.9</v>
      </c>
      <c r="F56">
        <v>38.6</v>
      </c>
    </row>
    <row r="57" spans="1:6" x14ac:dyDescent="0.2">
      <c r="A57" t="s">
        <v>15</v>
      </c>
      <c r="B57">
        <v>1996</v>
      </c>
      <c r="C57">
        <v>16.784163024574202</v>
      </c>
      <c r="D57">
        <v>59001</v>
      </c>
      <c r="E57">
        <v>29.7</v>
      </c>
      <c r="F57">
        <v>5</v>
      </c>
    </row>
    <row r="58" spans="1:6" x14ac:dyDescent="0.2">
      <c r="A58" t="s">
        <v>15</v>
      </c>
      <c r="B58">
        <v>1986</v>
      </c>
      <c r="C58">
        <v>31.372518770880902</v>
      </c>
      <c r="D58">
        <v>118128</v>
      </c>
      <c r="E58">
        <v>16.5</v>
      </c>
      <c r="F58">
        <v>2.6</v>
      </c>
    </row>
    <row r="59" spans="1:6" x14ac:dyDescent="0.2">
      <c r="A59" t="s">
        <v>16</v>
      </c>
      <c r="B59">
        <v>2019</v>
      </c>
      <c r="C59">
        <v>28.570088382445601</v>
      </c>
      <c r="D59">
        <v>20827</v>
      </c>
      <c r="E59">
        <v>58.7</v>
      </c>
      <c r="F59">
        <v>57.9</v>
      </c>
    </row>
    <row r="60" spans="1:6" x14ac:dyDescent="0.2">
      <c r="A60" t="s">
        <v>16</v>
      </c>
      <c r="B60">
        <v>2018</v>
      </c>
      <c r="C60">
        <v>29.4204396697594</v>
      </c>
      <c r="D60">
        <v>21177</v>
      </c>
      <c r="E60">
        <v>59.5</v>
      </c>
      <c r="F60">
        <v>55.8</v>
      </c>
    </row>
    <row r="61" spans="1:6" x14ac:dyDescent="0.2">
      <c r="A61" t="s">
        <v>16</v>
      </c>
      <c r="B61">
        <v>2017</v>
      </c>
      <c r="C61">
        <v>30.305474725103601</v>
      </c>
      <c r="D61">
        <v>21756</v>
      </c>
      <c r="E61">
        <v>55.8</v>
      </c>
      <c r="F61">
        <v>47.8</v>
      </c>
    </row>
    <row r="62" spans="1:6" x14ac:dyDescent="0.2">
      <c r="A62" t="s">
        <v>16</v>
      </c>
      <c r="B62">
        <v>2014</v>
      </c>
      <c r="C62">
        <v>33.321960882797597</v>
      </c>
      <c r="D62">
        <v>23405</v>
      </c>
      <c r="E62">
        <v>41.6</v>
      </c>
      <c r="F62">
        <v>50.1</v>
      </c>
    </row>
    <row r="63" spans="1:6" x14ac:dyDescent="0.2">
      <c r="A63" t="s">
        <v>16</v>
      </c>
      <c r="B63">
        <v>2013</v>
      </c>
      <c r="C63">
        <v>34.387890065815</v>
      </c>
      <c r="D63">
        <v>23772</v>
      </c>
      <c r="E63">
        <v>30.8</v>
      </c>
      <c r="F63">
        <v>47.2</v>
      </c>
    </row>
    <row r="64" spans="1:6" x14ac:dyDescent="0.2">
      <c r="A64" t="s">
        <v>16</v>
      </c>
      <c r="B64">
        <v>2012</v>
      </c>
      <c r="C64">
        <v>35.5764583250835</v>
      </c>
      <c r="D64">
        <v>24121</v>
      </c>
      <c r="E64">
        <v>0</v>
      </c>
      <c r="F64">
        <v>38.200000000000003</v>
      </c>
    </row>
    <row r="65" spans="1:6" x14ac:dyDescent="0.2">
      <c r="A65" t="s">
        <v>16</v>
      </c>
      <c r="B65">
        <v>2010</v>
      </c>
      <c r="C65">
        <v>38.257454580995599</v>
      </c>
      <c r="D65">
        <v>24829</v>
      </c>
      <c r="E65">
        <v>42.1</v>
      </c>
      <c r="F65">
        <v>24.8</v>
      </c>
    </row>
    <row r="66" spans="1:6" x14ac:dyDescent="0.2">
      <c r="A66" t="s">
        <v>16</v>
      </c>
      <c r="B66">
        <v>2009</v>
      </c>
      <c r="C66">
        <v>39.845873088226703</v>
      </c>
      <c r="D66">
        <v>25291</v>
      </c>
      <c r="E66">
        <v>0</v>
      </c>
      <c r="F66">
        <v>16</v>
      </c>
    </row>
    <row r="67" spans="1:6" x14ac:dyDescent="0.2">
      <c r="A67" t="s">
        <v>16</v>
      </c>
      <c r="B67">
        <v>2006</v>
      </c>
      <c r="C67">
        <v>44.786764001751699</v>
      </c>
      <c r="D67">
        <v>26036</v>
      </c>
      <c r="E67">
        <v>19.600000000000001</v>
      </c>
      <c r="F67">
        <v>5.9</v>
      </c>
    </row>
    <row r="68" spans="1:6" x14ac:dyDescent="0.2">
      <c r="A68" t="s">
        <v>16</v>
      </c>
      <c r="B68">
        <v>2003</v>
      </c>
      <c r="C68">
        <v>49.089425447064798</v>
      </c>
      <c r="D68">
        <v>25945</v>
      </c>
      <c r="E68">
        <v>32.4</v>
      </c>
      <c r="F68">
        <v>18.3</v>
      </c>
    </row>
    <row r="69" spans="1:6" x14ac:dyDescent="0.2">
      <c r="A69" t="s">
        <v>16</v>
      </c>
      <c r="B69">
        <v>1999</v>
      </c>
      <c r="C69">
        <v>52.925947960132298</v>
      </c>
      <c r="D69">
        <v>25259</v>
      </c>
      <c r="E69">
        <v>0</v>
      </c>
      <c r="F69">
        <v>5.5</v>
      </c>
    </row>
    <row r="70" spans="1:6" x14ac:dyDescent="0.2">
      <c r="A70" t="s">
        <v>16</v>
      </c>
      <c r="B70">
        <v>1993</v>
      </c>
      <c r="C70">
        <v>56.094320908925198</v>
      </c>
      <c r="D70">
        <v>23314</v>
      </c>
      <c r="E70">
        <v>0</v>
      </c>
      <c r="F70">
        <v>9.1999999999999993</v>
      </c>
    </row>
    <row r="71" spans="1:6" x14ac:dyDescent="0.2">
      <c r="A71" t="s">
        <v>17</v>
      </c>
      <c r="B71">
        <v>2019</v>
      </c>
      <c r="C71">
        <v>18.7921761827822</v>
      </c>
      <c r="D71">
        <v>7683</v>
      </c>
      <c r="E71">
        <v>92.3</v>
      </c>
      <c r="F71">
        <v>71.900000000000006</v>
      </c>
    </row>
    <row r="72" spans="1:6" x14ac:dyDescent="0.2">
      <c r="A72" t="s">
        <v>17</v>
      </c>
      <c r="B72">
        <v>2016</v>
      </c>
      <c r="C72">
        <v>21.512679963745001</v>
      </c>
      <c r="D72">
        <v>9270</v>
      </c>
      <c r="E72">
        <v>85</v>
      </c>
      <c r="F72">
        <v>82.3</v>
      </c>
    </row>
    <row r="73" spans="1:6" x14ac:dyDescent="0.2">
      <c r="A73" t="s">
        <v>17</v>
      </c>
      <c r="B73">
        <v>2010</v>
      </c>
      <c r="C73">
        <v>31.721082881108401</v>
      </c>
      <c r="D73">
        <v>12221</v>
      </c>
      <c r="E73">
        <v>73.599999999999994</v>
      </c>
      <c r="F73">
        <v>69.3</v>
      </c>
    </row>
    <row r="74" spans="1:6" x14ac:dyDescent="0.2">
      <c r="A74" t="s">
        <v>17</v>
      </c>
      <c r="B74">
        <v>2000</v>
      </c>
      <c r="C74">
        <v>59.505779106437103</v>
      </c>
      <c r="D74">
        <v>14630</v>
      </c>
      <c r="E74">
        <v>0</v>
      </c>
      <c r="F74">
        <v>59.2</v>
      </c>
    </row>
    <row r="75" spans="1:6" x14ac:dyDescent="0.2">
      <c r="A75" t="s">
        <v>17</v>
      </c>
      <c r="B75">
        <v>1987</v>
      </c>
      <c r="C75">
        <v>64.389656773219599</v>
      </c>
      <c r="D75">
        <v>14584</v>
      </c>
      <c r="E75">
        <v>0</v>
      </c>
      <c r="F75">
        <v>77.400000000000006</v>
      </c>
    </row>
    <row r="76" spans="1:6" x14ac:dyDescent="0.2">
      <c r="A76" t="s">
        <v>18</v>
      </c>
      <c r="B76">
        <v>2005</v>
      </c>
      <c r="C76">
        <v>7.0632025643062599</v>
      </c>
      <c r="D76">
        <v>87</v>
      </c>
      <c r="E76">
        <v>72.7</v>
      </c>
      <c r="F76">
        <v>59.6</v>
      </c>
    </row>
    <row r="77" spans="1:6" x14ac:dyDescent="0.2">
      <c r="A77" t="s">
        <v>18</v>
      </c>
      <c r="B77">
        <v>1994</v>
      </c>
      <c r="C77">
        <v>24.4148894312229</v>
      </c>
      <c r="D77">
        <v>336</v>
      </c>
      <c r="E77">
        <v>0</v>
      </c>
      <c r="F77">
        <v>0</v>
      </c>
    </row>
    <row r="78" spans="1:6" x14ac:dyDescent="0.2">
      <c r="A78" t="s">
        <v>19</v>
      </c>
      <c r="B78">
        <v>2014</v>
      </c>
      <c r="C78">
        <v>11.6884011498724</v>
      </c>
      <c r="D78">
        <v>3925</v>
      </c>
      <c r="E78">
        <v>62.6</v>
      </c>
      <c r="F78">
        <v>65.2</v>
      </c>
    </row>
    <row r="79" spans="1:6" x14ac:dyDescent="0.2">
      <c r="A79" t="s">
        <v>19</v>
      </c>
      <c r="B79">
        <v>2010</v>
      </c>
      <c r="C79">
        <v>16.3537767199896</v>
      </c>
      <c r="D79">
        <v>5385</v>
      </c>
      <c r="E79">
        <v>65.8</v>
      </c>
      <c r="F79">
        <v>72.8</v>
      </c>
    </row>
    <row r="80" spans="1:6" x14ac:dyDescent="0.2">
      <c r="A80" t="s">
        <v>19</v>
      </c>
      <c r="B80">
        <v>2008</v>
      </c>
      <c r="C80">
        <v>20.106973957609402</v>
      </c>
      <c r="D80">
        <v>6595</v>
      </c>
      <c r="E80">
        <v>0</v>
      </c>
      <c r="F80">
        <v>65.900000000000006</v>
      </c>
    </row>
    <row r="81" spans="1:6" x14ac:dyDescent="0.2">
      <c r="A81" t="s">
        <v>19</v>
      </c>
      <c r="B81">
        <v>2005</v>
      </c>
      <c r="C81">
        <v>26.423063567677001</v>
      </c>
      <c r="D81">
        <v>8370</v>
      </c>
      <c r="E81">
        <v>35.5</v>
      </c>
      <c r="F81">
        <v>60</v>
      </c>
    </row>
    <row r="82" spans="1:6" x14ac:dyDescent="0.2">
      <c r="A82" t="s">
        <v>19</v>
      </c>
      <c r="B82">
        <v>2000</v>
      </c>
      <c r="C82">
        <v>45.096458259815599</v>
      </c>
      <c r="D82">
        <v>14428</v>
      </c>
      <c r="E82">
        <v>11.1</v>
      </c>
      <c r="F82">
        <v>10.8</v>
      </c>
    </row>
    <row r="83" spans="1:6" x14ac:dyDescent="0.2">
      <c r="A83" t="s">
        <v>19</v>
      </c>
      <c r="B83">
        <v>1998</v>
      </c>
      <c r="C83">
        <v>49.427660142305299</v>
      </c>
      <c r="D83">
        <v>16641</v>
      </c>
      <c r="E83">
        <v>6</v>
      </c>
      <c r="F83">
        <v>11.1</v>
      </c>
    </row>
    <row r="84" spans="1:6" x14ac:dyDescent="0.2">
      <c r="A84" t="s">
        <v>20</v>
      </c>
      <c r="B84">
        <v>2018</v>
      </c>
      <c r="C84">
        <v>24.927141183624698</v>
      </c>
      <c r="D84">
        <v>21685</v>
      </c>
      <c r="E84">
        <v>48.4</v>
      </c>
      <c r="F84">
        <v>39.4</v>
      </c>
    </row>
    <row r="85" spans="1:6" x14ac:dyDescent="0.2">
      <c r="A85" t="s">
        <v>20</v>
      </c>
      <c r="B85">
        <v>2014</v>
      </c>
      <c r="C85">
        <v>30.475985709100001</v>
      </c>
      <c r="D85">
        <v>23956</v>
      </c>
      <c r="E85">
        <v>31.2</v>
      </c>
      <c r="F85">
        <v>28</v>
      </c>
    </row>
    <row r="86" spans="1:6" x14ac:dyDescent="0.2">
      <c r="A86" t="s">
        <v>20</v>
      </c>
      <c r="B86">
        <v>2011</v>
      </c>
      <c r="C86">
        <v>36.196614630406103</v>
      </c>
      <c r="D86">
        <v>27284</v>
      </c>
      <c r="E86">
        <v>39.9</v>
      </c>
      <c r="F86">
        <v>19.899999999999999</v>
      </c>
    </row>
    <row r="87" spans="1:6" x14ac:dyDescent="0.2">
      <c r="A87" t="s">
        <v>20</v>
      </c>
      <c r="B87">
        <v>2006</v>
      </c>
      <c r="C87">
        <v>44.421199719967198</v>
      </c>
      <c r="D87">
        <v>29918</v>
      </c>
      <c r="E87">
        <v>19.600000000000001</v>
      </c>
      <c r="F87">
        <v>21.1</v>
      </c>
    </row>
    <row r="88" spans="1:6" x14ac:dyDescent="0.2">
      <c r="A88" t="s">
        <v>20</v>
      </c>
      <c r="B88">
        <v>2004</v>
      </c>
      <c r="C88">
        <v>47.6094885826219</v>
      </c>
      <c r="D88">
        <v>30438</v>
      </c>
      <c r="E88">
        <v>29.6</v>
      </c>
      <c r="F88">
        <v>21</v>
      </c>
    </row>
    <row r="89" spans="1:6" x14ac:dyDescent="0.2">
      <c r="A89" t="s">
        <v>20</v>
      </c>
      <c r="B89">
        <v>1998</v>
      </c>
      <c r="C89">
        <v>54.499100033897598</v>
      </c>
      <c r="D89">
        <v>29408</v>
      </c>
      <c r="E89">
        <v>36.9</v>
      </c>
      <c r="F89">
        <v>12.2</v>
      </c>
    </row>
    <row r="90" spans="1:6" x14ac:dyDescent="0.2">
      <c r="A90" t="s">
        <v>20</v>
      </c>
      <c r="B90">
        <v>1991</v>
      </c>
      <c r="C90">
        <v>47.017255659762597</v>
      </c>
      <c r="D90">
        <v>22223</v>
      </c>
      <c r="E90">
        <v>11.9</v>
      </c>
      <c r="F90">
        <v>8.4</v>
      </c>
    </row>
    <row r="91" spans="1:6" x14ac:dyDescent="0.2">
      <c r="A91" t="s">
        <v>21</v>
      </c>
      <c r="B91">
        <v>2019</v>
      </c>
      <c r="C91">
        <v>46.613870661522199</v>
      </c>
      <c r="D91">
        <v>9474</v>
      </c>
      <c r="E91">
        <v>10</v>
      </c>
      <c r="F91">
        <v>36.200000000000003</v>
      </c>
    </row>
    <row r="92" spans="1:6" x14ac:dyDescent="0.2">
      <c r="A92" t="s">
        <v>21</v>
      </c>
      <c r="B92">
        <v>2018</v>
      </c>
      <c r="C92">
        <v>47.925926587964902</v>
      </c>
      <c r="D92">
        <v>9505</v>
      </c>
      <c r="E92">
        <v>10</v>
      </c>
      <c r="F92">
        <v>38.799999999999997</v>
      </c>
    </row>
    <row r="93" spans="1:6" x14ac:dyDescent="0.2">
      <c r="A93" t="s">
        <v>21</v>
      </c>
      <c r="B93">
        <v>2014</v>
      </c>
      <c r="C93">
        <v>51.876400669432698</v>
      </c>
      <c r="D93">
        <v>10058</v>
      </c>
      <c r="E93">
        <v>52.5</v>
      </c>
      <c r="F93">
        <v>28.8</v>
      </c>
    </row>
    <row r="94" spans="1:6" x14ac:dyDescent="0.2">
      <c r="A94" t="s">
        <v>21</v>
      </c>
      <c r="B94">
        <v>2010</v>
      </c>
      <c r="C94">
        <v>56.2197036537043</v>
      </c>
      <c r="D94">
        <v>10462</v>
      </c>
      <c r="E94">
        <v>43.5</v>
      </c>
      <c r="F94">
        <v>33</v>
      </c>
    </row>
    <row r="95" spans="1:6" x14ac:dyDescent="0.2">
      <c r="A95" t="s">
        <v>21</v>
      </c>
      <c r="B95">
        <v>2006</v>
      </c>
      <c r="C95">
        <v>61.004322657777003</v>
      </c>
      <c r="D95">
        <v>10306</v>
      </c>
      <c r="E95">
        <v>39.1</v>
      </c>
      <c r="F95">
        <v>22.8</v>
      </c>
    </row>
    <row r="96" spans="1:6" x14ac:dyDescent="0.2">
      <c r="A96" t="s">
        <v>21</v>
      </c>
      <c r="B96">
        <v>2000</v>
      </c>
      <c r="C96">
        <v>67.575866954261699</v>
      </c>
      <c r="D96">
        <v>9991</v>
      </c>
      <c r="E96">
        <v>31.633333333333301</v>
      </c>
      <c r="F96">
        <v>16.5</v>
      </c>
    </row>
    <row r="97" spans="1:6" x14ac:dyDescent="0.2">
      <c r="A97" t="s">
        <v>21</v>
      </c>
      <c r="B97">
        <v>1994</v>
      </c>
      <c r="C97">
        <v>67.789146010083002</v>
      </c>
      <c r="D97">
        <v>8675</v>
      </c>
      <c r="E97">
        <v>34.5</v>
      </c>
      <c r="F97">
        <v>3</v>
      </c>
    </row>
    <row r="98" spans="1:6" x14ac:dyDescent="0.2">
      <c r="A98" t="s">
        <v>22</v>
      </c>
      <c r="B98">
        <v>2015</v>
      </c>
      <c r="C98">
        <v>41.692056526005501</v>
      </c>
      <c r="D98">
        <v>25312</v>
      </c>
      <c r="E98">
        <v>23</v>
      </c>
      <c r="F98">
        <v>0.1</v>
      </c>
    </row>
    <row r="99" spans="1:6" x14ac:dyDescent="0.2">
      <c r="A99" t="s">
        <v>22</v>
      </c>
      <c r="B99">
        <v>2010</v>
      </c>
      <c r="C99">
        <v>48.008146282392097</v>
      </c>
      <c r="D99">
        <v>25418</v>
      </c>
      <c r="E99">
        <v>28.7</v>
      </c>
      <c r="F99">
        <v>3.2</v>
      </c>
    </row>
    <row r="100" spans="1:6" x14ac:dyDescent="0.2">
      <c r="A100" t="s">
        <v>22</v>
      </c>
      <c r="B100">
        <v>2004</v>
      </c>
      <c r="C100">
        <v>55.6142292005703</v>
      </c>
      <c r="D100">
        <v>23908</v>
      </c>
      <c r="E100">
        <v>32.5</v>
      </c>
      <c r="F100">
        <v>2</v>
      </c>
    </row>
    <row r="101" spans="1:6" x14ac:dyDescent="0.2">
      <c r="A101" t="s">
        <v>22</v>
      </c>
      <c r="B101">
        <v>2000</v>
      </c>
      <c r="C101">
        <v>58.276653704094301</v>
      </c>
      <c r="D101">
        <v>22391</v>
      </c>
      <c r="E101">
        <v>37.566666666666698</v>
      </c>
      <c r="F101">
        <v>10.1</v>
      </c>
    </row>
    <row r="102" spans="1:6" x14ac:dyDescent="0.2">
      <c r="A102" t="s">
        <v>22</v>
      </c>
      <c r="B102">
        <v>1997</v>
      </c>
      <c r="C102">
        <v>59.700272102150301</v>
      </c>
      <c r="D102">
        <v>21089</v>
      </c>
      <c r="E102">
        <v>22.7</v>
      </c>
      <c r="F102">
        <v>1.9</v>
      </c>
    </row>
    <row r="103" spans="1:6" x14ac:dyDescent="0.2">
      <c r="A103" t="s">
        <v>23</v>
      </c>
      <c r="B103">
        <v>2013</v>
      </c>
      <c r="C103">
        <v>3.3917673632931602</v>
      </c>
      <c r="D103">
        <v>65689</v>
      </c>
      <c r="E103">
        <v>28.7</v>
      </c>
      <c r="F103">
        <v>20.8</v>
      </c>
    </row>
    <row r="104" spans="1:6" x14ac:dyDescent="0.2">
      <c r="A104" t="s">
        <v>23</v>
      </c>
      <c r="B104">
        <v>2008</v>
      </c>
      <c r="C104">
        <v>4.6974050876016404</v>
      </c>
      <c r="D104">
        <v>78564</v>
      </c>
      <c r="E104">
        <v>41</v>
      </c>
      <c r="F104">
        <v>27.6</v>
      </c>
    </row>
    <row r="105" spans="1:6" x14ac:dyDescent="0.2">
      <c r="A105" t="s">
        <v>23</v>
      </c>
      <c r="B105">
        <v>2003</v>
      </c>
      <c r="C105">
        <v>6.7790737958169904</v>
      </c>
      <c r="D105">
        <v>107629</v>
      </c>
      <c r="E105">
        <v>5</v>
      </c>
      <c r="F105">
        <v>5</v>
      </c>
    </row>
    <row r="106" spans="1:6" x14ac:dyDescent="0.2">
      <c r="A106" t="s">
        <v>24</v>
      </c>
      <c r="B106">
        <v>2016</v>
      </c>
      <c r="C106">
        <v>4.8627316535300196</v>
      </c>
      <c r="D106">
        <v>3528</v>
      </c>
      <c r="E106">
        <v>68.5</v>
      </c>
      <c r="F106">
        <v>36.700000000000003</v>
      </c>
    </row>
    <row r="107" spans="1:6" x14ac:dyDescent="0.2">
      <c r="A107" t="s">
        <v>24</v>
      </c>
      <c r="B107">
        <v>2010</v>
      </c>
      <c r="C107">
        <v>5.8502994698725903</v>
      </c>
      <c r="D107">
        <v>4417</v>
      </c>
      <c r="E107">
        <v>63.4</v>
      </c>
      <c r="F107">
        <v>42.9</v>
      </c>
    </row>
    <row r="108" spans="1:6" x14ac:dyDescent="0.2">
      <c r="A108" t="s">
        <v>24</v>
      </c>
      <c r="B108">
        <v>2005</v>
      </c>
      <c r="C108">
        <v>6.8007774335243596</v>
      </c>
      <c r="D108">
        <v>5539</v>
      </c>
      <c r="E108">
        <v>59.2</v>
      </c>
      <c r="F108">
        <v>46.8</v>
      </c>
    </row>
    <row r="109" spans="1:6" x14ac:dyDescent="0.2">
      <c r="A109" t="s">
        <v>24</v>
      </c>
      <c r="B109">
        <v>2000</v>
      </c>
      <c r="C109">
        <v>7.8697210527177699</v>
      </c>
      <c r="D109">
        <v>6737</v>
      </c>
      <c r="E109">
        <v>61.4</v>
      </c>
      <c r="F109">
        <v>25.1</v>
      </c>
    </row>
    <row r="110" spans="1:6" x14ac:dyDescent="0.2">
      <c r="A110" t="s">
        <v>24</v>
      </c>
      <c r="B110">
        <v>1995</v>
      </c>
      <c r="C110">
        <v>9.3326057526725794</v>
      </c>
      <c r="D110">
        <v>8196</v>
      </c>
      <c r="E110">
        <v>48.3</v>
      </c>
      <c r="F110">
        <v>11.5</v>
      </c>
    </row>
    <row r="111" spans="1:6" x14ac:dyDescent="0.2">
      <c r="A111" t="s">
        <v>24</v>
      </c>
      <c r="B111">
        <v>1990</v>
      </c>
      <c r="C111">
        <v>11.294546136264801</v>
      </c>
      <c r="D111">
        <v>9662</v>
      </c>
      <c r="E111">
        <v>38</v>
      </c>
      <c r="F111">
        <v>13.4</v>
      </c>
    </row>
    <row r="112" spans="1:6" x14ac:dyDescent="0.2">
      <c r="A112" t="s">
        <v>24</v>
      </c>
      <c r="B112">
        <v>1986</v>
      </c>
      <c r="C112">
        <v>14.0556298876993</v>
      </c>
      <c r="D112">
        <v>11593</v>
      </c>
      <c r="E112">
        <v>32</v>
      </c>
      <c r="F112">
        <v>15.6</v>
      </c>
    </row>
    <row r="113" spans="1:6" x14ac:dyDescent="0.2">
      <c r="A113" t="s">
        <v>25</v>
      </c>
      <c r="B113">
        <v>2012</v>
      </c>
      <c r="C113">
        <v>19.701055807228499</v>
      </c>
      <c r="D113">
        <v>422</v>
      </c>
      <c r="E113">
        <v>33.700000000000003</v>
      </c>
      <c r="F113">
        <v>11.4</v>
      </c>
    </row>
    <row r="114" spans="1:6" x14ac:dyDescent="0.2">
      <c r="A114" t="s">
        <v>25</v>
      </c>
      <c r="B114">
        <v>2000</v>
      </c>
      <c r="C114">
        <v>30.529940824148799</v>
      </c>
      <c r="D114">
        <v>550</v>
      </c>
      <c r="E114">
        <v>18</v>
      </c>
      <c r="F114">
        <v>10.199999999999999</v>
      </c>
    </row>
    <row r="115" spans="1:6" x14ac:dyDescent="0.2">
      <c r="A115" t="s">
        <v>25</v>
      </c>
      <c r="B115">
        <v>1996</v>
      </c>
      <c r="C115">
        <v>34.778584019352103</v>
      </c>
      <c r="D115">
        <v>602</v>
      </c>
      <c r="E115">
        <v>23.2</v>
      </c>
      <c r="F115">
        <v>3.2</v>
      </c>
    </row>
    <row r="116" spans="1:6" x14ac:dyDescent="0.2">
      <c r="A116" t="s">
        <v>26</v>
      </c>
      <c r="B116">
        <v>2014</v>
      </c>
      <c r="C116">
        <v>17.749008049213199</v>
      </c>
      <c r="D116">
        <v>3025</v>
      </c>
      <c r="E116">
        <v>25.3</v>
      </c>
      <c r="F116">
        <v>32.9</v>
      </c>
    </row>
    <row r="117" spans="1:6" x14ac:dyDescent="0.2">
      <c r="A117" t="s">
        <v>26</v>
      </c>
      <c r="B117">
        <v>2011</v>
      </c>
      <c r="C117">
        <v>19.794152690724701</v>
      </c>
      <c r="D117">
        <v>3281</v>
      </c>
      <c r="E117">
        <v>23.8</v>
      </c>
      <c r="F117">
        <v>20.2</v>
      </c>
    </row>
    <row r="118" spans="1:6" x14ac:dyDescent="0.2">
      <c r="A118" t="s">
        <v>27</v>
      </c>
      <c r="B118">
        <v>2016</v>
      </c>
      <c r="C118">
        <v>30.624880070688501</v>
      </c>
      <c r="D118">
        <v>24864</v>
      </c>
      <c r="E118">
        <v>36.6</v>
      </c>
      <c r="F118">
        <v>23.1</v>
      </c>
    </row>
    <row r="119" spans="1:6" x14ac:dyDescent="0.2">
      <c r="A119" t="s">
        <v>27</v>
      </c>
      <c r="B119">
        <v>2012</v>
      </c>
      <c r="C119">
        <v>35.568220425977501</v>
      </c>
      <c r="D119">
        <v>27920</v>
      </c>
      <c r="E119">
        <v>30.8</v>
      </c>
      <c r="F119">
        <v>11.8</v>
      </c>
    </row>
    <row r="120" spans="1:6" x14ac:dyDescent="0.2">
      <c r="A120" t="s">
        <v>27</v>
      </c>
      <c r="B120">
        <v>2006</v>
      </c>
      <c r="C120">
        <v>44.9961848054458</v>
      </c>
      <c r="D120">
        <v>33414</v>
      </c>
      <c r="E120">
        <v>24.9</v>
      </c>
      <c r="F120">
        <v>4.2</v>
      </c>
    </row>
    <row r="121" spans="1:6" x14ac:dyDescent="0.2">
      <c r="A121" t="s">
        <v>27</v>
      </c>
      <c r="B121">
        <v>2004</v>
      </c>
      <c r="C121">
        <v>48.499816596772</v>
      </c>
      <c r="D121">
        <v>35477</v>
      </c>
      <c r="E121">
        <v>19.066666666666698</v>
      </c>
      <c r="F121">
        <v>5.4</v>
      </c>
    </row>
    <row r="122" spans="1:6" x14ac:dyDescent="0.2">
      <c r="A122" t="s">
        <v>27</v>
      </c>
      <c r="B122">
        <v>2000</v>
      </c>
      <c r="C122">
        <v>55.185719555317803</v>
      </c>
      <c r="D122">
        <v>38000</v>
      </c>
      <c r="E122">
        <v>13.216666666666701</v>
      </c>
      <c r="F122">
        <v>8.5</v>
      </c>
    </row>
    <row r="123" spans="1:6" x14ac:dyDescent="0.2">
      <c r="A123" t="s">
        <v>27</v>
      </c>
      <c r="B123">
        <v>1998</v>
      </c>
      <c r="C123">
        <v>57.531398399304898</v>
      </c>
      <c r="D123">
        <v>37040</v>
      </c>
      <c r="E123">
        <v>28.6</v>
      </c>
      <c r="F123">
        <v>3.5</v>
      </c>
    </row>
    <row r="124" spans="1:6" x14ac:dyDescent="0.2">
      <c r="A124" t="s">
        <v>27</v>
      </c>
      <c r="B124">
        <v>1994</v>
      </c>
      <c r="C124">
        <v>58.8642095692298</v>
      </c>
      <c r="D124">
        <v>32936</v>
      </c>
      <c r="E124">
        <v>42.7</v>
      </c>
      <c r="F124">
        <v>3</v>
      </c>
    </row>
    <row r="125" spans="1:6" x14ac:dyDescent="0.2">
      <c r="A125" t="s">
        <v>28</v>
      </c>
      <c r="B125">
        <v>2017</v>
      </c>
      <c r="C125">
        <v>5.07831974278161</v>
      </c>
      <c r="D125">
        <v>1709</v>
      </c>
      <c r="E125">
        <v>42.5</v>
      </c>
      <c r="F125">
        <v>71.400000000000006</v>
      </c>
    </row>
    <row r="126" spans="1:6" x14ac:dyDescent="0.2">
      <c r="A126" t="s">
        <v>28</v>
      </c>
      <c r="B126">
        <v>2012</v>
      </c>
      <c r="C126">
        <v>6.5269443797409998</v>
      </c>
      <c r="D126">
        <v>1986</v>
      </c>
      <c r="E126">
        <v>28.1</v>
      </c>
      <c r="F126">
        <v>68.900000000000006</v>
      </c>
    </row>
    <row r="127" spans="1:6" x14ac:dyDescent="0.2">
      <c r="A127" t="s">
        <v>28</v>
      </c>
      <c r="B127">
        <v>2009</v>
      </c>
      <c r="C127">
        <v>7.5894681385212399</v>
      </c>
      <c r="D127">
        <v>2540</v>
      </c>
      <c r="E127">
        <v>18.399999999999999</v>
      </c>
      <c r="F127">
        <v>0</v>
      </c>
    </row>
    <row r="128" spans="1:6" x14ac:dyDescent="0.2">
      <c r="A128" t="s">
        <v>28</v>
      </c>
      <c r="B128">
        <v>2004</v>
      </c>
      <c r="C128">
        <v>8.1579509084752608</v>
      </c>
      <c r="D128">
        <v>2883</v>
      </c>
      <c r="E128">
        <v>0</v>
      </c>
      <c r="F128">
        <v>65.099999999999994</v>
      </c>
    </row>
    <row r="129" spans="1:6" x14ac:dyDescent="0.2">
      <c r="A129" t="s">
        <v>29</v>
      </c>
      <c r="B129">
        <v>2017</v>
      </c>
      <c r="C129">
        <v>41.9862045605012</v>
      </c>
      <c r="D129">
        <v>142152</v>
      </c>
      <c r="E129">
        <v>2</v>
      </c>
      <c r="F129">
        <v>4</v>
      </c>
    </row>
    <row r="130" spans="1:6" x14ac:dyDescent="0.2">
      <c r="A130" t="s">
        <v>29</v>
      </c>
      <c r="B130">
        <v>2013</v>
      </c>
      <c r="C130">
        <v>47.6195942924749</v>
      </c>
      <c r="D130">
        <v>143963</v>
      </c>
      <c r="E130">
        <v>4</v>
      </c>
      <c r="F130">
        <v>2</v>
      </c>
    </row>
    <row r="131" spans="1:6" x14ac:dyDescent="0.2">
      <c r="A131" t="s">
        <v>29</v>
      </c>
      <c r="B131">
        <v>2010</v>
      </c>
      <c r="C131">
        <v>52.789337871280303</v>
      </c>
      <c r="D131">
        <v>144061</v>
      </c>
      <c r="E131">
        <v>8</v>
      </c>
      <c r="F131">
        <v>1</v>
      </c>
    </row>
    <row r="132" spans="1:6" x14ac:dyDescent="0.2">
      <c r="A132" t="s">
        <v>29</v>
      </c>
      <c r="B132">
        <v>2007</v>
      </c>
      <c r="C132">
        <v>57.8119499110622</v>
      </c>
      <c r="D132">
        <v>142106</v>
      </c>
      <c r="E132">
        <v>6</v>
      </c>
      <c r="F132">
        <v>9</v>
      </c>
    </row>
    <row r="133" spans="1:6" x14ac:dyDescent="0.2">
      <c r="A133" t="s">
        <v>29</v>
      </c>
      <c r="B133">
        <v>2001</v>
      </c>
      <c r="C133">
        <v>68.8377287275339</v>
      </c>
      <c r="D133">
        <v>141895</v>
      </c>
      <c r="E133">
        <v>0</v>
      </c>
      <c r="F133">
        <v>3</v>
      </c>
    </row>
    <row r="134" spans="1:6" x14ac:dyDescent="0.2">
      <c r="A134" t="s">
        <v>29</v>
      </c>
      <c r="B134">
        <v>1995</v>
      </c>
      <c r="C134">
        <v>77.051592190035507</v>
      </c>
      <c r="D134">
        <v>138052</v>
      </c>
      <c r="E134">
        <v>0</v>
      </c>
      <c r="F134">
        <v>2</v>
      </c>
    </row>
    <row r="135" spans="1:6" x14ac:dyDescent="0.2">
      <c r="A135" t="s">
        <v>30</v>
      </c>
      <c r="B135">
        <v>2014</v>
      </c>
      <c r="C135">
        <v>4.5708121921292904</v>
      </c>
      <c r="D135">
        <v>936</v>
      </c>
      <c r="E135">
        <v>38.1</v>
      </c>
      <c r="F135">
        <v>4.5999999999999996</v>
      </c>
    </row>
    <row r="136" spans="1:6" x14ac:dyDescent="0.2">
      <c r="A136" t="s">
        <v>30</v>
      </c>
      <c r="B136">
        <v>2013</v>
      </c>
      <c r="C136">
        <v>4.58676082042009</v>
      </c>
      <c r="D136">
        <v>938</v>
      </c>
      <c r="E136">
        <v>43.2</v>
      </c>
      <c r="F136">
        <v>6.7</v>
      </c>
    </row>
    <row r="137" spans="1:6" x14ac:dyDescent="0.2">
      <c r="A137" t="s">
        <v>30</v>
      </c>
      <c r="B137">
        <v>2010</v>
      </c>
      <c r="C137">
        <v>4.7442316775816504</v>
      </c>
      <c r="D137">
        <v>946</v>
      </c>
      <c r="E137">
        <v>48.3</v>
      </c>
      <c r="F137">
        <v>8</v>
      </c>
    </row>
    <row r="138" spans="1:6" x14ac:dyDescent="0.2">
      <c r="A138" t="s">
        <v>30</v>
      </c>
      <c r="B138">
        <v>2007</v>
      </c>
      <c r="C138">
        <v>5.6541831882793696</v>
      </c>
      <c r="D138">
        <v>1086</v>
      </c>
      <c r="E138">
        <v>60.5</v>
      </c>
      <c r="F138">
        <v>7.1</v>
      </c>
    </row>
    <row r="139" spans="1:6" x14ac:dyDescent="0.2">
      <c r="A139" t="s">
        <v>30</v>
      </c>
      <c r="B139">
        <v>2006</v>
      </c>
      <c r="C139">
        <v>6.1324098011296098</v>
      </c>
      <c r="D139">
        <v>1231</v>
      </c>
      <c r="E139">
        <v>65.599999999999994</v>
      </c>
      <c r="F139">
        <v>4.0999999999999996</v>
      </c>
    </row>
    <row r="140" spans="1:6" x14ac:dyDescent="0.2">
      <c r="A140" t="s">
        <v>30</v>
      </c>
      <c r="B140">
        <v>2002</v>
      </c>
      <c r="C140">
        <v>8.2212069247736803</v>
      </c>
      <c r="D140">
        <v>1669</v>
      </c>
      <c r="E140">
        <v>62.2</v>
      </c>
      <c r="F140">
        <v>9.9</v>
      </c>
    </row>
    <row r="141" spans="1:6" x14ac:dyDescent="0.2">
      <c r="A141" t="s">
        <v>30</v>
      </c>
      <c r="B141">
        <v>2000</v>
      </c>
      <c r="C141">
        <v>9.4088578741407005</v>
      </c>
      <c r="D141">
        <v>1890</v>
      </c>
      <c r="E141">
        <v>0</v>
      </c>
      <c r="F141">
        <v>11</v>
      </c>
    </row>
    <row r="142" spans="1:6" x14ac:dyDescent="0.2">
      <c r="A142" t="s">
        <v>30</v>
      </c>
      <c r="B142">
        <v>1999</v>
      </c>
      <c r="C142">
        <v>10.233126426684301</v>
      </c>
      <c r="D142">
        <v>2045</v>
      </c>
      <c r="E142">
        <v>55.6</v>
      </c>
      <c r="F142">
        <v>15.1</v>
      </c>
    </row>
    <row r="143" spans="1:6" x14ac:dyDescent="0.2">
      <c r="A143" t="s">
        <v>30</v>
      </c>
      <c r="B143">
        <v>1996</v>
      </c>
      <c r="C143">
        <v>13.888295120208699</v>
      </c>
      <c r="D143">
        <v>2929</v>
      </c>
      <c r="E143">
        <v>53</v>
      </c>
      <c r="F143">
        <v>18</v>
      </c>
    </row>
    <row r="144" spans="1:6" x14ac:dyDescent="0.2">
      <c r="A144" t="s">
        <v>30</v>
      </c>
      <c r="B144">
        <v>1991</v>
      </c>
      <c r="C144">
        <v>20.975154638243701</v>
      </c>
      <c r="D144">
        <v>4444</v>
      </c>
      <c r="E144">
        <v>50</v>
      </c>
      <c r="F144">
        <v>11.2</v>
      </c>
    </row>
    <row r="145" spans="1:6" x14ac:dyDescent="0.2">
      <c r="A145" t="s">
        <v>30</v>
      </c>
      <c r="B145">
        <v>1986</v>
      </c>
      <c r="C145">
        <v>25.978908450518301</v>
      </c>
      <c r="D145">
        <v>5099</v>
      </c>
      <c r="E145">
        <v>50</v>
      </c>
      <c r="F145">
        <v>11.1</v>
      </c>
    </row>
    <row r="146" spans="1:6" x14ac:dyDescent="0.2">
      <c r="A146" t="s">
        <v>31</v>
      </c>
      <c r="B146">
        <v>2019</v>
      </c>
      <c r="C146">
        <v>4.8502339658735796</v>
      </c>
      <c r="D146">
        <v>1434</v>
      </c>
      <c r="E146">
        <v>72.2</v>
      </c>
      <c r="F146">
        <v>48.78</v>
      </c>
    </row>
    <row r="147" spans="1:6" x14ac:dyDescent="0.2">
      <c r="A147" t="s">
        <v>31</v>
      </c>
      <c r="B147">
        <v>2012</v>
      </c>
      <c r="C147">
        <v>6.8131456816539204</v>
      </c>
      <c r="D147">
        <v>2225</v>
      </c>
      <c r="E147">
        <v>54.6</v>
      </c>
      <c r="F147">
        <v>44.05</v>
      </c>
    </row>
    <row r="148" spans="1:6" x14ac:dyDescent="0.2">
      <c r="A148" t="s">
        <v>31</v>
      </c>
      <c r="B148">
        <v>2004</v>
      </c>
      <c r="C148">
        <v>9.2355049626719996</v>
      </c>
      <c r="D148">
        <v>2897</v>
      </c>
      <c r="E148">
        <v>26.4</v>
      </c>
      <c r="F148">
        <v>39.6</v>
      </c>
    </row>
    <row r="149" spans="1:6" x14ac:dyDescent="0.2">
      <c r="A149" t="s">
        <v>31</v>
      </c>
      <c r="B149">
        <v>1999</v>
      </c>
      <c r="C149">
        <v>11.225339019299099</v>
      </c>
      <c r="D149">
        <v>3533</v>
      </c>
      <c r="E149">
        <v>18</v>
      </c>
      <c r="F149">
        <v>34.799999999999997</v>
      </c>
    </row>
    <row r="150" spans="1:6" x14ac:dyDescent="0.2">
      <c r="A150" t="s">
        <v>31</v>
      </c>
      <c r="B150">
        <v>1994</v>
      </c>
      <c r="C150">
        <v>15.438473560805701</v>
      </c>
      <c r="D150">
        <v>4748</v>
      </c>
      <c r="E150">
        <v>10</v>
      </c>
      <c r="F150">
        <v>28.6</v>
      </c>
    </row>
    <row r="151" spans="1:6" x14ac:dyDescent="0.2">
      <c r="A151" t="s">
        <v>31</v>
      </c>
      <c r="B151">
        <v>1987</v>
      </c>
      <c r="C151">
        <v>23.607213817239501</v>
      </c>
      <c r="D151">
        <v>6891</v>
      </c>
      <c r="E151">
        <v>5</v>
      </c>
      <c r="F151">
        <v>25.9</v>
      </c>
    </row>
    <row r="152" spans="1:6" x14ac:dyDescent="0.2">
      <c r="A152" t="s">
        <v>32</v>
      </c>
      <c r="B152">
        <v>2014</v>
      </c>
      <c r="C152">
        <v>7.8707330894696197</v>
      </c>
      <c r="D152">
        <v>20334</v>
      </c>
      <c r="E152">
        <v>27.1</v>
      </c>
      <c r="F152">
        <v>39.5</v>
      </c>
    </row>
    <row r="153" spans="1:6" x14ac:dyDescent="0.2">
      <c r="A153" t="s">
        <v>32</v>
      </c>
      <c r="B153">
        <v>2008</v>
      </c>
      <c r="C153">
        <v>9.5680389264715107</v>
      </c>
      <c r="D153">
        <v>19885</v>
      </c>
      <c r="E153">
        <v>53.8</v>
      </c>
      <c r="F153">
        <v>52.8</v>
      </c>
    </row>
    <row r="154" spans="1:6" x14ac:dyDescent="0.2">
      <c r="A154" t="s">
        <v>32</v>
      </c>
      <c r="B154">
        <v>2005</v>
      </c>
      <c r="C154">
        <v>10.639860099734801</v>
      </c>
      <c r="D154">
        <v>20576</v>
      </c>
      <c r="E154">
        <v>40.1</v>
      </c>
      <c r="F154">
        <v>41.1</v>
      </c>
    </row>
    <row r="155" spans="1:6" x14ac:dyDescent="0.2">
      <c r="A155" t="s">
        <v>32</v>
      </c>
      <c r="B155">
        <v>2003</v>
      </c>
      <c r="C155">
        <v>11.977876693312201</v>
      </c>
      <c r="D155">
        <v>22655</v>
      </c>
      <c r="E155">
        <v>49.1</v>
      </c>
      <c r="F155">
        <v>30.4</v>
      </c>
    </row>
    <row r="156" spans="1:6" x14ac:dyDescent="0.2">
      <c r="A156" t="s">
        <v>32</v>
      </c>
      <c r="B156">
        <v>2000</v>
      </c>
      <c r="C156">
        <v>15.0446818771652</v>
      </c>
      <c r="D156">
        <v>27633</v>
      </c>
      <c r="E156">
        <v>53.9</v>
      </c>
      <c r="F156">
        <v>56.1</v>
      </c>
    </row>
    <row r="157" spans="1:6" x14ac:dyDescent="0.2">
      <c r="A157" t="s">
        <v>32</v>
      </c>
      <c r="B157">
        <v>1995</v>
      </c>
      <c r="C157">
        <v>22.701871896750099</v>
      </c>
      <c r="D157">
        <v>40521</v>
      </c>
      <c r="E157">
        <v>39</v>
      </c>
      <c r="F157">
        <v>56.3</v>
      </c>
    </row>
    <row r="158" spans="1:6" x14ac:dyDescent="0.2">
      <c r="A158" t="s">
        <v>32</v>
      </c>
      <c r="B158">
        <v>1992</v>
      </c>
      <c r="C158">
        <v>27.472751811050699</v>
      </c>
      <c r="D158">
        <v>48924</v>
      </c>
      <c r="E158">
        <v>50.713333333333303</v>
      </c>
      <c r="F158">
        <v>61.4</v>
      </c>
    </row>
    <row r="159" spans="1:6" x14ac:dyDescent="0.2">
      <c r="A159" t="s">
        <v>32</v>
      </c>
      <c r="B159">
        <v>1988</v>
      </c>
      <c r="C159">
        <v>33.915001321359</v>
      </c>
      <c r="D159">
        <v>61886</v>
      </c>
      <c r="E159">
        <v>52.679047619047601</v>
      </c>
      <c r="F159">
        <v>60.757142857142902</v>
      </c>
    </row>
    <row r="160" spans="1:6" x14ac:dyDescent="0.2">
      <c r="A160" t="s">
        <v>33</v>
      </c>
      <c r="B160">
        <v>2014</v>
      </c>
      <c r="C160">
        <v>6.0204488930381004</v>
      </c>
      <c r="D160">
        <v>700</v>
      </c>
      <c r="E160">
        <v>42</v>
      </c>
      <c r="F160">
        <v>46.7</v>
      </c>
    </row>
    <row r="161" spans="1:6" x14ac:dyDescent="0.2">
      <c r="A161" t="s">
        <v>33</v>
      </c>
      <c r="B161">
        <v>2008</v>
      </c>
      <c r="C161">
        <v>8.2100794284830592</v>
      </c>
      <c r="D161">
        <v>991</v>
      </c>
      <c r="E161">
        <v>32.799999999999997</v>
      </c>
      <c r="F161">
        <v>31.4</v>
      </c>
    </row>
    <row r="162" spans="1:6" x14ac:dyDescent="0.2">
      <c r="A162" t="s">
        <v>33</v>
      </c>
      <c r="B162">
        <v>2003</v>
      </c>
      <c r="C162">
        <v>10.871263961860899</v>
      </c>
      <c r="D162">
        <v>1581</v>
      </c>
      <c r="E162">
        <v>31.8</v>
      </c>
      <c r="F162">
        <v>24</v>
      </c>
    </row>
    <row r="163" spans="1:6" x14ac:dyDescent="0.2">
      <c r="A163" t="s">
        <v>33</v>
      </c>
      <c r="B163">
        <v>1998</v>
      </c>
      <c r="C163">
        <v>14.004253698830601</v>
      </c>
      <c r="D163">
        <v>2359</v>
      </c>
      <c r="E163">
        <v>26.3</v>
      </c>
      <c r="F163">
        <v>15.6</v>
      </c>
    </row>
    <row r="164" spans="1:6" x14ac:dyDescent="0.2">
      <c r="A164" t="s">
        <v>33</v>
      </c>
      <c r="B164">
        <v>1993</v>
      </c>
      <c r="C164">
        <v>19.638450844767501</v>
      </c>
      <c r="D164">
        <v>3408</v>
      </c>
      <c r="E164">
        <v>13.6</v>
      </c>
      <c r="F164">
        <v>14.9</v>
      </c>
    </row>
    <row r="165" spans="1:6" x14ac:dyDescent="0.2">
      <c r="A165" t="s">
        <v>34</v>
      </c>
      <c r="B165">
        <v>2011</v>
      </c>
      <c r="C165">
        <v>43.260054635762302</v>
      </c>
      <c r="D165">
        <v>1714</v>
      </c>
      <c r="E165">
        <v>13.6</v>
      </c>
      <c r="F165">
        <v>7.4</v>
      </c>
    </row>
    <row r="166" spans="1:6" x14ac:dyDescent="0.2">
      <c r="A166" t="s">
        <v>34</v>
      </c>
      <c r="B166">
        <v>2000</v>
      </c>
      <c r="C166">
        <v>63.363334763840399</v>
      </c>
      <c r="D166">
        <v>1599</v>
      </c>
      <c r="E166">
        <v>13.6</v>
      </c>
      <c r="F166">
        <v>20.3</v>
      </c>
    </row>
    <row r="167" spans="1:6" x14ac:dyDescent="0.2">
      <c r="A167" t="s">
        <v>35</v>
      </c>
      <c r="B167">
        <v>2010</v>
      </c>
      <c r="C167">
        <v>17.438717569310899</v>
      </c>
      <c r="D167">
        <v>1789</v>
      </c>
      <c r="E167">
        <v>93.1</v>
      </c>
      <c r="F167">
        <v>68.7</v>
      </c>
    </row>
    <row r="168" spans="1:6" x14ac:dyDescent="0.2">
      <c r="A168" t="s">
        <v>35</v>
      </c>
      <c r="B168">
        <v>2002</v>
      </c>
      <c r="C168">
        <v>26.286157738662901</v>
      </c>
      <c r="D168">
        <v>2265</v>
      </c>
      <c r="E168">
        <v>76.8</v>
      </c>
      <c r="F168">
        <v>52</v>
      </c>
    </row>
    <row r="169" spans="1:6" x14ac:dyDescent="0.2">
      <c r="A169" t="s">
        <v>35</v>
      </c>
      <c r="B169">
        <v>1995</v>
      </c>
      <c r="C169">
        <v>43.599417526424901</v>
      </c>
      <c r="D169">
        <v>3523</v>
      </c>
      <c r="E169">
        <v>49.2</v>
      </c>
      <c r="F169">
        <v>58.9</v>
      </c>
    </row>
    <row r="170" spans="1:6" x14ac:dyDescent="0.2">
      <c r="A170" t="s">
        <v>36</v>
      </c>
      <c r="B170">
        <v>2014</v>
      </c>
      <c r="C170">
        <v>27.581358902289999</v>
      </c>
      <c r="D170">
        <v>860</v>
      </c>
      <c r="E170">
        <v>48.3</v>
      </c>
      <c r="F170">
        <v>63.8</v>
      </c>
    </row>
    <row r="171" spans="1:6" x14ac:dyDescent="0.2">
      <c r="A171" t="s">
        <v>36</v>
      </c>
      <c r="B171">
        <v>2010</v>
      </c>
      <c r="C171">
        <v>32.989333352824097</v>
      </c>
      <c r="D171">
        <v>1072</v>
      </c>
      <c r="E171">
        <v>54.5</v>
      </c>
      <c r="F171">
        <v>43.8</v>
      </c>
    </row>
    <row r="172" spans="1:6" x14ac:dyDescent="0.2">
      <c r="A172" t="s">
        <v>36</v>
      </c>
      <c r="B172">
        <v>2008</v>
      </c>
      <c r="C172">
        <v>39.223672516648499</v>
      </c>
      <c r="D172">
        <v>1278</v>
      </c>
      <c r="E172">
        <v>44.2</v>
      </c>
      <c r="F172">
        <v>32.700000000000003</v>
      </c>
    </row>
    <row r="173" spans="1:6" x14ac:dyDescent="0.2">
      <c r="A173" t="s">
        <v>36</v>
      </c>
      <c r="B173">
        <v>2006</v>
      </c>
      <c r="C173">
        <v>35.704232271415897</v>
      </c>
      <c r="D173">
        <v>1156</v>
      </c>
      <c r="E173">
        <v>59.1</v>
      </c>
      <c r="F173">
        <v>31.9</v>
      </c>
    </row>
    <row r="174" spans="1:6" x14ac:dyDescent="0.2">
      <c r="A174" t="s">
        <v>36</v>
      </c>
      <c r="B174">
        <v>2000</v>
      </c>
      <c r="C174">
        <v>40.554468670668399</v>
      </c>
      <c r="D174">
        <v>1278</v>
      </c>
      <c r="E174">
        <v>57.05</v>
      </c>
      <c r="F174">
        <v>22</v>
      </c>
    </row>
    <row r="175" spans="1:6" x14ac:dyDescent="0.2">
      <c r="A175" t="s">
        <v>36</v>
      </c>
      <c r="B175">
        <v>1995</v>
      </c>
      <c r="C175">
        <v>35.277495150456502</v>
      </c>
      <c r="D175">
        <v>1190</v>
      </c>
      <c r="E175">
        <v>59.26</v>
      </c>
      <c r="F175">
        <v>10.19</v>
      </c>
    </row>
    <row r="176" spans="1:6" x14ac:dyDescent="0.2">
      <c r="A176" t="s">
        <v>37</v>
      </c>
      <c r="B176">
        <v>2019</v>
      </c>
      <c r="C176">
        <v>7.9183613766653496</v>
      </c>
      <c r="D176">
        <v>26229</v>
      </c>
      <c r="E176">
        <v>72</v>
      </c>
      <c r="F176">
        <v>58.8</v>
      </c>
    </row>
    <row r="177" spans="1:6" x14ac:dyDescent="0.2">
      <c r="A177" t="s">
        <v>37</v>
      </c>
      <c r="B177">
        <v>2016</v>
      </c>
      <c r="C177">
        <v>9.8288142545970292</v>
      </c>
      <c r="D177">
        <v>30762</v>
      </c>
      <c r="E177">
        <v>73.3</v>
      </c>
      <c r="F177">
        <v>56.5</v>
      </c>
    </row>
    <row r="178" spans="1:6" x14ac:dyDescent="0.2">
      <c r="A178" t="s">
        <v>37</v>
      </c>
      <c r="B178">
        <v>2011</v>
      </c>
      <c r="C178">
        <v>15.1804108155204</v>
      </c>
      <c r="D178">
        <v>45819</v>
      </c>
      <c r="E178">
        <v>51.5</v>
      </c>
      <c r="F178">
        <v>52</v>
      </c>
    </row>
    <row r="179" spans="1:6" x14ac:dyDescent="0.2">
      <c r="A179" t="s">
        <v>37</v>
      </c>
      <c r="B179">
        <v>2005</v>
      </c>
      <c r="C179">
        <v>27.3917562732688</v>
      </c>
      <c r="D179">
        <v>79325</v>
      </c>
      <c r="E179">
        <v>66.2</v>
      </c>
      <c r="F179">
        <v>48.8</v>
      </c>
    </row>
    <row r="180" spans="1:6" x14ac:dyDescent="0.2">
      <c r="A180" t="s">
        <v>37</v>
      </c>
      <c r="B180">
        <v>2000</v>
      </c>
      <c r="C180">
        <v>41.109616651741099</v>
      </c>
      <c r="D180">
        <v>111351</v>
      </c>
      <c r="E180">
        <v>47.4</v>
      </c>
      <c r="F180">
        <v>54.1</v>
      </c>
    </row>
    <row r="181" spans="1:6" x14ac:dyDescent="0.2">
      <c r="A181" t="s">
        <v>38</v>
      </c>
      <c r="B181">
        <v>2004</v>
      </c>
      <c r="C181">
        <v>8.3153623485597805</v>
      </c>
      <c r="D181">
        <v>170</v>
      </c>
      <c r="E181">
        <v>57.3</v>
      </c>
      <c r="F181">
        <v>39.799999999999997</v>
      </c>
    </row>
    <row r="182" spans="1:6" x14ac:dyDescent="0.2">
      <c r="A182" t="s">
        <v>39</v>
      </c>
      <c r="B182">
        <v>2012</v>
      </c>
      <c r="C182">
        <v>15.858405870598901</v>
      </c>
      <c r="D182">
        <v>889</v>
      </c>
      <c r="E182">
        <v>32.299999999999997</v>
      </c>
      <c r="F182">
        <v>5.0999999999999996</v>
      </c>
    </row>
    <row r="183" spans="1:6" x14ac:dyDescent="0.2">
      <c r="A183" t="s">
        <v>39</v>
      </c>
      <c r="B183">
        <v>2000</v>
      </c>
      <c r="C183">
        <v>26.222456039956899</v>
      </c>
      <c r="D183">
        <v>1039</v>
      </c>
      <c r="E183">
        <v>60.5</v>
      </c>
      <c r="F183">
        <v>5.4</v>
      </c>
    </row>
    <row r="184" spans="1:6" x14ac:dyDescent="0.2">
      <c r="A184" t="s">
        <v>40</v>
      </c>
      <c r="B184">
        <v>2020</v>
      </c>
      <c r="C184">
        <v>9.0729679130517908</v>
      </c>
      <c r="D184">
        <v>738</v>
      </c>
      <c r="E184">
        <v>35.5</v>
      </c>
      <c r="F184">
        <v>53.6</v>
      </c>
    </row>
    <row r="185" spans="1:6" x14ac:dyDescent="0.2">
      <c r="A185" t="s">
        <v>40</v>
      </c>
      <c r="B185">
        <v>2018</v>
      </c>
      <c r="C185">
        <v>9.5919099349529606</v>
      </c>
      <c r="D185">
        <v>774</v>
      </c>
      <c r="E185">
        <v>46.5</v>
      </c>
      <c r="F185">
        <v>53.3</v>
      </c>
    </row>
    <row r="186" spans="1:6" x14ac:dyDescent="0.2">
      <c r="A186" t="s">
        <v>40</v>
      </c>
      <c r="B186">
        <v>2013</v>
      </c>
      <c r="C186">
        <v>11.3262865562227</v>
      </c>
      <c r="D186">
        <v>876</v>
      </c>
      <c r="E186">
        <v>51.5</v>
      </c>
      <c r="F186">
        <v>46.8</v>
      </c>
    </row>
    <row r="187" spans="1:6" x14ac:dyDescent="0.2">
      <c r="A187" t="s">
        <v>40</v>
      </c>
      <c r="B187">
        <v>2010</v>
      </c>
      <c r="C187">
        <v>12.9228047044587</v>
      </c>
      <c r="D187">
        <v>932</v>
      </c>
      <c r="E187">
        <v>51.5</v>
      </c>
      <c r="F187">
        <v>33.200000000000003</v>
      </c>
    </row>
    <row r="188" spans="1:6" x14ac:dyDescent="0.2">
      <c r="A188" t="s">
        <v>40</v>
      </c>
      <c r="B188">
        <v>2006</v>
      </c>
      <c r="C188">
        <v>15.7401732376882</v>
      </c>
      <c r="D188">
        <v>1009</v>
      </c>
      <c r="E188">
        <v>47.7</v>
      </c>
      <c r="F188">
        <v>39.700000000000003</v>
      </c>
    </row>
    <row r="189" spans="1:6" x14ac:dyDescent="0.2">
      <c r="A189" t="s">
        <v>40</v>
      </c>
      <c r="B189">
        <v>2000</v>
      </c>
      <c r="C189">
        <v>22.252831749117298</v>
      </c>
      <c r="D189">
        <v>1256</v>
      </c>
      <c r="E189">
        <v>55.36</v>
      </c>
      <c r="F189">
        <v>24.6</v>
      </c>
    </row>
    <row r="190" spans="1:6" x14ac:dyDescent="0.2">
      <c r="A190" t="s">
        <v>40</v>
      </c>
      <c r="B190">
        <v>1996</v>
      </c>
      <c r="C190">
        <v>26.150582768143501</v>
      </c>
      <c r="D190">
        <v>1337</v>
      </c>
      <c r="E190">
        <v>58.3</v>
      </c>
      <c r="F190">
        <v>21.926666666666701</v>
      </c>
    </row>
    <row r="191" spans="1:6" x14ac:dyDescent="0.2">
      <c r="A191" t="s">
        <v>41</v>
      </c>
      <c r="B191">
        <v>2017</v>
      </c>
      <c r="C191">
        <v>12.689031987486199</v>
      </c>
      <c r="D191">
        <v>11094</v>
      </c>
      <c r="E191">
        <v>52</v>
      </c>
      <c r="F191">
        <v>42.9</v>
      </c>
    </row>
    <row r="192" spans="1:6" x14ac:dyDescent="0.2">
      <c r="A192" t="s">
        <v>41</v>
      </c>
      <c r="B192">
        <v>2014</v>
      </c>
      <c r="C192">
        <v>14.456240599547</v>
      </c>
      <c r="D192">
        <v>12349</v>
      </c>
      <c r="E192">
        <v>55.6</v>
      </c>
      <c r="F192">
        <v>52.1</v>
      </c>
    </row>
    <row r="193" spans="1:6" x14ac:dyDescent="0.2">
      <c r="A193" t="s">
        <v>41</v>
      </c>
      <c r="B193">
        <v>2011</v>
      </c>
      <c r="C193">
        <v>17.0460987605878</v>
      </c>
      <c r="D193">
        <v>13584</v>
      </c>
      <c r="E193">
        <v>45.9</v>
      </c>
      <c r="F193">
        <v>45.7</v>
      </c>
    </row>
    <row r="194" spans="1:6" x14ac:dyDescent="0.2">
      <c r="A194" t="s">
        <v>41</v>
      </c>
      <c r="B194">
        <v>2008</v>
      </c>
      <c r="C194">
        <v>20.2894026669806</v>
      </c>
      <c r="D194">
        <v>15233</v>
      </c>
      <c r="E194">
        <v>51.9</v>
      </c>
      <c r="F194">
        <v>62.1</v>
      </c>
    </row>
    <row r="195" spans="1:6" x14ac:dyDescent="0.2">
      <c r="A195" t="s">
        <v>41</v>
      </c>
      <c r="B195">
        <v>2006</v>
      </c>
      <c r="C195">
        <v>22.277108239524701</v>
      </c>
      <c r="D195">
        <v>16527</v>
      </c>
      <c r="E195">
        <v>35.200000000000003</v>
      </c>
      <c r="F195">
        <v>54.9</v>
      </c>
    </row>
    <row r="196" spans="1:6" x14ac:dyDescent="0.2">
      <c r="A196" t="s">
        <v>41</v>
      </c>
      <c r="B196">
        <v>2003</v>
      </c>
      <c r="C196">
        <v>25.399615374187899</v>
      </c>
      <c r="D196">
        <v>17541</v>
      </c>
      <c r="E196">
        <v>45.4</v>
      </c>
      <c r="F196">
        <v>53</v>
      </c>
    </row>
    <row r="197" spans="1:6" x14ac:dyDescent="0.2">
      <c r="A197" t="s">
        <v>41</v>
      </c>
      <c r="B197">
        <v>1998</v>
      </c>
      <c r="C197">
        <v>32.430184595096897</v>
      </c>
      <c r="D197">
        <v>19589</v>
      </c>
      <c r="E197">
        <v>25.3</v>
      </c>
      <c r="F197">
        <v>31.5</v>
      </c>
    </row>
    <row r="198" spans="1:6" x14ac:dyDescent="0.2">
      <c r="A198" t="s">
        <v>41</v>
      </c>
      <c r="B198">
        <v>1993</v>
      </c>
      <c r="C198">
        <v>36.093234470307998</v>
      </c>
      <c r="D198">
        <v>21256</v>
      </c>
      <c r="E198">
        <v>15.6</v>
      </c>
      <c r="F198">
        <v>7.4</v>
      </c>
    </row>
    <row r="199" spans="1:6" x14ac:dyDescent="0.2">
      <c r="A199" t="s">
        <v>41</v>
      </c>
      <c r="B199">
        <v>1988</v>
      </c>
      <c r="C199">
        <v>43.745900141683997</v>
      </c>
      <c r="D199">
        <v>25057</v>
      </c>
      <c r="E199">
        <v>5</v>
      </c>
      <c r="F199">
        <v>2.2000000000000002</v>
      </c>
    </row>
    <row r="200" spans="1:6" x14ac:dyDescent="0.2">
      <c r="A200" t="s">
        <v>42</v>
      </c>
      <c r="B200">
        <v>2015</v>
      </c>
      <c r="C200">
        <v>10.6361806304552</v>
      </c>
      <c r="D200">
        <v>4265</v>
      </c>
      <c r="E200">
        <v>63.1</v>
      </c>
      <c r="F200">
        <v>53.2</v>
      </c>
    </row>
    <row r="201" spans="1:6" x14ac:dyDescent="0.2">
      <c r="A201" t="s">
        <v>42</v>
      </c>
      <c r="B201">
        <v>2009</v>
      </c>
      <c r="C201">
        <v>13.2048100173118</v>
      </c>
      <c r="D201">
        <v>5107</v>
      </c>
      <c r="E201">
        <v>55.5</v>
      </c>
      <c r="F201">
        <v>49.6</v>
      </c>
    </row>
    <row r="202" spans="1:6" x14ac:dyDescent="0.2">
      <c r="A202" t="s">
        <v>42</v>
      </c>
      <c r="B202">
        <v>2002</v>
      </c>
      <c r="C202">
        <v>18.307815409580801</v>
      </c>
      <c r="D202">
        <v>7274</v>
      </c>
      <c r="E202">
        <v>60.1</v>
      </c>
      <c r="F202">
        <v>50.6</v>
      </c>
    </row>
    <row r="203" spans="1:6" x14ac:dyDescent="0.2">
      <c r="A203" t="s">
        <v>42</v>
      </c>
      <c r="B203">
        <v>1999</v>
      </c>
      <c r="C203">
        <v>20.8871282545154</v>
      </c>
      <c r="D203">
        <v>8068</v>
      </c>
      <c r="E203">
        <v>47.5</v>
      </c>
      <c r="F203">
        <v>39.200000000000003</v>
      </c>
    </row>
    <row r="204" spans="1:6" x14ac:dyDescent="0.2">
      <c r="A204" t="s">
        <v>42</v>
      </c>
      <c r="B204">
        <v>1995</v>
      </c>
      <c r="C204">
        <v>25.175145456633199</v>
      </c>
      <c r="D204">
        <v>9235</v>
      </c>
      <c r="E204">
        <v>51.5</v>
      </c>
      <c r="F204">
        <v>46.4</v>
      </c>
    </row>
    <row r="205" spans="1:6" x14ac:dyDescent="0.2">
      <c r="A205" t="s">
        <v>42</v>
      </c>
      <c r="B205">
        <v>1987</v>
      </c>
      <c r="C205">
        <v>36.704205033962303</v>
      </c>
      <c r="D205">
        <v>11425</v>
      </c>
      <c r="E205">
        <v>30</v>
      </c>
      <c r="F205">
        <v>20</v>
      </c>
    </row>
    <row r="206" spans="1:6" x14ac:dyDescent="0.2">
      <c r="A206" t="s">
        <v>43</v>
      </c>
      <c r="B206">
        <v>2018</v>
      </c>
      <c r="C206">
        <v>36.368226566626198</v>
      </c>
      <c r="D206">
        <v>15446</v>
      </c>
      <c r="E206">
        <v>42.8</v>
      </c>
      <c r="F206">
        <v>33.4</v>
      </c>
    </row>
    <row r="207" spans="1:6" x14ac:dyDescent="0.2">
      <c r="A207" t="s">
        <v>43</v>
      </c>
      <c r="B207">
        <v>2016</v>
      </c>
      <c r="C207">
        <v>37.975891784321597</v>
      </c>
      <c r="D207">
        <v>15840</v>
      </c>
      <c r="E207">
        <v>33.9</v>
      </c>
      <c r="F207">
        <v>34.200000000000003</v>
      </c>
    </row>
    <row r="208" spans="1:6" x14ac:dyDescent="0.2">
      <c r="A208" t="s">
        <v>43</v>
      </c>
      <c r="B208">
        <v>2012</v>
      </c>
      <c r="C208">
        <v>40.344236317634198</v>
      </c>
      <c r="D208">
        <v>15603</v>
      </c>
      <c r="E208">
        <v>16.600000000000001</v>
      </c>
      <c r="F208">
        <v>20.399999999999999</v>
      </c>
    </row>
    <row r="209" spans="1:6" x14ac:dyDescent="0.2">
      <c r="A209" t="s">
        <v>43</v>
      </c>
      <c r="B209">
        <v>2005</v>
      </c>
      <c r="C209">
        <v>47.305462932183602</v>
      </c>
      <c r="D209">
        <v>15906</v>
      </c>
      <c r="E209">
        <v>37.9</v>
      </c>
      <c r="F209">
        <v>27</v>
      </c>
    </row>
    <row r="210" spans="1:6" x14ac:dyDescent="0.2">
      <c r="A210" t="s">
        <v>43</v>
      </c>
      <c r="B210">
        <v>2003</v>
      </c>
      <c r="C210">
        <v>50.8237008892891</v>
      </c>
      <c r="D210">
        <v>16512</v>
      </c>
      <c r="E210">
        <v>33.466666666666697</v>
      </c>
      <c r="F210">
        <v>22.8</v>
      </c>
    </row>
    <row r="211" spans="1:6" x14ac:dyDescent="0.2">
      <c r="A211" t="s">
        <v>43</v>
      </c>
      <c r="B211">
        <v>1999</v>
      </c>
      <c r="C211">
        <v>58.109218946143798</v>
      </c>
      <c r="D211">
        <v>18289</v>
      </c>
      <c r="E211">
        <v>25</v>
      </c>
      <c r="F211">
        <v>11.2</v>
      </c>
    </row>
    <row r="212" spans="1:6" x14ac:dyDescent="0.2">
      <c r="A212" t="s">
        <v>127</v>
      </c>
      <c r="B212">
        <v>2019</v>
      </c>
      <c r="C212">
        <v>17.786084674287299</v>
      </c>
      <c r="D212">
        <v>1046</v>
      </c>
      <c r="E212">
        <v>46.3</v>
      </c>
      <c r="F212">
        <v>59.3</v>
      </c>
    </row>
    <row r="213" spans="1:6" x14ac:dyDescent="0.2">
      <c r="A213" t="s">
        <v>127</v>
      </c>
      <c r="B213">
        <v>2014</v>
      </c>
      <c r="C213">
        <v>22.676857608278802</v>
      </c>
      <c r="D213">
        <v>1344</v>
      </c>
      <c r="E213">
        <v>33.700000000000003</v>
      </c>
      <c r="F213">
        <v>52.5</v>
      </c>
    </row>
    <row r="214" spans="1:6" x14ac:dyDescent="0.2">
      <c r="A214" t="s">
        <v>127</v>
      </c>
      <c r="B214">
        <v>2010</v>
      </c>
      <c r="C214">
        <v>28.8325833750839</v>
      </c>
      <c r="D214">
        <v>1589</v>
      </c>
      <c r="E214">
        <v>54.6</v>
      </c>
      <c r="F214">
        <v>38.299999999999997</v>
      </c>
    </row>
    <row r="215" spans="1:6" x14ac:dyDescent="0.2">
      <c r="A215" t="s">
        <v>127</v>
      </c>
      <c r="B215">
        <v>2006</v>
      </c>
      <c r="C215">
        <v>37.966995909894301</v>
      </c>
      <c r="D215">
        <v>1986</v>
      </c>
      <c r="E215">
        <v>22.6</v>
      </c>
      <c r="F215">
        <v>15.5</v>
      </c>
    </row>
    <row r="216" spans="1:6" x14ac:dyDescent="0.2">
      <c r="A216" t="s">
        <v>127</v>
      </c>
      <c r="B216">
        <v>2000</v>
      </c>
      <c r="C216">
        <v>52.822056763275697</v>
      </c>
      <c r="D216">
        <v>2487</v>
      </c>
      <c r="E216">
        <v>26.75</v>
      </c>
      <c r="F216">
        <v>27.5</v>
      </c>
    </row>
    <row r="217" spans="1:6" x14ac:dyDescent="0.2">
      <c r="A217" t="s">
        <v>44</v>
      </c>
      <c r="B217">
        <v>2014</v>
      </c>
      <c r="C217">
        <v>7.5601866472502204</v>
      </c>
      <c r="D217">
        <v>117</v>
      </c>
      <c r="E217">
        <v>49.2</v>
      </c>
      <c r="F217">
        <v>21.1</v>
      </c>
    </row>
    <row r="218" spans="1:6" x14ac:dyDescent="0.2">
      <c r="A218" t="s">
        <v>44</v>
      </c>
      <c r="B218">
        <v>2009</v>
      </c>
      <c r="C218">
        <v>8.0786791372909903</v>
      </c>
      <c r="D218">
        <v>131</v>
      </c>
      <c r="E218">
        <v>60.3</v>
      </c>
      <c r="F218">
        <v>31.3</v>
      </c>
    </row>
    <row r="219" spans="1:6" x14ac:dyDescent="0.2">
      <c r="A219" t="s">
        <v>44</v>
      </c>
      <c r="B219">
        <v>2006</v>
      </c>
      <c r="C219">
        <v>8.6464510026743593</v>
      </c>
      <c r="D219">
        <v>148</v>
      </c>
      <c r="E219">
        <v>43.1</v>
      </c>
      <c r="F219">
        <v>21.4</v>
      </c>
    </row>
    <row r="220" spans="1:6" x14ac:dyDescent="0.2">
      <c r="A220" t="s">
        <v>44</v>
      </c>
      <c r="B220">
        <v>2000</v>
      </c>
      <c r="C220">
        <v>10.2542032304699</v>
      </c>
      <c r="D220">
        <v>200</v>
      </c>
      <c r="E220">
        <v>44.766666666666701</v>
      </c>
      <c r="F220">
        <v>10.4</v>
      </c>
    </row>
    <row r="221" spans="1:6" x14ac:dyDescent="0.2">
      <c r="A221" t="s">
        <v>45</v>
      </c>
      <c r="B221">
        <v>2017</v>
      </c>
      <c r="C221">
        <v>24.382946034358199</v>
      </c>
      <c r="D221">
        <v>6318</v>
      </c>
      <c r="E221">
        <v>47.4</v>
      </c>
      <c r="F221">
        <v>39.9</v>
      </c>
    </row>
    <row r="222" spans="1:6" x14ac:dyDescent="0.2">
      <c r="A222" t="s">
        <v>45</v>
      </c>
      <c r="B222">
        <v>2012</v>
      </c>
      <c r="C222">
        <v>28.663207081828201</v>
      </c>
      <c r="D222">
        <v>7407</v>
      </c>
      <c r="E222">
        <v>46.7</v>
      </c>
      <c r="F222">
        <v>39.299999999999997</v>
      </c>
    </row>
    <row r="223" spans="1:6" x14ac:dyDescent="0.2">
      <c r="A223" t="s">
        <v>45</v>
      </c>
      <c r="B223">
        <v>2006</v>
      </c>
      <c r="C223">
        <v>35.0754811549088</v>
      </c>
      <c r="D223">
        <v>8836</v>
      </c>
      <c r="E223">
        <v>42.9</v>
      </c>
      <c r="F223">
        <v>40.5</v>
      </c>
    </row>
    <row r="224" spans="1:6" x14ac:dyDescent="0.2">
      <c r="A224" t="s">
        <v>45</v>
      </c>
      <c r="B224">
        <v>2000</v>
      </c>
      <c r="C224">
        <v>45.432705336038403</v>
      </c>
      <c r="D224">
        <v>11405</v>
      </c>
      <c r="E224">
        <v>48.7</v>
      </c>
      <c r="F224">
        <v>23</v>
      </c>
    </row>
    <row r="225" spans="1:6" x14ac:dyDescent="0.2">
      <c r="A225" t="s">
        <v>45</v>
      </c>
      <c r="B225">
        <v>1994</v>
      </c>
      <c r="C225">
        <v>57.282194741944203</v>
      </c>
      <c r="D225">
        <v>14116</v>
      </c>
      <c r="E225">
        <v>34.299999999999997</v>
      </c>
      <c r="F225">
        <v>2.5</v>
      </c>
    </row>
    <row r="226" spans="1:6" x14ac:dyDescent="0.2">
      <c r="A226" t="s">
        <v>46</v>
      </c>
      <c r="B226">
        <v>2012</v>
      </c>
      <c r="C226">
        <v>6.4752752522295696</v>
      </c>
      <c r="D226">
        <v>1352</v>
      </c>
      <c r="E226">
        <v>63.8</v>
      </c>
      <c r="F226">
        <v>30.7</v>
      </c>
    </row>
    <row r="227" spans="1:6" x14ac:dyDescent="0.2">
      <c r="A227" t="s">
        <v>46</v>
      </c>
      <c r="B227">
        <v>2006</v>
      </c>
      <c r="C227">
        <v>8.8967818741769698</v>
      </c>
      <c r="D227">
        <v>1925</v>
      </c>
      <c r="E227">
        <v>75.599999999999994</v>
      </c>
      <c r="F227">
        <v>28.7</v>
      </c>
    </row>
    <row r="228" spans="1:6" x14ac:dyDescent="0.2">
      <c r="A228" t="s">
        <v>46</v>
      </c>
      <c r="B228">
        <v>2001</v>
      </c>
      <c r="C228">
        <v>12.1502913278138</v>
      </c>
      <c r="D228">
        <v>2659</v>
      </c>
      <c r="E228">
        <v>48.9</v>
      </c>
      <c r="F228">
        <v>34.9</v>
      </c>
    </row>
    <row r="229" spans="1:6" x14ac:dyDescent="0.2">
      <c r="A229" t="s">
        <v>47</v>
      </c>
      <c r="B229">
        <v>2017</v>
      </c>
      <c r="C229">
        <v>9.3559135035924399</v>
      </c>
      <c r="D229">
        <v>225155</v>
      </c>
      <c r="E229">
        <v>56.6</v>
      </c>
      <c r="F229">
        <v>58</v>
      </c>
    </row>
    <row r="230" spans="1:6" x14ac:dyDescent="0.2">
      <c r="A230" t="s">
        <v>47</v>
      </c>
      <c r="B230">
        <v>2015</v>
      </c>
      <c r="C230">
        <v>10.8633678659775</v>
      </c>
      <c r="D230">
        <v>258316</v>
      </c>
      <c r="E230">
        <v>41.5</v>
      </c>
      <c r="F230">
        <v>54.9</v>
      </c>
    </row>
    <row r="231" spans="1:6" x14ac:dyDescent="0.2">
      <c r="A231" t="s">
        <v>47</v>
      </c>
      <c r="B231">
        <v>2006</v>
      </c>
      <c r="C231">
        <v>18.917454038456999</v>
      </c>
      <c r="D231">
        <v>493131</v>
      </c>
      <c r="E231">
        <v>23.1</v>
      </c>
      <c r="F231">
        <v>46.4</v>
      </c>
    </row>
    <row r="232" spans="1:6" x14ac:dyDescent="0.2">
      <c r="A232" t="s">
        <v>47</v>
      </c>
      <c r="B232">
        <v>2000</v>
      </c>
      <c r="C232">
        <v>22.783846671014398</v>
      </c>
      <c r="D232">
        <v>594244</v>
      </c>
      <c r="E232">
        <v>17</v>
      </c>
      <c r="F232">
        <v>30</v>
      </c>
    </row>
    <row r="233" spans="1:6" x14ac:dyDescent="0.2">
      <c r="A233" t="s">
        <v>47</v>
      </c>
      <c r="B233">
        <v>1999</v>
      </c>
      <c r="C233">
        <v>23.405849652545999</v>
      </c>
      <c r="D233">
        <v>611839</v>
      </c>
      <c r="E233">
        <v>15.9</v>
      </c>
      <c r="F233">
        <v>46.8</v>
      </c>
    </row>
    <row r="234" spans="1:6" x14ac:dyDescent="0.2">
      <c r="A234" t="s">
        <v>47</v>
      </c>
      <c r="B234">
        <v>1992</v>
      </c>
      <c r="C234">
        <v>27.5184065945055</v>
      </c>
      <c r="D234">
        <v>695381</v>
      </c>
      <c r="E234">
        <v>10</v>
      </c>
      <c r="F234">
        <v>46</v>
      </c>
    </row>
    <row r="235" spans="1:6" x14ac:dyDescent="0.2">
      <c r="A235" t="s">
        <v>48</v>
      </c>
      <c r="B235">
        <v>2018</v>
      </c>
      <c r="C235">
        <v>8.4244958229668896</v>
      </c>
      <c r="D235">
        <v>38285</v>
      </c>
      <c r="E235">
        <v>58.2</v>
      </c>
      <c r="F235">
        <v>42.242857142857197</v>
      </c>
    </row>
    <row r="236" spans="1:6" x14ac:dyDescent="0.2">
      <c r="A236" t="s">
        <v>48</v>
      </c>
      <c r="B236">
        <v>2017</v>
      </c>
      <c r="C236">
        <v>8.7031279401687005</v>
      </c>
      <c r="D236">
        <v>40295</v>
      </c>
      <c r="E236">
        <v>56.6</v>
      </c>
      <c r="F236">
        <v>50.7</v>
      </c>
    </row>
    <row r="237" spans="1:6" x14ac:dyDescent="0.2">
      <c r="A237" t="s">
        <v>48</v>
      </c>
      <c r="B237">
        <v>2012</v>
      </c>
      <c r="C237">
        <v>10.0517531867798</v>
      </c>
      <c r="D237">
        <v>49180</v>
      </c>
      <c r="E237">
        <v>49.3</v>
      </c>
      <c r="F237">
        <v>40.9</v>
      </c>
    </row>
    <row r="238" spans="1:6" x14ac:dyDescent="0.2">
      <c r="A238" t="s">
        <v>48</v>
      </c>
      <c r="B238">
        <v>2007</v>
      </c>
      <c r="C238">
        <v>12.267799425275401</v>
      </c>
      <c r="D238">
        <v>56941</v>
      </c>
      <c r="E238">
        <v>40.200000000000003</v>
      </c>
      <c r="F238">
        <v>31.2</v>
      </c>
    </row>
    <row r="239" spans="1:6" x14ac:dyDescent="0.2">
      <c r="A239" t="s">
        <v>48</v>
      </c>
      <c r="B239">
        <v>2003</v>
      </c>
      <c r="C239">
        <v>15.7899923493888</v>
      </c>
      <c r="D239">
        <v>71048</v>
      </c>
      <c r="E239">
        <v>36.5</v>
      </c>
      <c r="F239">
        <v>38.700000000000003</v>
      </c>
    </row>
    <row r="240" spans="1:6" x14ac:dyDescent="0.2">
      <c r="A240" t="s">
        <v>48</v>
      </c>
      <c r="B240">
        <v>1997</v>
      </c>
      <c r="C240">
        <v>21.1860568187507</v>
      </c>
      <c r="D240">
        <v>96521</v>
      </c>
      <c r="E240">
        <v>7.6</v>
      </c>
      <c r="F240">
        <v>43</v>
      </c>
    </row>
    <row r="241" spans="1:6" x14ac:dyDescent="0.2">
      <c r="A241" t="s">
        <v>48</v>
      </c>
      <c r="B241">
        <v>1994</v>
      </c>
      <c r="C241">
        <v>24.808810380986799</v>
      </c>
      <c r="D241">
        <v>109941</v>
      </c>
      <c r="E241">
        <v>7.5</v>
      </c>
      <c r="F241">
        <v>37.299999999999997</v>
      </c>
    </row>
    <row r="242" spans="1:6" x14ac:dyDescent="0.2">
      <c r="A242" t="s">
        <v>48</v>
      </c>
      <c r="B242">
        <v>1991</v>
      </c>
      <c r="C242">
        <v>29.8652843056432</v>
      </c>
      <c r="D242">
        <v>131848</v>
      </c>
      <c r="E242">
        <v>0</v>
      </c>
      <c r="F242">
        <v>46.8</v>
      </c>
    </row>
    <row r="243" spans="1:6" x14ac:dyDescent="0.2">
      <c r="A243" t="s">
        <v>48</v>
      </c>
      <c r="B243">
        <v>1987</v>
      </c>
      <c r="C243">
        <v>37.454863971433198</v>
      </c>
      <c r="D243">
        <v>167792</v>
      </c>
      <c r="E243">
        <v>0</v>
      </c>
      <c r="F243">
        <v>0</v>
      </c>
    </row>
    <row r="244" spans="1:6" x14ac:dyDescent="0.2">
      <c r="A244" t="s">
        <v>49</v>
      </c>
      <c r="B244">
        <v>2010</v>
      </c>
      <c r="C244">
        <v>4.07591807886309</v>
      </c>
      <c r="D244">
        <v>5061</v>
      </c>
      <c r="E244">
        <v>68.7</v>
      </c>
      <c r="F244">
        <v>53.1</v>
      </c>
    </row>
    <row r="245" spans="1:6" x14ac:dyDescent="0.2">
      <c r="A245" t="s">
        <v>49</v>
      </c>
      <c r="B245">
        <v>2000</v>
      </c>
      <c r="C245">
        <v>10.5356732583931</v>
      </c>
      <c r="D245">
        <v>10825</v>
      </c>
      <c r="E245">
        <v>0</v>
      </c>
      <c r="F245">
        <v>44.1</v>
      </c>
    </row>
    <row r="246" spans="1:6" x14ac:dyDescent="0.2">
      <c r="A246" t="s">
        <v>50</v>
      </c>
      <c r="B246">
        <v>2018</v>
      </c>
      <c r="C246">
        <v>7.2960706104796502</v>
      </c>
      <c r="D246">
        <v>8108</v>
      </c>
      <c r="E246">
        <v>32.4</v>
      </c>
      <c r="F246">
        <v>25.8</v>
      </c>
    </row>
    <row r="247" spans="1:6" x14ac:dyDescent="0.2">
      <c r="A247" t="s">
        <v>50</v>
      </c>
      <c r="B247">
        <v>2011</v>
      </c>
      <c r="C247">
        <v>8.7392507133133908</v>
      </c>
      <c r="D247">
        <v>8766</v>
      </c>
      <c r="E247">
        <v>42.8</v>
      </c>
      <c r="F247">
        <v>19.399999999999999</v>
      </c>
    </row>
    <row r="248" spans="1:6" x14ac:dyDescent="0.2">
      <c r="A248" t="s">
        <v>50</v>
      </c>
      <c r="B248">
        <v>2006</v>
      </c>
      <c r="C248">
        <v>10.075056016037401</v>
      </c>
      <c r="D248">
        <v>9335</v>
      </c>
      <c r="E248">
        <v>30.6</v>
      </c>
      <c r="F248">
        <v>25.4</v>
      </c>
    </row>
    <row r="249" spans="1:6" x14ac:dyDescent="0.2">
      <c r="A249" t="s">
        <v>50</v>
      </c>
      <c r="B249">
        <v>2000</v>
      </c>
      <c r="C249">
        <v>11.915450855236299</v>
      </c>
      <c r="D249">
        <v>9880</v>
      </c>
      <c r="E249">
        <v>16.2</v>
      </c>
      <c r="F249">
        <v>11.6</v>
      </c>
    </row>
    <row r="250" spans="1:6" x14ac:dyDescent="0.2">
      <c r="A250" t="s">
        <v>51</v>
      </c>
      <c r="B250">
        <v>2011</v>
      </c>
      <c r="C250">
        <v>1.19307275607095</v>
      </c>
      <c r="D250">
        <v>48</v>
      </c>
      <c r="E250">
        <v>64.7</v>
      </c>
      <c r="F250">
        <v>23.8</v>
      </c>
    </row>
    <row r="251" spans="1:6" x14ac:dyDescent="0.2">
      <c r="A251" t="s">
        <v>51</v>
      </c>
      <c r="B251">
        <v>2005</v>
      </c>
      <c r="C251">
        <v>0.77770972150614803</v>
      </c>
      <c r="D251">
        <v>43</v>
      </c>
      <c r="E251">
        <v>62.3</v>
      </c>
      <c r="F251">
        <v>15.2</v>
      </c>
    </row>
    <row r="252" spans="1:6" x14ac:dyDescent="0.2">
      <c r="A252" t="s">
        <v>52</v>
      </c>
      <c r="B252">
        <v>2017</v>
      </c>
      <c r="C252">
        <v>4.5833745779078097</v>
      </c>
      <c r="D252">
        <v>1056</v>
      </c>
      <c r="E252">
        <v>67</v>
      </c>
      <c r="F252">
        <v>25.4</v>
      </c>
    </row>
    <row r="253" spans="1:6" x14ac:dyDescent="0.2">
      <c r="A253" t="s">
        <v>52</v>
      </c>
      <c r="B253">
        <v>2012</v>
      </c>
      <c r="C253">
        <v>5.1706001378778499</v>
      </c>
      <c r="D253">
        <v>1006</v>
      </c>
      <c r="E253">
        <v>18.600000000000001</v>
      </c>
      <c r="F253">
        <v>22.7</v>
      </c>
    </row>
    <row r="254" spans="1:6" x14ac:dyDescent="0.2">
      <c r="A254" t="s">
        <v>52</v>
      </c>
      <c r="B254">
        <v>2009</v>
      </c>
      <c r="C254">
        <v>5.5601296113129104</v>
      </c>
      <c r="D254">
        <v>1054</v>
      </c>
      <c r="E254">
        <v>30</v>
      </c>
      <c r="F254">
        <v>20</v>
      </c>
    </row>
    <row r="255" spans="1:6" x14ac:dyDescent="0.2">
      <c r="A255" t="s">
        <v>52</v>
      </c>
      <c r="B255">
        <v>2007</v>
      </c>
      <c r="C255">
        <v>5.82765147871089</v>
      </c>
      <c r="D255">
        <v>888</v>
      </c>
      <c r="E255">
        <v>37.200000000000003</v>
      </c>
      <c r="F255">
        <v>21.8</v>
      </c>
    </row>
    <row r="256" spans="1:6" x14ac:dyDescent="0.2">
      <c r="A256" t="s">
        <v>52</v>
      </c>
      <c r="B256">
        <v>2002</v>
      </c>
      <c r="C256">
        <v>6.2938186105404599</v>
      </c>
      <c r="D256">
        <v>914</v>
      </c>
      <c r="E256">
        <v>34.5</v>
      </c>
      <c r="F256">
        <v>26.7</v>
      </c>
    </row>
    <row r="257" spans="1:6" x14ac:dyDescent="0.2">
      <c r="A257" t="s">
        <v>52</v>
      </c>
      <c r="B257">
        <v>1997</v>
      </c>
      <c r="C257">
        <v>7.6049334230419197</v>
      </c>
      <c r="D257">
        <v>1160</v>
      </c>
      <c r="E257">
        <v>29.6</v>
      </c>
      <c r="F257">
        <v>11</v>
      </c>
    </row>
    <row r="258" spans="1:6" x14ac:dyDescent="0.2">
      <c r="A258" t="s">
        <v>52</v>
      </c>
      <c r="B258">
        <v>1990</v>
      </c>
      <c r="C258">
        <v>9.8001815197214004</v>
      </c>
      <c r="D258">
        <v>1167</v>
      </c>
      <c r="E258">
        <v>22.94</v>
      </c>
      <c r="F258">
        <v>38.6</v>
      </c>
    </row>
    <row r="259" spans="1:6" x14ac:dyDescent="0.2">
      <c r="A259" t="s">
        <v>53</v>
      </c>
      <c r="B259">
        <v>2015</v>
      </c>
      <c r="C259">
        <v>5.0800384564485501</v>
      </c>
      <c r="D259">
        <v>2015</v>
      </c>
      <c r="E259">
        <v>83.3</v>
      </c>
      <c r="F259">
        <v>37.799999999999997</v>
      </c>
    </row>
    <row r="260" spans="1:6" x14ac:dyDescent="0.2">
      <c r="A260" t="s">
        <v>53</v>
      </c>
      <c r="B260">
        <v>2010</v>
      </c>
      <c r="C260">
        <v>6.4954432953066004</v>
      </c>
      <c r="D260">
        <v>2319</v>
      </c>
      <c r="E260">
        <v>67.8</v>
      </c>
      <c r="F260">
        <v>31.8</v>
      </c>
    </row>
    <row r="261" spans="1:6" x14ac:dyDescent="0.2">
      <c r="A261" t="s">
        <v>53</v>
      </c>
      <c r="B261">
        <v>2006</v>
      </c>
      <c r="C261">
        <v>7.5070766302011096</v>
      </c>
      <c r="D261">
        <v>2022</v>
      </c>
      <c r="E261">
        <v>64.2</v>
      </c>
      <c r="F261">
        <v>16.3</v>
      </c>
    </row>
    <row r="262" spans="1:6" x14ac:dyDescent="0.2">
      <c r="A262" t="s">
        <v>53</v>
      </c>
      <c r="B262">
        <v>1999</v>
      </c>
      <c r="C262">
        <v>14.909237539217999</v>
      </c>
      <c r="D262">
        <v>3653</v>
      </c>
      <c r="E262">
        <v>28.6</v>
      </c>
      <c r="F262">
        <v>35.799999999999997</v>
      </c>
    </row>
    <row r="263" spans="1:6" x14ac:dyDescent="0.2">
      <c r="A263" t="s">
        <v>53</v>
      </c>
      <c r="B263">
        <v>1995</v>
      </c>
      <c r="C263">
        <v>20.282642569992898</v>
      </c>
      <c r="D263">
        <v>6383</v>
      </c>
      <c r="E263">
        <v>11.1</v>
      </c>
      <c r="F263">
        <v>9.6</v>
      </c>
    </row>
    <row r="264" spans="1:6" x14ac:dyDescent="0.2">
      <c r="A264" t="s">
        <v>54</v>
      </c>
      <c r="B264">
        <v>2014</v>
      </c>
      <c r="C264">
        <v>13.375091660564101</v>
      </c>
      <c r="D264">
        <v>18554</v>
      </c>
      <c r="E264">
        <v>62.2</v>
      </c>
      <c r="F264">
        <v>61.4</v>
      </c>
    </row>
    <row r="265" spans="1:6" x14ac:dyDescent="0.2">
      <c r="A265" t="s">
        <v>54</v>
      </c>
      <c r="B265">
        <v>2008</v>
      </c>
      <c r="C265">
        <v>16.386944114648099</v>
      </c>
      <c r="D265">
        <v>22829</v>
      </c>
      <c r="E265">
        <v>55.8</v>
      </c>
      <c r="F265">
        <v>31.9</v>
      </c>
    </row>
    <row r="266" spans="1:6" x14ac:dyDescent="0.2">
      <c r="A266" t="s">
        <v>54</v>
      </c>
      <c r="B266">
        <v>2003</v>
      </c>
      <c r="C266">
        <v>26.8819989933532</v>
      </c>
      <c r="D266">
        <v>33536</v>
      </c>
      <c r="E266">
        <v>49.6</v>
      </c>
      <c r="F266">
        <v>12.2</v>
      </c>
    </row>
    <row r="267" spans="1:6" x14ac:dyDescent="0.2">
      <c r="A267" t="s">
        <v>54</v>
      </c>
      <c r="B267">
        <v>2000</v>
      </c>
      <c r="C267">
        <v>33.558620612472097</v>
      </c>
      <c r="D267">
        <v>38672</v>
      </c>
      <c r="E267">
        <v>43.266666666666701</v>
      </c>
      <c r="F267">
        <v>13.8</v>
      </c>
    </row>
    <row r="268" spans="1:6" x14ac:dyDescent="0.2">
      <c r="A268" t="s">
        <v>54</v>
      </c>
      <c r="B268">
        <v>1998</v>
      </c>
      <c r="C268">
        <v>37.2470407364058</v>
      </c>
      <c r="D268">
        <v>40781</v>
      </c>
      <c r="E268">
        <v>56.4</v>
      </c>
      <c r="F268">
        <v>12.6</v>
      </c>
    </row>
    <row r="269" spans="1:6" x14ac:dyDescent="0.2">
      <c r="A269" t="s">
        <v>54</v>
      </c>
      <c r="B269">
        <v>1993</v>
      </c>
      <c r="C269">
        <v>41.322389603333797</v>
      </c>
      <c r="D269">
        <v>40758</v>
      </c>
      <c r="E269">
        <v>46.213333333333303</v>
      </c>
      <c r="F269">
        <v>17</v>
      </c>
    </row>
    <row r="270" spans="1:6" x14ac:dyDescent="0.2">
      <c r="A270" t="s">
        <v>54</v>
      </c>
      <c r="B270">
        <v>1989</v>
      </c>
      <c r="C270">
        <v>36.513166765288503</v>
      </c>
      <c r="D270">
        <v>34327</v>
      </c>
      <c r="E270">
        <v>43.8</v>
      </c>
      <c r="F270">
        <v>23</v>
      </c>
    </row>
    <row r="271" spans="1:6" x14ac:dyDescent="0.2">
      <c r="A271" t="s">
        <v>55</v>
      </c>
      <c r="B271">
        <v>2018</v>
      </c>
      <c r="C271">
        <v>4.1209800155908001</v>
      </c>
      <c r="D271">
        <v>646</v>
      </c>
      <c r="E271">
        <v>81</v>
      </c>
      <c r="F271">
        <v>45.6</v>
      </c>
    </row>
    <row r="272" spans="1:6" x14ac:dyDescent="0.2">
      <c r="A272" t="s">
        <v>55</v>
      </c>
      <c r="B272">
        <v>2014</v>
      </c>
      <c r="C272">
        <v>5.7158059822345297</v>
      </c>
      <c r="D272">
        <v>908</v>
      </c>
      <c r="E272">
        <v>82.5</v>
      </c>
      <c r="F272">
        <v>40.9</v>
      </c>
    </row>
    <row r="273" spans="1:6" x14ac:dyDescent="0.2">
      <c r="A273" t="s">
        <v>55</v>
      </c>
      <c r="B273">
        <v>2012</v>
      </c>
      <c r="C273">
        <v>7.40191268805712</v>
      </c>
      <c r="D273">
        <v>1134</v>
      </c>
      <c r="E273">
        <v>83.8</v>
      </c>
      <c r="F273">
        <v>56</v>
      </c>
    </row>
    <row r="274" spans="1:6" x14ac:dyDescent="0.2">
      <c r="A274" t="s">
        <v>55</v>
      </c>
      <c r="B274">
        <v>2006</v>
      </c>
      <c r="C274">
        <v>13.725356261102201</v>
      </c>
      <c r="D274">
        <v>1566</v>
      </c>
      <c r="E274">
        <v>64.7</v>
      </c>
      <c r="F274">
        <v>35.6</v>
      </c>
    </row>
    <row r="275" spans="1:6" x14ac:dyDescent="0.2">
      <c r="A275" t="s">
        <v>55</v>
      </c>
      <c r="B275">
        <v>1997</v>
      </c>
      <c r="C275">
        <v>25.424097320571601</v>
      </c>
      <c r="D275">
        <v>2909</v>
      </c>
      <c r="E275">
        <v>43.5</v>
      </c>
      <c r="F275">
        <v>24</v>
      </c>
    </row>
    <row r="276" spans="1:6" x14ac:dyDescent="0.2">
      <c r="A276" t="s">
        <v>56</v>
      </c>
      <c r="B276">
        <v>2017</v>
      </c>
      <c r="C276">
        <v>15.951152102863899</v>
      </c>
      <c r="D276">
        <v>2553</v>
      </c>
      <c r="E276">
        <v>50.1</v>
      </c>
      <c r="F276">
        <v>44.4</v>
      </c>
    </row>
    <row r="277" spans="1:6" x14ac:dyDescent="0.2">
      <c r="A277" t="s">
        <v>56</v>
      </c>
      <c r="B277">
        <v>2011</v>
      </c>
      <c r="C277">
        <v>22.158447935999</v>
      </c>
      <c r="D277">
        <v>3624</v>
      </c>
      <c r="E277">
        <v>39.1</v>
      </c>
      <c r="F277">
        <v>39.700000000000003</v>
      </c>
    </row>
    <row r="278" spans="1:6" x14ac:dyDescent="0.2">
      <c r="A278" t="s">
        <v>56</v>
      </c>
      <c r="B278">
        <v>2006</v>
      </c>
      <c r="C278">
        <v>29.215149417827</v>
      </c>
      <c r="D278">
        <v>4742</v>
      </c>
      <c r="E278">
        <v>29.8</v>
      </c>
      <c r="F278">
        <v>26.7</v>
      </c>
    </row>
    <row r="279" spans="1:6" x14ac:dyDescent="0.2">
      <c r="A279" t="s">
        <v>56</v>
      </c>
      <c r="B279">
        <v>2000</v>
      </c>
      <c r="C279">
        <v>39.621095576457201</v>
      </c>
      <c r="D279">
        <v>6851</v>
      </c>
      <c r="E279">
        <v>26.7</v>
      </c>
      <c r="F279">
        <v>18.8</v>
      </c>
    </row>
    <row r="280" spans="1:6" x14ac:dyDescent="0.2">
      <c r="A280" t="s">
        <v>57</v>
      </c>
      <c r="B280">
        <v>2018</v>
      </c>
      <c r="C280">
        <v>24.6990134609593</v>
      </c>
      <c r="D280">
        <v>1395</v>
      </c>
      <c r="E280">
        <v>56.4</v>
      </c>
      <c r="F280">
        <v>59</v>
      </c>
    </row>
    <row r="281" spans="1:6" x14ac:dyDescent="0.2">
      <c r="A281" t="s">
        <v>57</v>
      </c>
      <c r="B281">
        <v>2014</v>
      </c>
      <c r="C281">
        <v>26.172547359647002</v>
      </c>
      <c r="D281">
        <v>1490</v>
      </c>
      <c r="E281">
        <v>65.3</v>
      </c>
      <c r="F281">
        <v>66.900000000000006</v>
      </c>
    </row>
    <row r="282" spans="1:6" x14ac:dyDescent="0.2">
      <c r="A282" t="s">
        <v>57</v>
      </c>
      <c r="B282">
        <v>2009</v>
      </c>
      <c r="C282">
        <v>32.812950686510597</v>
      </c>
      <c r="D282">
        <v>1808</v>
      </c>
      <c r="E282">
        <v>49.8</v>
      </c>
      <c r="F282">
        <v>52.9</v>
      </c>
    </row>
    <row r="283" spans="1:6" x14ac:dyDescent="0.2">
      <c r="A283" t="s">
        <v>57</v>
      </c>
      <c r="B283">
        <v>2004</v>
      </c>
      <c r="C283">
        <v>36.460043569068198</v>
      </c>
      <c r="D283">
        <v>2035</v>
      </c>
      <c r="E283">
        <v>56.8</v>
      </c>
      <c r="F283">
        <v>36.4</v>
      </c>
    </row>
    <row r="284" spans="1:6" x14ac:dyDescent="0.2">
      <c r="A284" t="s">
        <v>57</v>
      </c>
      <c r="B284">
        <v>2000</v>
      </c>
      <c r="C284">
        <v>34.372748621409499</v>
      </c>
      <c r="D284">
        <v>1899</v>
      </c>
      <c r="E284">
        <v>53.5</v>
      </c>
      <c r="F284">
        <v>14.2</v>
      </c>
    </row>
    <row r="285" spans="1:6" x14ac:dyDescent="0.2">
      <c r="A285" t="s">
        <v>57</v>
      </c>
      <c r="B285">
        <v>1996</v>
      </c>
      <c r="C285">
        <v>31.519273517552801</v>
      </c>
      <c r="D285">
        <v>1780</v>
      </c>
      <c r="E285">
        <v>52.07</v>
      </c>
      <c r="F285">
        <v>16.3</v>
      </c>
    </row>
    <row r="286" spans="1:6" x14ac:dyDescent="0.2">
      <c r="A286" t="s">
        <v>58</v>
      </c>
      <c r="B286">
        <v>2019</v>
      </c>
      <c r="C286">
        <v>28.619875159549402</v>
      </c>
      <c r="D286">
        <v>4349</v>
      </c>
      <c r="E286">
        <v>66.5</v>
      </c>
      <c r="F286">
        <v>55.2</v>
      </c>
    </row>
    <row r="287" spans="1:6" x14ac:dyDescent="0.2">
      <c r="A287" t="s">
        <v>58</v>
      </c>
      <c r="B287">
        <v>2013</v>
      </c>
      <c r="C287">
        <v>35.109792697468897</v>
      </c>
      <c r="D287">
        <v>5381</v>
      </c>
      <c r="E287">
        <v>61.2</v>
      </c>
      <c r="F287">
        <v>54.6</v>
      </c>
    </row>
    <row r="288" spans="1:6" x14ac:dyDescent="0.2">
      <c r="A288" t="s">
        <v>58</v>
      </c>
      <c r="B288">
        <v>2010</v>
      </c>
      <c r="C288">
        <v>39.758497174751199</v>
      </c>
      <c r="D288">
        <v>5715</v>
      </c>
      <c r="E288">
        <v>55.9</v>
      </c>
      <c r="F288">
        <v>0</v>
      </c>
    </row>
    <row r="289" spans="1:6" x14ac:dyDescent="0.2">
      <c r="A289" t="s">
        <v>58</v>
      </c>
      <c r="B289">
        <v>2007</v>
      </c>
      <c r="C289">
        <v>46.540193686776298</v>
      </c>
      <c r="D289">
        <v>6214</v>
      </c>
      <c r="E289">
        <v>66.099999999999994</v>
      </c>
      <c r="F289">
        <v>27.8</v>
      </c>
    </row>
    <row r="290" spans="1:6" x14ac:dyDescent="0.2">
      <c r="A290" t="s">
        <v>58</v>
      </c>
      <c r="B290">
        <v>2000</v>
      </c>
      <c r="C290">
        <v>82.987301063985598</v>
      </c>
      <c r="D290">
        <v>9345</v>
      </c>
      <c r="E290">
        <v>40</v>
      </c>
      <c r="F290">
        <v>35.4</v>
      </c>
    </row>
    <row r="291" spans="1:6" x14ac:dyDescent="0.2">
      <c r="A291" t="s">
        <v>58</v>
      </c>
      <c r="B291">
        <v>1995</v>
      </c>
      <c r="C291">
        <v>114.760132403477</v>
      </c>
      <c r="D291">
        <v>10012</v>
      </c>
      <c r="E291">
        <v>30</v>
      </c>
      <c r="F291">
        <v>10</v>
      </c>
    </row>
    <row r="292" spans="1:6" x14ac:dyDescent="0.2">
      <c r="A292" t="s">
        <v>58</v>
      </c>
      <c r="B292">
        <v>1986</v>
      </c>
      <c r="C292">
        <v>104.79628322993</v>
      </c>
      <c r="D292">
        <v>9645</v>
      </c>
      <c r="E292">
        <v>59.5</v>
      </c>
      <c r="F292">
        <v>12.6</v>
      </c>
    </row>
    <row r="293" spans="1:6" x14ac:dyDescent="0.2">
      <c r="A293" t="s">
        <v>59</v>
      </c>
      <c r="B293">
        <v>2014</v>
      </c>
      <c r="C293">
        <v>4.4967288210641101</v>
      </c>
      <c r="D293">
        <v>577</v>
      </c>
      <c r="E293">
        <v>28.8</v>
      </c>
      <c r="F293">
        <v>30</v>
      </c>
    </row>
    <row r="294" spans="1:6" x14ac:dyDescent="0.2">
      <c r="A294" t="s">
        <v>59</v>
      </c>
      <c r="B294">
        <v>1995</v>
      </c>
      <c r="C294">
        <v>10.927080293666799</v>
      </c>
      <c r="D294">
        <v>1230</v>
      </c>
      <c r="E294">
        <v>40</v>
      </c>
      <c r="F294">
        <v>60</v>
      </c>
    </row>
    <row r="295" spans="1:6" x14ac:dyDescent="0.2">
      <c r="A295" t="s">
        <v>60</v>
      </c>
      <c r="B295">
        <v>2018</v>
      </c>
      <c r="C295">
        <v>21.642434187917701</v>
      </c>
      <c r="D295">
        <v>17669</v>
      </c>
      <c r="E295">
        <v>45.2</v>
      </c>
      <c r="F295">
        <v>50.6</v>
      </c>
    </row>
    <row r="296" spans="1:6" x14ac:dyDescent="0.2">
      <c r="A296" t="s">
        <v>60</v>
      </c>
      <c r="B296">
        <v>2012</v>
      </c>
      <c r="C296">
        <v>22.3572352813522</v>
      </c>
      <c r="D296">
        <v>16813</v>
      </c>
      <c r="E296">
        <v>65.8</v>
      </c>
      <c r="F296">
        <v>41.9</v>
      </c>
    </row>
    <row r="297" spans="1:6" x14ac:dyDescent="0.2">
      <c r="A297" t="s">
        <v>60</v>
      </c>
      <c r="B297">
        <v>2009</v>
      </c>
      <c r="C297">
        <v>24.224899550680298</v>
      </c>
      <c r="D297">
        <v>17647</v>
      </c>
      <c r="E297">
        <v>70.7</v>
      </c>
      <c r="F297">
        <v>50.1</v>
      </c>
    </row>
    <row r="298" spans="1:6" x14ac:dyDescent="0.2">
      <c r="A298" t="s">
        <v>60</v>
      </c>
      <c r="B298">
        <v>2004</v>
      </c>
      <c r="C298">
        <v>30.3533685285378</v>
      </c>
      <c r="D298">
        <v>19858</v>
      </c>
      <c r="E298">
        <v>60.6</v>
      </c>
      <c r="F298">
        <v>67.2</v>
      </c>
    </row>
    <row r="299" spans="1:6" x14ac:dyDescent="0.2">
      <c r="A299" t="s">
        <v>60</v>
      </c>
      <c r="B299">
        <v>2000</v>
      </c>
      <c r="C299">
        <v>37.349404782673901</v>
      </c>
      <c r="D299">
        <v>23122</v>
      </c>
      <c r="E299">
        <v>73.349999999999994</v>
      </c>
      <c r="F299">
        <v>40.700000000000003</v>
      </c>
    </row>
    <row r="300" spans="1:6" x14ac:dyDescent="0.2">
      <c r="A300" t="s">
        <v>60</v>
      </c>
      <c r="B300">
        <v>1997</v>
      </c>
      <c r="C300">
        <v>43.733824064310497</v>
      </c>
      <c r="D300">
        <v>25944</v>
      </c>
      <c r="E300">
        <v>33.200000000000003</v>
      </c>
      <c r="F300">
        <v>47.9</v>
      </c>
    </row>
    <row r="301" spans="1:6" x14ac:dyDescent="0.2">
      <c r="A301" t="s">
        <v>60</v>
      </c>
      <c r="B301">
        <v>1992</v>
      </c>
      <c r="C301">
        <v>54.196639999182302</v>
      </c>
      <c r="D301">
        <v>27785</v>
      </c>
      <c r="E301">
        <v>28</v>
      </c>
      <c r="F301">
        <v>49.4</v>
      </c>
    </row>
    <row r="302" spans="1:6" x14ac:dyDescent="0.2">
      <c r="A302" t="s">
        <v>61</v>
      </c>
      <c r="B302">
        <v>2015</v>
      </c>
      <c r="C302">
        <v>16.409800626866399</v>
      </c>
      <c r="D302">
        <v>9577</v>
      </c>
      <c r="E302">
        <v>76.2</v>
      </c>
      <c r="F302">
        <v>59.4</v>
      </c>
    </row>
    <row r="303" spans="1:6" x14ac:dyDescent="0.2">
      <c r="A303" t="s">
        <v>61</v>
      </c>
      <c r="B303">
        <v>2014</v>
      </c>
      <c r="C303">
        <v>17.511467922389699</v>
      </c>
      <c r="D303">
        <v>10210</v>
      </c>
      <c r="E303">
        <v>74.5</v>
      </c>
      <c r="F303">
        <v>69</v>
      </c>
    </row>
    <row r="304" spans="1:6" x14ac:dyDescent="0.2">
      <c r="A304" t="s">
        <v>61</v>
      </c>
      <c r="B304">
        <v>2010</v>
      </c>
      <c r="C304">
        <v>25.888084999385999</v>
      </c>
      <c r="D304">
        <v>14795</v>
      </c>
      <c r="E304">
        <v>93.7</v>
      </c>
      <c r="F304">
        <v>70.8</v>
      </c>
    </row>
    <row r="305" spans="1:6" x14ac:dyDescent="0.2">
      <c r="A305" t="s">
        <v>61</v>
      </c>
      <c r="B305">
        <v>2006</v>
      </c>
      <c r="C305">
        <v>33.5441005028338</v>
      </c>
      <c r="D305">
        <v>18337</v>
      </c>
      <c r="E305">
        <v>58.3</v>
      </c>
      <c r="F305">
        <v>56.7</v>
      </c>
    </row>
    <row r="306" spans="1:6" x14ac:dyDescent="0.2">
      <c r="A306" t="s">
        <v>61</v>
      </c>
      <c r="B306">
        <v>2004</v>
      </c>
      <c r="C306">
        <v>40.253111172578897</v>
      </c>
      <c r="D306">
        <v>20874</v>
      </c>
      <c r="E306">
        <v>67.7</v>
      </c>
      <c r="F306">
        <v>52.3</v>
      </c>
    </row>
    <row r="307" spans="1:6" x14ac:dyDescent="0.2">
      <c r="A307" t="s">
        <v>61</v>
      </c>
      <c r="B307">
        <v>2000</v>
      </c>
      <c r="C307">
        <v>63.031178814057697</v>
      </c>
      <c r="D307">
        <v>29805</v>
      </c>
      <c r="E307">
        <v>70.2</v>
      </c>
      <c r="F307">
        <v>44</v>
      </c>
    </row>
    <row r="308" spans="1:6" x14ac:dyDescent="0.2">
      <c r="A308" t="s">
        <v>61</v>
      </c>
      <c r="B308">
        <v>1995</v>
      </c>
      <c r="C308">
        <v>77.275178822879496</v>
      </c>
      <c r="D308">
        <v>34331</v>
      </c>
      <c r="E308">
        <v>0</v>
      </c>
      <c r="F308">
        <v>0</v>
      </c>
    </row>
    <row r="309" spans="1:6" x14ac:dyDescent="0.2">
      <c r="A309" t="s">
        <v>61</v>
      </c>
      <c r="B309">
        <v>1992</v>
      </c>
      <c r="C309">
        <v>87.686140372137601</v>
      </c>
      <c r="D309">
        <v>37747</v>
      </c>
      <c r="E309">
        <v>0</v>
      </c>
      <c r="F309">
        <v>0</v>
      </c>
    </row>
    <row r="310" spans="1:6" x14ac:dyDescent="0.2">
      <c r="A310" t="s">
        <v>62</v>
      </c>
      <c r="B310">
        <v>2016</v>
      </c>
      <c r="C310">
        <v>2.8166026958281698</v>
      </c>
      <c r="D310">
        <v>1487</v>
      </c>
      <c r="E310">
        <v>43</v>
      </c>
      <c r="F310">
        <v>40.299999999999997</v>
      </c>
    </row>
    <row r="311" spans="1:6" x14ac:dyDescent="0.2">
      <c r="A311" t="s">
        <v>62</v>
      </c>
      <c r="B311">
        <v>1996</v>
      </c>
      <c r="C311">
        <v>4.8970984531205897</v>
      </c>
      <c r="D311">
        <v>2633</v>
      </c>
      <c r="E311">
        <v>29</v>
      </c>
      <c r="F311">
        <v>29</v>
      </c>
    </row>
    <row r="312" spans="1:6" x14ac:dyDescent="0.2">
      <c r="A312" t="s">
        <v>63</v>
      </c>
      <c r="B312">
        <v>2019</v>
      </c>
      <c r="C312">
        <v>30.737015682141202</v>
      </c>
      <c r="D312">
        <v>24808</v>
      </c>
      <c r="E312">
        <v>59.1</v>
      </c>
      <c r="F312">
        <v>40.5</v>
      </c>
    </row>
    <row r="313" spans="1:6" x14ac:dyDescent="0.2">
      <c r="A313" t="s">
        <v>63</v>
      </c>
      <c r="B313">
        <v>2018</v>
      </c>
      <c r="C313">
        <v>31.653101622131501</v>
      </c>
      <c r="D313">
        <v>24998</v>
      </c>
      <c r="E313">
        <v>63.7</v>
      </c>
      <c r="F313">
        <v>40.200000000000003</v>
      </c>
    </row>
    <row r="314" spans="1:6" x14ac:dyDescent="0.2">
      <c r="A314" t="s">
        <v>63</v>
      </c>
      <c r="B314">
        <v>2017</v>
      </c>
      <c r="C314">
        <v>32.562645987566299</v>
      </c>
      <c r="D314">
        <v>25131</v>
      </c>
      <c r="E314">
        <v>66.400000000000006</v>
      </c>
      <c r="F314">
        <v>37.299999999999997</v>
      </c>
    </row>
    <row r="315" spans="1:6" x14ac:dyDescent="0.2">
      <c r="A315" t="s">
        <v>63</v>
      </c>
      <c r="B315">
        <v>2015</v>
      </c>
      <c r="C315">
        <v>34.503775579214498</v>
      </c>
      <c r="D315">
        <v>25529</v>
      </c>
      <c r="E315">
        <v>53.2</v>
      </c>
      <c r="F315">
        <v>31.5</v>
      </c>
    </row>
    <row r="316" spans="1:6" x14ac:dyDescent="0.2">
      <c r="A316" t="s">
        <v>63</v>
      </c>
      <c r="B316">
        <v>2010</v>
      </c>
      <c r="C316">
        <v>40.024795093908303</v>
      </c>
      <c r="D316">
        <v>26385</v>
      </c>
      <c r="E316">
        <v>57.1</v>
      </c>
      <c r="F316">
        <v>20.2</v>
      </c>
    </row>
    <row r="317" spans="1:6" x14ac:dyDescent="0.2">
      <c r="A317" t="s">
        <v>63</v>
      </c>
      <c r="B317">
        <v>2006</v>
      </c>
      <c r="C317">
        <v>45.526553652255899</v>
      </c>
      <c r="D317">
        <v>26840</v>
      </c>
      <c r="E317">
        <v>44.4</v>
      </c>
      <c r="F317">
        <v>33.4</v>
      </c>
    </row>
    <row r="318" spans="1:6" x14ac:dyDescent="0.2">
      <c r="A318" t="s">
        <v>63</v>
      </c>
      <c r="B318">
        <v>2001</v>
      </c>
      <c r="C318">
        <v>52.309510853801299</v>
      </c>
      <c r="D318">
        <v>25537</v>
      </c>
      <c r="E318">
        <v>30.7</v>
      </c>
      <c r="F318">
        <v>25.1</v>
      </c>
    </row>
    <row r="319" spans="1:6" x14ac:dyDescent="0.2">
      <c r="A319" t="s">
        <v>63</v>
      </c>
      <c r="B319">
        <v>1996</v>
      </c>
      <c r="C319">
        <v>56.120683396861899</v>
      </c>
      <c r="D319">
        <v>23147</v>
      </c>
      <c r="E319">
        <v>9.8000000000000007</v>
      </c>
      <c r="F319">
        <v>8.4</v>
      </c>
    </row>
    <row r="320" spans="1:6" x14ac:dyDescent="0.2">
      <c r="A320" t="s">
        <v>63</v>
      </c>
      <c r="B320">
        <v>1987</v>
      </c>
      <c r="C320">
        <v>61.240160549749604</v>
      </c>
      <c r="D320">
        <v>21938</v>
      </c>
      <c r="E320">
        <v>0</v>
      </c>
      <c r="F320">
        <v>7</v>
      </c>
    </row>
    <row r="321" spans="1:6" x14ac:dyDescent="0.2">
      <c r="A321" t="s">
        <v>64</v>
      </c>
      <c r="B321">
        <v>2018</v>
      </c>
      <c r="C321">
        <v>10.750240322067301</v>
      </c>
      <c r="D321">
        <v>1459</v>
      </c>
      <c r="E321">
        <v>67.8</v>
      </c>
      <c r="F321">
        <v>40.299999999999997</v>
      </c>
    </row>
    <row r="322" spans="1:6" x14ac:dyDescent="0.2">
      <c r="A322" t="s">
        <v>64</v>
      </c>
      <c r="B322">
        <v>2015</v>
      </c>
      <c r="C322">
        <v>11.7144792011541</v>
      </c>
      <c r="D322">
        <v>1514</v>
      </c>
      <c r="E322">
        <v>61.8</v>
      </c>
      <c r="F322">
        <v>41.1</v>
      </c>
    </row>
    <row r="323" spans="1:6" x14ac:dyDescent="0.2">
      <c r="A323" t="s">
        <v>64</v>
      </c>
      <c r="B323">
        <v>2011</v>
      </c>
      <c r="C323">
        <v>13.1595155152865</v>
      </c>
      <c r="D323">
        <v>1552</v>
      </c>
      <c r="E323">
        <v>55.7</v>
      </c>
      <c r="F323">
        <v>26.7</v>
      </c>
    </row>
    <row r="324" spans="1:6" x14ac:dyDescent="0.2">
      <c r="A324" t="s">
        <v>64</v>
      </c>
      <c r="B324">
        <v>2007</v>
      </c>
      <c r="C324">
        <v>15.8074420492486</v>
      </c>
      <c r="D324">
        <v>1703</v>
      </c>
      <c r="E324">
        <v>44.3</v>
      </c>
      <c r="F324">
        <v>11.2</v>
      </c>
    </row>
    <row r="325" spans="1:6" x14ac:dyDescent="0.2">
      <c r="A325" t="s">
        <v>64</v>
      </c>
      <c r="B325">
        <v>2000</v>
      </c>
      <c r="C325">
        <v>24.6084994808012</v>
      </c>
      <c r="D325">
        <v>2297</v>
      </c>
      <c r="E325">
        <v>60.9</v>
      </c>
      <c r="F325">
        <v>20.2</v>
      </c>
    </row>
    <row r="326" spans="1:6" x14ac:dyDescent="0.2">
      <c r="A326" t="s">
        <v>64</v>
      </c>
      <c r="B326">
        <v>1996</v>
      </c>
      <c r="C326">
        <v>26.419184097968198</v>
      </c>
      <c r="D326">
        <v>2396</v>
      </c>
      <c r="E326">
        <v>58.8333333333333</v>
      </c>
      <c r="F326">
        <v>12.866666666666699</v>
      </c>
    </row>
    <row r="327" spans="1:6" x14ac:dyDescent="0.2">
      <c r="A327" t="s">
        <v>65</v>
      </c>
      <c r="B327">
        <v>2019</v>
      </c>
      <c r="C327">
        <v>3.68179936288759</v>
      </c>
      <c r="D327">
        <v>7567</v>
      </c>
      <c r="E327">
        <v>45.2</v>
      </c>
      <c r="F327">
        <v>27.1</v>
      </c>
    </row>
    <row r="328" spans="1:6" x14ac:dyDescent="0.2">
      <c r="A328" t="s">
        <v>65</v>
      </c>
      <c r="B328">
        <v>2015</v>
      </c>
      <c r="C328">
        <v>5.7428668637983202</v>
      </c>
      <c r="D328">
        <v>12646</v>
      </c>
      <c r="E328">
        <v>51</v>
      </c>
      <c r="F328">
        <v>30.1</v>
      </c>
    </row>
    <row r="329" spans="1:6" x14ac:dyDescent="0.2">
      <c r="A329" t="s">
        <v>65</v>
      </c>
      <c r="B329">
        <v>2012</v>
      </c>
      <c r="C329">
        <v>6.8283948550029701</v>
      </c>
      <c r="D329">
        <v>15301</v>
      </c>
      <c r="E329">
        <v>38.700000000000003</v>
      </c>
      <c r="F329">
        <v>14.4</v>
      </c>
    </row>
    <row r="330" spans="1:6" x14ac:dyDescent="0.2">
      <c r="A330" t="s">
        <v>65</v>
      </c>
      <c r="B330">
        <v>1998</v>
      </c>
      <c r="C330">
        <v>9.8759515365911508</v>
      </c>
      <c r="D330">
        <v>22914</v>
      </c>
      <c r="E330">
        <v>38.466666666666697</v>
      </c>
      <c r="F330">
        <v>20.3</v>
      </c>
    </row>
    <row r="331" spans="1:6" x14ac:dyDescent="0.2">
      <c r="A331" t="s">
        <v>65</v>
      </c>
      <c r="B331">
        <v>1987</v>
      </c>
      <c r="C331">
        <v>16.751920614064701</v>
      </c>
      <c r="D331">
        <v>39363</v>
      </c>
      <c r="E331">
        <v>35.216666666666697</v>
      </c>
      <c r="F331">
        <v>27.9</v>
      </c>
    </row>
    <row r="332" spans="1:6" x14ac:dyDescent="0.2">
      <c r="A332" t="s">
        <v>66</v>
      </c>
      <c r="B332">
        <v>2020</v>
      </c>
      <c r="C332">
        <v>4.6060482007086501</v>
      </c>
      <c r="D332">
        <v>343</v>
      </c>
      <c r="E332">
        <v>74.09</v>
      </c>
      <c r="F332">
        <v>58</v>
      </c>
    </row>
    <row r="333" spans="1:6" x14ac:dyDescent="0.2">
      <c r="A333" t="s">
        <v>66</v>
      </c>
      <c r="B333">
        <v>2018</v>
      </c>
      <c r="C333">
        <v>5.65001328804893</v>
      </c>
      <c r="D333">
        <v>416</v>
      </c>
      <c r="E333">
        <v>70.2</v>
      </c>
      <c r="F333">
        <v>50.2</v>
      </c>
    </row>
    <row r="334" spans="1:6" x14ac:dyDescent="0.2">
      <c r="A334" t="s">
        <v>66</v>
      </c>
      <c r="B334">
        <v>2016</v>
      </c>
      <c r="C334">
        <v>6.6394913256736503</v>
      </c>
      <c r="D334">
        <v>512</v>
      </c>
      <c r="E334">
        <v>83.7</v>
      </c>
      <c r="F334">
        <v>59.2</v>
      </c>
    </row>
    <row r="335" spans="1:6" x14ac:dyDescent="0.2">
      <c r="A335" t="s">
        <v>66</v>
      </c>
      <c r="B335">
        <v>2013</v>
      </c>
      <c r="C335">
        <v>8.4437773926603299</v>
      </c>
      <c r="D335">
        <v>585</v>
      </c>
      <c r="E335">
        <v>71.099999999999994</v>
      </c>
      <c r="F335">
        <v>46</v>
      </c>
    </row>
    <row r="336" spans="1:6" x14ac:dyDescent="0.2">
      <c r="A336" t="s">
        <v>66</v>
      </c>
      <c r="B336">
        <v>2010</v>
      </c>
      <c r="C336">
        <v>10.8816619841324</v>
      </c>
      <c r="D336">
        <v>674</v>
      </c>
      <c r="E336">
        <v>71.400000000000006</v>
      </c>
      <c r="F336">
        <v>65.7</v>
      </c>
    </row>
    <row r="337" spans="1:6" x14ac:dyDescent="0.2">
      <c r="A337" t="s">
        <v>66</v>
      </c>
      <c r="B337">
        <v>2005</v>
      </c>
      <c r="C337">
        <v>15.8525941015863</v>
      </c>
      <c r="D337">
        <v>722</v>
      </c>
      <c r="E337">
        <v>77.5</v>
      </c>
      <c r="F337">
        <v>56.7</v>
      </c>
    </row>
    <row r="338" spans="1:6" x14ac:dyDescent="0.2">
      <c r="A338" t="s">
        <v>66</v>
      </c>
      <c r="B338">
        <v>2000</v>
      </c>
      <c r="C338">
        <v>25.367518343073399</v>
      </c>
      <c r="D338">
        <v>1230</v>
      </c>
      <c r="E338">
        <v>75.47</v>
      </c>
      <c r="F338">
        <v>47.8</v>
      </c>
    </row>
    <row r="339" spans="1:6" x14ac:dyDescent="0.2">
      <c r="A339" t="s">
        <v>67</v>
      </c>
      <c r="B339">
        <v>2018</v>
      </c>
      <c r="C339">
        <v>1.39266465231103</v>
      </c>
      <c r="D339">
        <v>11</v>
      </c>
      <c r="E339">
        <v>24.1</v>
      </c>
      <c r="F339">
        <v>19.5</v>
      </c>
    </row>
    <row r="340" spans="1:6" x14ac:dyDescent="0.2">
      <c r="A340" t="s">
        <v>67</v>
      </c>
      <c r="B340">
        <v>2013</v>
      </c>
      <c r="C340">
        <v>1.24493657168867</v>
      </c>
      <c r="D340">
        <v>10</v>
      </c>
      <c r="E340">
        <v>14.4</v>
      </c>
      <c r="F340">
        <v>16.8</v>
      </c>
    </row>
    <row r="341" spans="1:6" x14ac:dyDescent="0.2">
      <c r="A341" t="s">
        <v>67</v>
      </c>
      <c r="B341">
        <v>2005</v>
      </c>
      <c r="C341">
        <v>2.3503330067882202</v>
      </c>
      <c r="D341">
        <v>20</v>
      </c>
      <c r="E341">
        <v>25</v>
      </c>
      <c r="F341">
        <v>19.3</v>
      </c>
    </row>
    <row r="342" spans="1:6" x14ac:dyDescent="0.2">
      <c r="A342" t="s">
        <v>68</v>
      </c>
      <c r="B342">
        <v>2017</v>
      </c>
      <c r="C342">
        <v>5.2720669449134396</v>
      </c>
      <c r="D342">
        <v>3517</v>
      </c>
      <c r="E342">
        <v>42.6</v>
      </c>
      <c r="F342">
        <v>35</v>
      </c>
    </row>
    <row r="343" spans="1:6" x14ac:dyDescent="0.2">
      <c r="A343" t="s">
        <v>68</v>
      </c>
      <c r="B343">
        <v>2011</v>
      </c>
      <c r="C343">
        <v>7.33353112628832</v>
      </c>
      <c r="D343">
        <v>4873</v>
      </c>
      <c r="E343">
        <v>26.8</v>
      </c>
      <c r="F343">
        <v>27.8</v>
      </c>
    </row>
    <row r="344" spans="1:6" x14ac:dyDescent="0.2">
      <c r="A344" t="s">
        <v>68</v>
      </c>
      <c r="B344">
        <v>2003</v>
      </c>
      <c r="C344">
        <v>13.0339333101604</v>
      </c>
      <c r="D344">
        <v>8017</v>
      </c>
      <c r="E344">
        <v>48</v>
      </c>
      <c r="F344">
        <v>31</v>
      </c>
    </row>
    <row r="345" spans="1:6" x14ac:dyDescent="0.2">
      <c r="A345" t="s">
        <v>68</v>
      </c>
      <c r="B345">
        <v>1995</v>
      </c>
      <c r="C345">
        <v>20.807254514931699</v>
      </c>
      <c r="D345">
        <v>13662</v>
      </c>
      <c r="E345">
        <v>44.533333333333303</v>
      </c>
      <c r="F345">
        <v>24.8</v>
      </c>
    </row>
    <row r="346" spans="1:6" x14ac:dyDescent="0.2">
      <c r="A346" t="s">
        <v>68</v>
      </c>
      <c r="B346">
        <v>1992</v>
      </c>
      <c r="C346">
        <v>24.544806696959999</v>
      </c>
      <c r="D346">
        <v>16857</v>
      </c>
      <c r="E346">
        <v>47.233333333333299</v>
      </c>
      <c r="F346">
        <v>54.5</v>
      </c>
    </row>
    <row r="347" spans="1:6" x14ac:dyDescent="0.2">
      <c r="A347" t="s">
        <v>68</v>
      </c>
      <c r="B347">
        <v>1987</v>
      </c>
      <c r="C347">
        <v>32.303082935577997</v>
      </c>
      <c r="D347">
        <v>23352</v>
      </c>
      <c r="E347">
        <v>49.933333333333302</v>
      </c>
      <c r="F347">
        <v>36.700000000000003</v>
      </c>
    </row>
    <row r="348" spans="1:6" x14ac:dyDescent="0.2">
      <c r="A348" t="s">
        <v>69</v>
      </c>
      <c r="B348">
        <v>2013</v>
      </c>
      <c r="C348">
        <v>32.952463687543002</v>
      </c>
      <c r="D348">
        <v>31485</v>
      </c>
      <c r="E348">
        <v>69</v>
      </c>
      <c r="F348">
        <v>41</v>
      </c>
    </row>
    <row r="349" spans="1:6" x14ac:dyDescent="0.2">
      <c r="A349" t="s">
        <v>69</v>
      </c>
      <c r="B349">
        <v>2011</v>
      </c>
      <c r="C349">
        <v>36.657270246506997</v>
      </c>
      <c r="D349">
        <v>33730</v>
      </c>
      <c r="E349">
        <v>76.7</v>
      </c>
      <c r="F349">
        <v>40</v>
      </c>
    </row>
    <row r="350" spans="1:6" x14ac:dyDescent="0.2">
      <c r="A350" t="s">
        <v>69</v>
      </c>
      <c r="B350">
        <v>2008</v>
      </c>
      <c r="C350">
        <v>42.145794512331499</v>
      </c>
      <c r="D350">
        <v>34994</v>
      </c>
      <c r="E350">
        <v>63.2</v>
      </c>
      <c r="F350">
        <v>36.700000000000003</v>
      </c>
    </row>
    <row r="351" spans="1:6" x14ac:dyDescent="0.2">
      <c r="A351" t="s">
        <v>69</v>
      </c>
      <c r="B351">
        <v>2003</v>
      </c>
      <c r="C351">
        <v>57.614861098840301</v>
      </c>
      <c r="D351">
        <v>43443</v>
      </c>
      <c r="E351">
        <v>63.6</v>
      </c>
      <c r="F351">
        <v>28.7</v>
      </c>
    </row>
    <row r="352" spans="1:6" x14ac:dyDescent="0.2">
      <c r="A352" t="s">
        <v>69</v>
      </c>
      <c r="B352">
        <v>1997</v>
      </c>
      <c r="C352">
        <v>84.050554650841903</v>
      </c>
      <c r="D352">
        <v>54783</v>
      </c>
      <c r="E352">
        <v>79.8</v>
      </c>
      <c r="F352">
        <v>30.3</v>
      </c>
    </row>
    <row r="353" spans="1:6" x14ac:dyDescent="0.2">
      <c r="A353" t="s">
        <v>70</v>
      </c>
      <c r="B353">
        <v>2016</v>
      </c>
      <c r="C353">
        <v>15.082903234028599</v>
      </c>
      <c r="D353">
        <v>13699</v>
      </c>
      <c r="E353">
        <v>66.8</v>
      </c>
      <c r="F353">
        <v>51.2</v>
      </c>
    </row>
    <row r="354" spans="1:6" x14ac:dyDescent="0.2">
      <c r="A354" t="s">
        <v>70</v>
      </c>
      <c r="B354">
        <v>2009</v>
      </c>
      <c r="C354">
        <v>21.497980203216599</v>
      </c>
      <c r="D354">
        <v>20042</v>
      </c>
      <c r="E354">
        <v>75.8</v>
      </c>
      <c r="F354">
        <v>23.6</v>
      </c>
    </row>
    <row r="355" spans="1:6" x14ac:dyDescent="0.2">
      <c r="A355" t="s">
        <v>70</v>
      </c>
      <c r="B355">
        <v>2000</v>
      </c>
      <c r="C355">
        <v>28.284350520015</v>
      </c>
      <c r="D355">
        <v>27724</v>
      </c>
      <c r="E355">
        <v>84.8</v>
      </c>
      <c r="F355">
        <v>10.5</v>
      </c>
    </row>
    <row r="356" spans="1:6" x14ac:dyDescent="0.2">
      <c r="A356" t="s">
        <v>70</v>
      </c>
      <c r="B356">
        <v>1995</v>
      </c>
      <c r="C356">
        <v>31.292411962231501</v>
      </c>
      <c r="D356">
        <v>31481</v>
      </c>
      <c r="E356">
        <v>93.8</v>
      </c>
      <c r="F356">
        <v>0</v>
      </c>
    </row>
    <row r="357" spans="1:6" x14ac:dyDescent="0.2">
      <c r="A357" t="s">
        <v>71</v>
      </c>
      <c r="B357">
        <v>2013</v>
      </c>
      <c r="C357">
        <v>14.634698300004301</v>
      </c>
      <c r="D357">
        <v>949</v>
      </c>
      <c r="E357">
        <v>71.2</v>
      </c>
      <c r="F357">
        <v>48.3</v>
      </c>
    </row>
    <row r="358" spans="1:6" x14ac:dyDescent="0.2">
      <c r="A358" t="s">
        <v>71</v>
      </c>
      <c r="B358">
        <v>2007</v>
      </c>
      <c r="C358">
        <v>17.391437640145401</v>
      </c>
      <c r="D358">
        <v>969</v>
      </c>
      <c r="E358">
        <v>67.3</v>
      </c>
      <c r="F358">
        <v>22.1</v>
      </c>
    </row>
    <row r="359" spans="1:6" x14ac:dyDescent="0.2">
      <c r="A359" t="s">
        <v>71</v>
      </c>
      <c r="B359">
        <v>2000</v>
      </c>
      <c r="C359">
        <v>21.911855180844199</v>
      </c>
      <c r="D359">
        <v>1205</v>
      </c>
      <c r="E359">
        <v>78.099999999999994</v>
      </c>
      <c r="F359">
        <v>16.600000000000001</v>
      </c>
    </row>
    <row r="360" spans="1:6" x14ac:dyDescent="0.2">
      <c r="A360" t="s">
        <v>71</v>
      </c>
      <c r="B360">
        <v>1992</v>
      </c>
      <c r="C360">
        <v>20.3264308219219</v>
      </c>
      <c r="D360">
        <v>1100</v>
      </c>
      <c r="E360">
        <v>0</v>
      </c>
      <c r="F360">
        <v>17.100000000000001</v>
      </c>
    </row>
    <row r="361" spans="1:6" x14ac:dyDescent="0.2">
      <c r="A361" t="s">
        <v>72</v>
      </c>
      <c r="B361">
        <v>2007</v>
      </c>
      <c r="C361">
        <v>6.8143146756681796</v>
      </c>
      <c r="D361">
        <v>2</v>
      </c>
      <c r="E361">
        <v>76.400000000000006</v>
      </c>
      <c r="F361">
        <v>67.2</v>
      </c>
    </row>
    <row r="362" spans="1:6" x14ac:dyDescent="0.2">
      <c r="A362" t="s">
        <v>73</v>
      </c>
      <c r="B362">
        <v>2019</v>
      </c>
      <c r="C362">
        <v>6.8532142979094202</v>
      </c>
      <c r="D362">
        <v>3954</v>
      </c>
      <c r="E362">
        <v>41.7</v>
      </c>
      <c r="F362">
        <v>62.1</v>
      </c>
    </row>
    <row r="363" spans="1:6" x14ac:dyDescent="0.2">
      <c r="A363" t="s">
        <v>73</v>
      </c>
      <c r="B363">
        <v>2016</v>
      </c>
      <c r="C363">
        <v>7.68941803117551</v>
      </c>
      <c r="D363">
        <v>4530</v>
      </c>
      <c r="E363">
        <v>54.9</v>
      </c>
      <c r="F363">
        <v>65.2</v>
      </c>
    </row>
    <row r="364" spans="1:6" x14ac:dyDescent="0.2">
      <c r="A364" t="s">
        <v>73</v>
      </c>
      <c r="B364">
        <v>2014</v>
      </c>
      <c r="C364">
        <v>8.6463324101964094</v>
      </c>
      <c r="D364">
        <v>5066</v>
      </c>
      <c r="E364">
        <v>48.7</v>
      </c>
      <c r="F364">
        <v>56.7</v>
      </c>
    </row>
    <row r="365" spans="1:6" x14ac:dyDescent="0.2">
      <c r="A365" t="s">
        <v>73</v>
      </c>
      <c r="B365">
        <v>2011</v>
      </c>
      <c r="C365">
        <v>10.0199233061032</v>
      </c>
      <c r="D365">
        <v>5898</v>
      </c>
      <c r="E365">
        <v>44.5</v>
      </c>
      <c r="F365">
        <v>69.599999999999994</v>
      </c>
    </row>
    <row r="366" spans="1:6" x14ac:dyDescent="0.2">
      <c r="A366" t="s">
        <v>73</v>
      </c>
      <c r="B366">
        <v>2006</v>
      </c>
      <c r="C366">
        <v>12.7770825524217</v>
      </c>
      <c r="D366">
        <v>8455</v>
      </c>
      <c r="E366">
        <v>35.5</v>
      </c>
      <c r="F366">
        <v>53.2</v>
      </c>
    </row>
    <row r="367" spans="1:6" x14ac:dyDescent="0.2">
      <c r="A367" t="s">
        <v>73</v>
      </c>
      <c r="B367">
        <v>2001</v>
      </c>
      <c r="C367">
        <v>17.748495460347002</v>
      </c>
      <c r="D367">
        <v>12611</v>
      </c>
      <c r="E367">
        <v>30.2</v>
      </c>
      <c r="F367">
        <v>68.3</v>
      </c>
    </row>
    <row r="368" spans="1:6" x14ac:dyDescent="0.2">
      <c r="A368" t="s">
        <v>73</v>
      </c>
      <c r="B368">
        <v>1996</v>
      </c>
      <c r="C368">
        <v>26.250083058851899</v>
      </c>
      <c r="D368">
        <v>19325</v>
      </c>
      <c r="E368">
        <v>17.8</v>
      </c>
      <c r="F368">
        <v>74.8</v>
      </c>
    </row>
    <row r="369" spans="1:6" x14ac:dyDescent="0.2">
      <c r="A369" t="s">
        <v>74</v>
      </c>
      <c r="B369">
        <v>2012</v>
      </c>
      <c r="C369">
        <v>6.4444848376210597</v>
      </c>
      <c r="D369">
        <v>896</v>
      </c>
      <c r="E369">
        <v>54.4</v>
      </c>
      <c r="F369">
        <v>31.7</v>
      </c>
    </row>
    <row r="370" spans="1:6" x14ac:dyDescent="0.2">
      <c r="A370" t="s">
        <v>74</v>
      </c>
      <c r="B370">
        <v>2007</v>
      </c>
      <c r="C370">
        <v>9.4874271044870202</v>
      </c>
      <c r="D370">
        <v>1282</v>
      </c>
      <c r="E370">
        <v>54</v>
      </c>
      <c r="F370">
        <v>30.6</v>
      </c>
    </row>
    <row r="371" spans="1:6" x14ac:dyDescent="0.2">
      <c r="A371" t="s">
        <v>74</v>
      </c>
      <c r="B371">
        <v>2001</v>
      </c>
      <c r="C371">
        <v>13.9767102687297</v>
      </c>
      <c r="D371">
        <v>1932</v>
      </c>
      <c r="E371">
        <v>72.099999999999994</v>
      </c>
      <c r="F371">
        <v>30.9</v>
      </c>
    </row>
    <row r="372" spans="1:6" x14ac:dyDescent="0.2">
      <c r="A372" t="s">
        <v>74</v>
      </c>
      <c r="B372">
        <v>1998</v>
      </c>
      <c r="C372">
        <v>19.810231233703099</v>
      </c>
      <c r="D372">
        <v>2819</v>
      </c>
      <c r="E372">
        <v>75.3</v>
      </c>
      <c r="F372">
        <v>21.9</v>
      </c>
    </row>
    <row r="373" spans="1:6" x14ac:dyDescent="0.2">
      <c r="A373" t="s">
        <v>75</v>
      </c>
      <c r="B373">
        <v>2019</v>
      </c>
      <c r="C373">
        <v>27.9211128053255</v>
      </c>
      <c r="D373">
        <v>27335</v>
      </c>
      <c r="E373">
        <v>60</v>
      </c>
      <c r="F373">
        <v>21.6</v>
      </c>
    </row>
    <row r="374" spans="1:6" x14ac:dyDescent="0.2">
      <c r="A374" t="s">
        <v>75</v>
      </c>
      <c r="B374">
        <v>2018</v>
      </c>
      <c r="C374">
        <v>28.2175448496107</v>
      </c>
      <c r="D374">
        <v>26730</v>
      </c>
      <c r="E374">
        <v>67.3</v>
      </c>
      <c r="F374">
        <v>0</v>
      </c>
    </row>
    <row r="375" spans="1:6" x14ac:dyDescent="0.2">
      <c r="A375" t="s">
        <v>75</v>
      </c>
      <c r="B375">
        <v>2012</v>
      </c>
      <c r="C375">
        <v>31.415297680138998</v>
      </c>
      <c r="D375">
        <v>24573</v>
      </c>
      <c r="E375">
        <v>52.9</v>
      </c>
      <c r="F375">
        <v>23.3</v>
      </c>
    </row>
    <row r="376" spans="1:6" x14ac:dyDescent="0.2">
      <c r="A376" t="s">
        <v>75</v>
      </c>
      <c r="B376">
        <v>2010</v>
      </c>
      <c r="C376">
        <v>33.338597998138702</v>
      </c>
      <c r="D376">
        <v>24662</v>
      </c>
      <c r="E376">
        <v>42.4</v>
      </c>
      <c r="F376">
        <v>26.9</v>
      </c>
    </row>
    <row r="377" spans="1:6" x14ac:dyDescent="0.2">
      <c r="A377" t="s">
        <v>75</v>
      </c>
      <c r="B377">
        <v>2009</v>
      </c>
      <c r="C377">
        <v>34.572501803772099</v>
      </c>
      <c r="D377">
        <v>24848</v>
      </c>
      <c r="E377">
        <v>40.4</v>
      </c>
      <c r="F377">
        <v>9.9</v>
      </c>
    </row>
    <row r="378" spans="1:6" x14ac:dyDescent="0.2">
      <c r="A378" t="s">
        <v>75</v>
      </c>
      <c r="B378">
        <v>2008</v>
      </c>
      <c r="C378">
        <v>36.123012343209503</v>
      </c>
      <c r="D378">
        <v>25214</v>
      </c>
      <c r="E378">
        <v>27.95</v>
      </c>
      <c r="F378">
        <v>4.4000000000000004</v>
      </c>
    </row>
    <row r="379" spans="1:6" x14ac:dyDescent="0.2">
      <c r="A379" t="s">
        <v>75</v>
      </c>
      <c r="B379">
        <v>2007</v>
      </c>
      <c r="C379">
        <v>38.055750316714501</v>
      </c>
      <c r="D379">
        <v>25801</v>
      </c>
      <c r="E379">
        <v>25.3</v>
      </c>
      <c r="F379">
        <v>9</v>
      </c>
    </row>
    <row r="380" spans="1:6" x14ac:dyDescent="0.2">
      <c r="A380" t="s">
        <v>75</v>
      </c>
      <c r="B380">
        <v>2006</v>
      </c>
      <c r="C380">
        <v>40.329542235744597</v>
      </c>
      <c r="D380">
        <v>26623</v>
      </c>
      <c r="E380">
        <v>46.6</v>
      </c>
      <c r="F380">
        <v>8.5</v>
      </c>
    </row>
    <row r="381" spans="1:6" x14ac:dyDescent="0.2">
      <c r="A381" t="s">
        <v>75</v>
      </c>
      <c r="B381">
        <v>2000</v>
      </c>
      <c r="C381">
        <v>56.574511800377103</v>
      </c>
      <c r="D381">
        <v>31343</v>
      </c>
      <c r="E381">
        <v>24.4428571428572</v>
      </c>
      <c r="F381">
        <v>1.1000000000000001</v>
      </c>
    </row>
    <row r="382" spans="1:6" x14ac:dyDescent="0.2">
      <c r="A382" t="s">
        <v>75</v>
      </c>
      <c r="B382">
        <v>1998</v>
      </c>
      <c r="C382">
        <v>60.518311011830001</v>
      </c>
      <c r="D382">
        <v>31599</v>
      </c>
      <c r="E382">
        <v>27.6</v>
      </c>
      <c r="F382">
        <v>0.8</v>
      </c>
    </row>
    <row r="383" spans="1:6" x14ac:dyDescent="0.2">
      <c r="A383" t="s">
        <v>75</v>
      </c>
      <c r="B383">
        <v>1996</v>
      </c>
      <c r="C383">
        <v>66.148303619483301</v>
      </c>
      <c r="D383">
        <v>32409</v>
      </c>
      <c r="E383">
        <v>18.526587301587298</v>
      </c>
      <c r="F383">
        <v>1.2</v>
      </c>
    </row>
    <row r="384" spans="1:6" x14ac:dyDescent="0.2">
      <c r="A384" t="s">
        <v>75</v>
      </c>
      <c r="B384">
        <v>1992</v>
      </c>
      <c r="C384">
        <v>79.618985125192395</v>
      </c>
      <c r="D384">
        <v>34536</v>
      </c>
      <c r="E384">
        <v>20.2</v>
      </c>
      <c r="F384">
        <v>2</v>
      </c>
    </row>
    <row r="385" spans="1:6" x14ac:dyDescent="0.2">
      <c r="A385" t="s">
        <v>76</v>
      </c>
      <c r="B385">
        <v>2018</v>
      </c>
      <c r="C385">
        <v>40.809024577078098</v>
      </c>
      <c r="D385">
        <v>287605</v>
      </c>
      <c r="E385">
        <v>42.1</v>
      </c>
      <c r="F385">
        <v>0</v>
      </c>
    </row>
    <row r="386" spans="1:6" x14ac:dyDescent="0.2">
      <c r="A386" t="s">
        <v>76</v>
      </c>
      <c r="B386">
        <v>2016</v>
      </c>
      <c r="C386">
        <v>42.856199773183697</v>
      </c>
      <c r="D386">
        <v>293241</v>
      </c>
      <c r="E386">
        <v>32.799999999999997</v>
      </c>
      <c r="F386">
        <v>23.3</v>
      </c>
    </row>
    <row r="387" spans="1:6" x14ac:dyDescent="0.2">
      <c r="A387" t="s">
        <v>76</v>
      </c>
      <c r="B387">
        <v>2013</v>
      </c>
      <c r="C387">
        <v>45.095434823418799</v>
      </c>
      <c r="D387">
        <v>297286</v>
      </c>
      <c r="E387">
        <v>33.200000000000003</v>
      </c>
      <c r="F387">
        <v>16.899999999999999</v>
      </c>
    </row>
    <row r="388" spans="1:6" x14ac:dyDescent="0.2">
      <c r="A388" t="s">
        <v>76</v>
      </c>
      <c r="B388">
        <v>2011</v>
      </c>
      <c r="C388">
        <v>46.924437985180298</v>
      </c>
      <c r="D388">
        <v>298988</v>
      </c>
      <c r="E388">
        <v>22.9</v>
      </c>
      <c r="F388">
        <v>14.7</v>
      </c>
    </row>
    <row r="389" spans="1:6" x14ac:dyDescent="0.2">
      <c r="A389" t="s">
        <v>76</v>
      </c>
      <c r="B389">
        <v>2008</v>
      </c>
      <c r="C389">
        <v>50.748044079109199</v>
      </c>
      <c r="D389">
        <v>302161</v>
      </c>
      <c r="E389">
        <v>37</v>
      </c>
      <c r="F389">
        <v>12.5</v>
      </c>
    </row>
    <row r="390" spans="1:6" x14ac:dyDescent="0.2">
      <c r="A390" t="s">
        <v>76</v>
      </c>
      <c r="B390">
        <v>2007</v>
      </c>
      <c r="C390">
        <v>52.439640198051897</v>
      </c>
      <c r="D390">
        <v>304634</v>
      </c>
      <c r="E390">
        <v>29.9</v>
      </c>
      <c r="F390">
        <v>11.5</v>
      </c>
    </row>
    <row r="391" spans="1:6" x14ac:dyDescent="0.2">
      <c r="A391" t="s">
        <v>76</v>
      </c>
      <c r="B391">
        <v>2003</v>
      </c>
      <c r="C391">
        <v>60.314149397412798</v>
      </c>
      <c r="D391">
        <v>317488</v>
      </c>
      <c r="E391">
        <v>30.6</v>
      </c>
      <c r="F391">
        <v>15.6</v>
      </c>
    </row>
    <row r="392" spans="1:6" x14ac:dyDescent="0.2">
      <c r="A392" t="s">
        <v>76</v>
      </c>
      <c r="B392">
        <v>1999</v>
      </c>
      <c r="C392">
        <v>68.413085696730903</v>
      </c>
      <c r="D392">
        <v>317286</v>
      </c>
      <c r="E392">
        <v>0</v>
      </c>
      <c r="F392">
        <v>15.4</v>
      </c>
    </row>
    <row r="393" spans="1:6" x14ac:dyDescent="0.2">
      <c r="A393" t="s">
        <v>76</v>
      </c>
      <c r="B393">
        <v>1990</v>
      </c>
      <c r="C393">
        <v>78.439199262805602</v>
      </c>
      <c r="D393">
        <v>294975</v>
      </c>
      <c r="E393">
        <v>0</v>
      </c>
      <c r="F393">
        <v>1.7</v>
      </c>
    </row>
    <row r="394" spans="1:6" x14ac:dyDescent="0.2">
      <c r="A394" t="s">
        <v>77</v>
      </c>
      <c r="B394">
        <v>2019</v>
      </c>
      <c r="C394">
        <v>1.78948895719178</v>
      </c>
      <c r="D394">
        <v>40</v>
      </c>
      <c r="E394">
        <v>9.5</v>
      </c>
      <c r="F394">
        <v>27.5</v>
      </c>
    </row>
    <row r="395" spans="1:6" x14ac:dyDescent="0.2">
      <c r="A395" t="s">
        <v>77</v>
      </c>
      <c r="B395">
        <v>2011</v>
      </c>
      <c r="C395">
        <v>2.36896728286484</v>
      </c>
      <c r="D395">
        <v>60</v>
      </c>
      <c r="E395">
        <v>21</v>
      </c>
      <c r="F395">
        <v>23</v>
      </c>
    </row>
    <row r="396" spans="1:6" x14ac:dyDescent="0.2">
      <c r="A396" t="s">
        <v>77</v>
      </c>
      <c r="B396">
        <v>2005</v>
      </c>
      <c r="C396">
        <v>3.32555585893224</v>
      </c>
      <c r="D396">
        <v>80</v>
      </c>
      <c r="E396">
        <v>26.6</v>
      </c>
      <c r="F396">
        <v>16.2</v>
      </c>
    </row>
    <row r="397" spans="1:6" x14ac:dyDescent="0.2">
      <c r="A397" t="s">
        <v>78</v>
      </c>
      <c r="B397">
        <v>2017</v>
      </c>
      <c r="C397">
        <v>4.6339731154542196</v>
      </c>
      <c r="D397">
        <v>416</v>
      </c>
      <c r="E397">
        <v>82</v>
      </c>
      <c r="F397">
        <v>23.2</v>
      </c>
    </row>
    <row r="398" spans="1:6" x14ac:dyDescent="0.2">
      <c r="A398" t="s">
        <v>78</v>
      </c>
      <c r="B398">
        <v>2014</v>
      </c>
      <c r="C398">
        <v>4.7146982168212404</v>
      </c>
      <c r="D398">
        <v>377</v>
      </c>
      <c r="E398">
        <v>71.099999999999994</v>
      </c>
      <c r="F398">
        <v>32.799999999999997</v>
      </c>
    </row>
    <row r="399" spans="1:6" x14ac:dyDescent="0.2">
      <c r="A399" t="s">
        <v>78</v>
      </c>
      <c r="B399">
        <v>2009</v>
      </c>
      <c r="C399">
        <v>4.9674691005429104</v>
      </c>
      <c r="D399">
        <v>276</v>
      </c>
      <c r="E399">
        <v>82.6</v>
      </c>
      <c r="F399">
        <v>0</v>
      </c>
    </row>
    <row r="400" spans="1:6" x14ac:dyDescent="0.2">
      <c r="A400" t="s">
        <v>78</v>
      </c>
      <c r="B400">
        <v>2000</v>
      </c>
      <c r="C400">
        <v>6.9014202861157301</v>
      </c>
      <c r="D400">
        <v>408</v>
      </c>
      <c r="E400">
        <v>84.8</v>
      </c>
      <c r="F400">
        <v>0</v>
      </c>
    </row>
    <row r="401" spans="1:6" x14ac:dyDescent="0.2">
      <c r="A401" t="s">
        <v>79</v>
      </c>
      <c r="B401">
        <v>2018</v>
      </c>
      <c r="C401">
        <v>15.262049825517799</v>
      </c>
      <c r="D401">
        <v>88362</v>
      </c>
      <c r="E401">
        <v>19.600000000000001</v>
      </c>
      <c r="F401">
        <v>0</v>
      </c>
    </row>
    <row r="402" spans="1:6" x14ac:dyDescent="0.2">
      <c r="A402" t="s">
        <v>79</v>
      </c>
      <c r="B402">
        <v>2013</v>
      </c>
      <c r="C402">
        <v>19.004290711992802</v>
      </c>
      <c r="D402">
        <v>111446</v>
      </c>
      <c r="E402">
        <v>18</v>
      </c>
      <c r="F402">
        <v>37.700000000000003</v>
      </c>
    </row>
    <row r="403" spans="1:6" x14ac:dyDescent="0.2">
      <c r="A403" t="s">
        <v>79</v>
      </c>
      <c r="B403">
        <v>2006</v>
      </c>
      <c r="C403">
        <v>24.580998130731398</v>
      </c>
      <c r="D403">
        <v>127929</v>
      </c>
      <c r="E403">
        <v>25.9</v>
      </c>
      <c r="F403">
        <v>37</v>
      </c>
    </row>
    <row r="404" spans="1:6" x14ac:dyDescent="0.2">
      <c r="A404" t="s">
        <v>79</v>
      </c>
      <c r="B404">
        <v>1995</v>
      </c>
      <c r="C404">
        <v>36.756871464972399</v>
      </c>
      <c r="D404">
        <v>170663</v>
      </c>
      <c r="E404">
        <v>6.2</v>
      </c>
      <c r="F404">
        <v>35</v>
      </c>
    </row>
    <row r="405" spans="1:6" x14ac:dyDescent="0.2">
      <c r="A405" t="s">
        <v>79</v>
      </c>
      <c r="B405">
        <v>1991</v>
      </c>
      <c r="C405">
        <v>43.623214234572799</v>
      </c>
      <c r="D405">
        <v>193464</v>
      </c>
      <c r="E405">
        <v>-13.5</v>
      </c>
      <c r="F405">
        <v>33.200000000000003</v>
      </c>
    </row>
    <row r="406" spans="1:6" x14ac:dyDescent="0.2">
      <c r="A406" t="s">
        <v>80</v>
      </c>
      <c r="B406">
        <v>2019</v>
      </c>
      <c r="C406">
        <v>4.7428864005270004</v>
      </c>
      <c r="D406">
        <v>368</v>
      </c>
      <c r="E406">
        <v>55.4</v>
      </c>
      <c r="F406">
        <v>18</v>
      </c>
    </row>
    <row r="407" spans="1:6" x14ac:dyDescent="0.2">
      <c r="A407" t="s">
        <v>80</v>
      </c>
      <c r="B407">
        <v>2013</v>
      </c>
      <c r="C407">
        <v>5.2187253813219501</v>
      </c>
      <c r="D407">
        <v>407</v>
      </c>
      <c r="E407">
        <v>47</v>
      </c>
      <c r="F407">
        <v>21.5</v>
      </c>
    </row>
    <row r="408" spans="1:6" x14ac:dyDescent="0.2">
      <c r="A408" t="s">
        <v>80</v>
      </c>
      <c r="B408">
        <v>1996</v>
      </c>
      <c r="C408">
        <v>7.8243183150750202</v>
      </c>
      <c r="D408">
        <v>513</v>
      </c>
      <c r="E408">
        <v>38.6</v>
      </c>
      <c r="F408">
        <v>25</v>
      </c>
    </row>
    <row r="409" spans="1:6" x14ac:dyDescent="0.2">
      <c r="A409" t="s">
        <v>81</v>
      </c>
      <c r="B409">
        <v>2017</v>
      </c>
      <c r="C409">
        <v>15.572126178822501</v>
      </c>
      <c r="D409">
        <v>3679</v>
      </c>
      <c r="E409">
        <v>54.8</v>
      </c>
      <c r="F409">
        <v>59.7</v>
      </c>
    </row>
    <row r="410" spans="1:6" x14ac:dyDescent="0.2">
      <c r="A410" t="s">
        <v>81</v>
      </c>
      <c r="B410">
        <v>2006</v>
      </c>
      <c r="C410">
        <v>21.4734913693724</v>
      </c>
      <c r="D410">
        <v>4300</v>
      </c>
      <c r="E410">
        <v>54.8</v>
      </c>
      <c r="F410">
        <v>56.1</v>
      </c>
    </row>
    <row r="411" spans="1:6" x14ac:dyDescent="0.2">
      <c r="A411" t="s">
        <v>81</v>
      </c>
      <c r="B411">
        <v>1997</v>
      </c>
      <c r="C411">
        <v>24.767250596206299</v>
      </c>
      <c r="D411">
        <v>3885</v>
      </c>
      <c r="E411">
        <v>54.8</v>
      </c>
      <c r="F411">
        <v>58.8</v>
      </c>
    </row>
    <row r="412" spans="1:6" x14ac:dyDescent="0.2">
      <c r="A412" t="s">
        <v>82</v>
      </c>
      <c r="B412">
        <v>2016</v>
      </c>
      <c r="C412">
        <v>6.9919597801639801</v>
      </c>
      <c r="D412">
        <v>950</v>
      </c>
      <c r="E412">
        <v>49.5</v>
      </c>
      <c r="F412">
        <v>29.6</v>
      </c>
    </row>
    <row r="413" spans="1:6" x14ac:dyDescent="0.2">
      <c r="A413" t="s">
        <v>82</v>
      </c>
      <c r="B413">
        <v>2008</v>
      </c>
      <c r="C413">
        <v>8.5184163908051893</v>
      </c>
      <c r="D413">
        <v>1094</v>
      </c>
      <c r="E413">
        <v>47.1</v>
      </c>
      <c r="F413">
        <v>24.4</v>
      </c>
    </row>
    <row r="414" spans="1:6" x14ac:dyDescent="0.2">
      <c r="A414" t="s">
        <v>82</v>
      </c>
      <c r="B414">
        <v>2004</v>
      </c>
      <c r="C414">
        <v>9.3048076835670095</v>
      </c>
      <c r="D414">
        <v>1215</v>
      </c>
      <c r="E414">
        <v>44.7</v>
      </c>
      <c r="F414">
        <v>21.9</v>
      </c>
    </row>
    <row r="415" spans="1:6" x14ac:dyDescent="0.2">
      <c r="A415" t="s">
        <v>82</v>
      </c>
      <c r="B415">
        <v>1990</v>
      </c>
      <c r="C415">
        <v>14.591890021219699</v>
      </c>
      <c r="D415">
        <v>1925</v>
      </c>
      <c r="E415">
        <v>42.3</v>
      </c>
      <c r="F415">
        <v>8.6999999999999993</v>
      </c>
    </row>
    <row r="416" spans="1:6" x14ac:dyDescent="0.2">
      <c r="A416" t="s">
        <v>83</v>
      </c>
      <c r="B416">
        <v>2019</v>
      </c>
      <c r="C416">
        <v>4.1320747935275097</v>
      </c>
      <c r="D416">
        <v>2341</v>
      </c>
      <c r="E416">
        <v>50.7</v>
      </c>
      <c r="F416">
        <v>65.3</v>
      </c>
    </row>
    <row r="417" spans="1:6" x14ac:dyDescent="0.2">
      <c r="A417" t="s">
        <v>83</v>
      </c>
      <c r="B417">
        <v>2018</v>
      </c>
      <c r="C417">
        <v>4.2775210087936397</v>
      </c>
      <c r="D417">
        <v>2425</v>
      </c>
      <c r="E417">
        <v>49.7</v>
      </c>
      <c r="F417">
        <v>66.5</v>
      </c>
    </row>
    <row r="418" spans="1:6" x14ac:dyDescent="0.2">
      <c r="A418" t="s">
        <v>83</v>
      </c>
      <c r="B418">
        <v>2017</v>
      </c>
      <c r="C418">
        <v>4.4372356969657503</v>
      </c>
      <c r="D418">
        <v>2514</v>
      </c>
      <c r="E418">
        <v>48.2</v>
      </c>
      <c r="F418">
        <v>64.099999999999994</v>
      </c>
    </row>
    <row r="419" spans="1:6" x14ac:dyDescent="0.2">
      <c r="A419" t="s">
        <v>83</v>
      </c>
      <c r="B419">
        <v>2016</v>
      </c>
      <c r="C419">
        <v>4.6238308272733599</v>
      </c>
      <c r="D419">
        <v>2636</v>
      </c>
      <c r="E419">
        <v>51</v>
      </c>
      <c r="F419">
        <v>66</v>
      </c>
    </row>
    <row r="420" spans="1:6" x14ac:dyDescent="0.2">
      <c r="A420" t="s">
        <v>83</v>
      </c>
      <c r="B420">
        <v>2015</v>
      </c>
      <c r="C420">
        <v>4.8194065987073902</v>
      </c>
      <c r="D420">
        <v>2787</v>
      </c>
      <c r="E420">
        <v>52.8</v>
      </c>
      <c r="F420">
        <v>62.7</v>
      </c>
    </row>
    <row r="421" spans="1:6" x14ac:dyDescent="0.2">
      <c r="A421" t="s">
        <v>83</v>
      </c>
      <c r="B421">
        <v>2014</v>
      </c>
      <c r="C421">
        <v>5.0083434663389399</v>
      </c>
      <c r="D421">
        <v>2938</v>
      </c>
      <c r="E421">
        <v>54.1</v>
      </c>
      <c r="F421">
        <v>66.599999999999994</v>
      </c>
    </row>
    <row r="422" spans="1:6" x14ac:dyDescent="0.2">
      <c r="A422" t="s">
        <v>83</v>
      </c>
      <c r="B422">
        <v>2013</v>
      </c>
      <c r="C422">
        <v>5.2098433139656803</v>
      </c>
      <c r="D422">
        <v>3107</v>
      </c>
      <c r="E422">
        <v>55.6</v>
      </c>
      <c r="F422">
        <v>72.3</v>
      </c>
    </row>
    <row r="423" spans="1:6" x14ac:dyDescent="0.2">
      <c r="A423" t="s">
        <v>83</v>
      </c>
      <c r="B423">
        <v>2012</v>
      </c>
      <c r="C423">
        <v>5.43395230954002</v>
      </c>
      <c r="D423">
        <v>3296</v>
      </c>
      <c r="E423">
        <v>53.7</v>
      </c>
      <c r="F423">
        <v>67.400000000000006</v>
      </c>
    </row>
    <row r="424" spans="1:6" x14ac:dyDescent="0.2">
      <c r="A424" t="s">
        <v>83</v>
      </c>
      <c r="B424">
        <v>2011</v>
      </c>
      <c r="C424">
        <v>5.6837412473899098</v>
      </c>
      <c r="D424">
        <v>3461</v>
      </c>
      <c r="E424">
        <v>51.6</v>
      </c>
      <c r="F424">
        <v>70.099999999999994</v>
      </c>
    </row>
    <row r="425" spans="1:6" x14ac:dyDescent="0.2">
      <c r="A425" t="s">
        <v>83</v>
      </c>
      <c r="B425">
        <v>2010</v>
      </c>
      <c r="C425">
        <v>5.9854308569531298</v>
      </c>
      <c r="D425">
        <v>3679</v>
      </c>
      <c r="E425">
        <v>51.1</v>
      </c>
      <c r="F425">
        <v>68.3</v>
      </c>
    </row>
    <row r="426" spans="1:6" x14ac:dyDescent="0.2">
      <c r="A426" t="s">
        <v>83</v>
      </c>
      <c r="B426">
        <v>2009</v>
      </c>
      <c r="C426">
        <v>6.3591110760362604</v>
      </c>
      <c r="D426">
        <v>3918</v>
      </c>
      <c r="E426">
        <v>51.6</v>
      </c>
      <c r="F426">
        <v>68.3</v>
      </c>
    </row>
    <row r="427" spans="1:6" x14ac:dyDescent="0.2">
      <c r="A427" t="s">
        <v>83</v>
      </c>
      <c r="B427">
        <v>2007</v>
      </c>
      <c r="C427">
        <v>7.2711912288708804</v>
      </c>
      <c r="D427">
        <v>4532</v>
      </c>
      <c r="E427">
        <v>56.6</v>
      </c>
      <c r="F427">
        <v>66.5</v>
      </c>
    </row>
    <row r="428" spans="1:6" x14ac:dyDescent="0.2">
      <c r="A428" t="s">
        <v>83</v>
      </c>
      <c r="B428">
        <v>2005</v>
      </c>
      <c r="C428">
        <v>8.47637630540288</v>
      </c>
      <c r="D428">
        <v>5167</v>
      </c>
      <c r="E428">
        <v>47.4</v>
      </c>
      <c r="F428">
        <v>63.3</v>
      </c>
    </row>
    <row r="429" spans="1:6" x14ac:dyDescent="0.2">
      <c r="A429" t="s">
        <v>83</v>
      </c>
      <c r="B429">
        <v>2000</v>
      </c>
      <c r="C429">
        <v>13.177057720206401</v>
      </c>
      <c r="D429">
        <v>8154</v>
      </c>
      <c r="E429">
        <v>54.6</v>
      </c>
      <c r="F429">
        <v>66.599999999999994</v>
      </c>
    </row>
    <row r="430" spans="1:6" x14ac:dyDescent="0.2">
      <c r="A430" t="s">
        <v>83</v>
      </c>
      <c r="B430">
        <v>1996</v>
      </c>
      <c r="C430">
        <v>19.202099384125098</v>
      </c>
      <c r="D430">
        <v>12196</v>
      </c>
      <c r="E430">
        <v>45.3</v>
      </c>
      <c r="F430">
        <v>53</v>
      </c>
    </row>
    <row r="431" spans="1:6" x14ac:dyDescent="0.2">
      <c r="A431" t="s">
        <v>83</v>
      </c>
      <c r="B431">
        <v>1991</v>
      </c>
      <c r="C431">
        <v>27.816388254580499</v>
      </c>
      <c r="D431">
        <v>18157</v>
      </c>
      <c r="E431">
        <v>51.497142857142897</v>
      </c>
      <c r="F431">
        <v>48</v>
      </c>
    </row>
    <row r="432" spans="1:6" x14ac:dyDescent="0.2">
      <c r="A432" t="s">
        <v>83</v>
      </c>
      <c r="B432">
        <v>1986</v>
      </c>
      <c r="C432">
        <v>36.655741362694599</v>
      </c>
      <c r="D432">
        <v>23299</v>
      </c>
      <c r="E432">
        <v>51.484285714285697</v>
      </c>
      <c r="F432">
        <v>28</v>
      </c>
    </row>
    <row r="433" spans="1:6" x14ac:dyDescent="0.2">
      <c r="A433" t="s">
        <v>84</v>
      </c>
      <c r="B433">
        <v>2018</v>
      </c>
      <c r="C433">
        <v>8.2137230063847895</v>
      </c>
      <c r="D433">
        <v>19355</v>
      </c>
      <c r="E433">
        <v>61.62</v>
      </c>
      <c r="F433">
        <v>54.9</v>
      </c>
    </row>
    <row r="434" spans="1:6" x14ac:dyDescent="0.2">
      <c r="A434" t="s">
        <v>84</v>
      </c>
      <c r="B434">
        <v>2017</v>
      </c>
      <c r="C434">
        <v>8.41691418667512</v>
      </c>
      <c r="D434">
        <v>19631</v>
      </c>
      <c r="E434">
        <v>56.9</v>
      </c>
      <c r="F434">
        <v>28.0833333333333</v>
      </c>
    </row>
    <row r="435" spans="1:6" x14ac:dyDescent="0.2">
      <c r="A435" t="s">
        <v>84</v>
      </c>
      <c r="B435">
        <v>2013</v>
      </c>
      <c r="C435">
        <v>9.1966401549220507</v>
      </c>
      <c r="D435">
        <v>21537</v>
      </c>
      <c r="E435">
        <v>49.7</v>
      </c>
      <c r="F435">
        <v>30.3333333333333</v>
      </c>
    </row>
    <row r="436" spans="1:6" x14ac:dyDescent="0.2">
      <c r="A436" t="s">
        <v>84</v>
      </c>
      <c r="B436">
        <v>2008</v>
      </c>
      <c r="C436">
        <v>9.9680038927383308</v>
      </c>
      <c r="D436">
        <v>23181</v>
      </c>
      <c r="E436">
        <v>48.3</v>
      </c>
      <c r="F436">
        <v>33</v>
      </c>
    </row>
    <row r="437" spans="1:6" x14ac:dyDescent="0.2">
      <c r="A437" t="s">
        <v>84</v>
      </c>
      <c r="B437">
        <v>2003</v>
      </c>
      <c r="C437">
        <v>10.8954702079388</v>
      </c>
      <c r="D437">
        <v>24489</v>
      </c>
      <c r="E437">
        <v>46.1</v>
      </c>
      <c r="F437">
        <v>34</v>
      </c>
    </row>
    <row r="438" spans="1:6" x14ac:dyDescent="0.2">
      <c r="A438" t="s">
        <v>84</v>
      </c>
      <c r="B438">
        <v>1998</v>
      </c>
      <c r="C438">
        <v>12.9038150560774</v>
      </c>
      <c r="D438">
        <v>27487</v>
      </c>
      <c r="E438">
        <v>34.5</v>
      </c>
      <c r="F438">
        <v>37.5</v>
      </c>
    </row>
    <row r="439" spans="1:6" x14ac:dyDescent="0.2">
      <c r="A439" t="s">
        <v>84</v>
      </c>
      <c r="B439">
        <v>1993</v>
      </c>
      <c r="C439">
        <v>17.272394490486199</v>
      </c>
      <c r="D439">
        <v>35481</v>
      </c>
      <c r="E439">
        <v>0</v>
      </c>
      <c r="F439">
        <v>28.9</v>
      </c>
    </row>
    <row r="440" spans="1:6" x14ac:dyDescent="0.2">
      <c r="A440" t="s">
        <v>85</v>
      </c>
      <c r="B440">
        <v>2012</v>
      </c>
      <c r="C440">
        <v>2.9384651278096001</v>
      </c>
      <c r="D440">
        <v>58</v>
      </c>
      <c r="E440">
        <v>33.5</v>
      </c>
      <c r="F440">
        <v>29.3</v>
      </c>
    </row>
    <row r="441" spans="1:6" x14ac:dyDescent="0.2">
      <c r="A441" t="s">
        <v>85</v>
      </c>
      <c r="B441">
        <v>1998</v>
      </c>
      <c r="C441">
        <v>4.3893358458920702</v>
      </c>
      <c r="D441">
        <v>45</v>
      </c>
      <c r="E441">
        <v>0</v>
      </c>
      <c r="F441">
        <v>0</v>
      </c>
    </row>
    <row r="442" spans="1:6" x14ac:dyDescent="0.2">
      <c r="A442" t="s">
        <v>86</v>
      </c>
      <c r="B442">
        <v>2012</v>
      </c>
      <c r="C442">
        <v>1.9264160992466</v>
      </c>
      <c r="D442">
        <v>102</v>
      </c>
      <c r="E442">
        <v>60.9</v>
      </c>
      <c r="F442">
        <v>36.4</v>
      </c>
    </row>
    <row r="443" spans="1:6" x14ac:dyDescent="0.2">
      <c r="A443" t="s">
        <v>86</v>
      </c>
      <c r="B443">
        <v>2005</v>
      </c>
      <c r="C443">
        <v>3.2921404205323901</v>
      </c>
      <c r="D443">
        <v>165</v>
      </c>
      <c r="E443">
        <v>66.599999999999994</v>
      </c>
      <c r="F443">
        <v>43.6</v>
      </c>
    </row>
    <row r="444" spans="1:6" x14ac:dyDescent="0.2">
      <c r="A444" t="s">
        <v>87</v>
      </c>
      <c r="B444">
        <v>2004</v>
      </c>
      <c r="C444">
        <v>7.5063412994563796</v>
      </c>
      <c r="D444">
        <v>1613</v>
      </c>
      <c r="E444">
        <v>57.7</v>
      </c>
      <c r="F444">
        <v>15.8</v>
      </c>
    </row>
    <row r="445" spans="1:6" x14ac:dyDescent="0.2">
      <c r="A445" t="s">
        <v>88</v>
      </c>
      <c r="B445">
        <v>2011</v>
      </c>
      <c r="C445">
        <v>3.5380621570046999</v>
      </c>
      <c r="D445">
        <v>6385</v>
      </c>
      <c r="E445">
        <v>25</v>
      </c>
      <c r="F445">
        <v>0</v>
      </c>
    </row>
    <row r="446" spans="1:6" x14ac:dyDescent="0.2">
      <c r="A446" t="s">
        <v>89</v>
      </c>
      <c r="B446">
        <v>2020</v>
      </c>
      <c r="C446">
        <v>12.7660770299199</v>
      </c>
      <c r="D446">
        <v>4889</v>
      </c>
      <c r="E446">
        <v>0</v>
      </c>
      <c r="F446">
        <v>80.900000000000006</v>
      </c>
    </row>
    <row r="447" spans="1:6" x14ac:dyDescent="0.2">
      <c r="A447" t="s">
        <v>89</v>
      </c>
      <c r="B447">
        <v>2018</v>
      </c>
      <c r="C447">
        <v>13.7598526605214</v>
      </c>
      <c r="D447">
        <v>5111</v>
      </c>
      <c r="E447">
        <v>75.900000000000006</v>
      </c>
      <c r="F447">
        <v>85.3</v>
      </c>
    </row>
    <row r="448" spans="1:6" x14ac:dyDescent="0.2">
      <c r="A448" t="s">
        <v>89</v>
      </c>
      <c r="B448">
        <v>2015</v>
      </c>
      <c r="C448">
        <v>15.1068469711162</v>
      </c>
      <c r="D448">
        <v>5322</v>
      </c>
      <c r="E448">
        <v>80.5</v>
      </c>
      <c r="F448">
        <v>86.9</v>
      </c>
    </row>
    <row r="449" spans="1:6" x14ac:dyDescent="0.2">
      <c r="A449" t="s">
        <v>89</v>
      </c>
      <c r="B449">
        <v>2010</v>
      </c>
      <c r="C449">
        <v>21.127691238595901</v>
      </c>
      <c r="D449">
        <v>7332</v>
      </c>
      <c r="E449">
        <v>71.3</v>
      </c>
      <c r="F449">
        <v>83.8</v>
      </c>
    </row>
    <row r="450" spans="1:6" x14ac:dyDescent="0.2">
      <c r="A450" t="s">
        <v>89</v>
      </c>
      <c r="B450">
        <v>2008</v>
      </c>
      <c r="C450">
        <v>25.262677766969301</v>
      </c>
      <c r="D450">
        <v>8755</v>
      </c>
      <c r="E450">
        <v>64.7</v>
      </c>
      <c r="F450">
        <v>0</v>
      </c>
    </row>
    <row r="451" spans="1:6" x14ac:dyDescent="0.2">
      <c r="A451" t="s">
        <v>89</v>
      </c>
      <c r="B451">
        <v>2005</v>
      </c>
      <c r="C451">
        <v>36.153462813703101</v>
      </c>
      <c r="D451">
        <v>12049</v>
      </c>
      <c r="E451">
        <v>63.9</v>
      </c>
      <c r="F451">
        <v>88.4</v>
      </c>
    </row>
    <row r="452" spans="1:6" x14ac:dyDescent="0.2">
      <c r="A452" t="s">
        <v>89</v>
      </c>
      <c r="B452">
        <v>2000</v>
      </c>
      <c r="C452">
        <v>68.263664248700707</v>
      </c>
      <c r="D452">
        <v>20946</v>
      </c>
      <c r="E452">
        <v>45.3</v>
      </c>
      <c r="F452">
        <v>83</v>
      </c>
    </row>
    <row r="453" spans="1:6" x14ac:dyDescent="0.2">
      <c r="A453" t="s">
        <v>89</v>
      </c>
      <c r="B453">
        <v>1992</v>
      </c>
      <c r="C453">
        <v>62.574621763962099</v>
      </c>
      <c r="D453">
        <v>18787</v>
      </c>
      <c r="E453">
        <v>0</v>
      </c>
      <c r="F453">
        <v>85.3</v>
      </c>
    </row>
    <row r="454" spans="1:6" x14ac:dyDescent="0.2">
      <c r="A454" t="s">
        <v>90</v>
      </c>
      <c r="B454">
        <v>2014</v>
      </c>
      <c r="C454">
        <v>8.74864174849432</v>
      </c>
      <c r="D454">
        <v>52</v>
      </c>
      <c r="E454">
        <v>81.400000000000006</v>
      </c>
      <c r="F454">
        <v>70.3</v>
      </c>
    </row>
    <row r="455" spans="1:6" x14ac:dyDescent="0.2">
      <c r="A455" t="s">
        <v>90</v>
      </c>
      <c r="B455">
        <v>2009</v>
      </c>
      <c r="C455">
        <v>11.0111159392295</v>
      </c>
      <c r="D455">
        <v>62</v>
      </c>
      <c r="E455">
        <v>87.6</v>
      </c>
      <c r="F455">
        <v>51.3</v>
      </c>
    </row>
    <row r="456" spans="1:6" x14ac:dyDescent="0.2">
      <c r="A456" t="s">
        <v>91</v>
      </c>
      <c r="B456">
        <v>2019</v>
      </c>
      <c r="C456">
        <v>5.2240163184039696</v>
      </c>
      <c r="D456">
        <v>32</v>
      </c>
      <c r="E456">
        <v>35.700000000000003</v>
      </c>
      <c r="F456">
        <v>63.1</v>
      </c>
    </row>
    <row r="457" spans="1:6" x14ac:dyDescent="0.2">
      <c r="A457" t="s">
        <v>91</v>
      </c>
      <c r="B457">
        <v>2014</v>
      </c>
      <c r="C457">
        <v>8.2101935587884896</v>
      </c>
      <c r="D457">
        <v>55</v>
      </c>
      <c r="E457">
        <v>38.299999999999997</v>
      </c>
      <c r="F457">
        <v>71.7</v>
      </c>
    </row>
    <row r="458" spans="1:6" x14ac:dyDescent="0.2">
      <c r="A458" t="s">
        <v>91</v>
      </c>
      <c r="B458">
        <v>2008</v>
      </c>
      <c r="C458">
        <v>14.821485636019499</v>
      </c>
      <c r="D458">
        <v>94</v>
      </c>
      <c r="E458">
        <v>42.9</v>
      </c>
      <c r="F458">
        <v>50.3</v>
      </c>
    </row>
    <row r="459" spans="1:6" x14ac:dyDescent="0.2">
      <c r="A459" t="s">
        <v>91</v>
      </c>
      <c r="B459">
        <v>2006</v>
      </c>
      <c r="C459">
        <v>18.4098450843005</v>
      </c>
      <c r="D459">
        <v>113</v>
      </c>
      <c r="E459">
        <v>35.299999999999997</v>
      </c>
      <c r="F459">
        <v>60.4</v>
      </c>
    </row>
    <row r="460" spans="1:6" x14ac:dyDescent="0.2">
      <c r="A460" t="s">
        <v>91</v>
      </c>
      <c r="B460">
        <v>2000</v>
      </c>
      <c r="C460">
        <v>32.578435871150099</v>
      </c>
      <c r="D460">
        <v>175</v>
      </c>
      <c r="E460">
        <v>38.9</v>
      </c>
      <c r="F460">
        <v>53.1</v>
      </c>
    </row>
    <row r="461" spans="1:6" x14ac:dyDescent="0.2">
      <c r="A461" t="s">
        <v>92</v>
      </c>
      <c r="B461">
        <v>2019</v>
      </c>
      <c r="C461">
        <v>8.8088603336646791</v>
      </c>
      <c r="D461">
        <v>4436</v>
      </c>
      <c r="E461">
        <v>31.6</v>
      </c>
      <c r="F461">
        <v>40.799999999999997</v>
      </c>
    </row>
    <row r="462" spans="1:6" x14ac:dyDescent="0.2">
      <c r="A462" t="s">
        <v>92</v>
      </c>
      <c r="B462">
        <v>2018</v>
      </c>
      <c r="C462">
        <v>9.1905987848327495</v>
      </c>
      <c r="D462">
        <v>4514</v>
      </c>
      <c r="E462">
        <v>29.5</v>
      </c>
      <c r="F462">
        <v>45.8</v>
      </c>
    </row>
    <row r="463" spans="1:6" x14ac:dyDescent="0.2">
      <c r="A463" t="s">
        <v>92</v>
      </c>
      <c r="B463">
        <v>2017</v>
      </c>
      <c r="C463">
        <v>9.7431994227092904</v>
      </c>
      <c r="D463">
        <v>4734</v>
      </c>
      <c r="E463">
        <v>33.6</v>
      </c>
      <c r="F463">
        <v>42.1</v>
      </c>
    </row>
    <row r="464" spans="1:6" x14ac:dyDescent="0.2">
      <c r="A464" t="s">
        <v>92</v>
      </c>
      <c r="B464">
        <v>2016</v>
      </c>
      <c r="C464">
        <v>10.436935211372299</v>
      </c>
      <c r="D464">
        <v>5054</v>
      </c>
      <c r="E464">
        <v>29.4</v>
      </c>
      <c r="F464">
        <v>36.4</v>
      </c>
    </row>
    <row r="465" spans="1:6" x14ac:dyDescent="0.2">
      <c r="A465" t="s">
        <v>92</v>
      </c>
      <c r="B465">
        <v>2015</v>
      </c>
      <c r="C465">
        <v>11.3202162644178</v>
      </c>
      <c r="D465">
        <v>5505</v>
      </c>
      <c r="E465">
        <v>30.5</v>
      </c>
      <c r="F465">
        <v>33.299999999999997</v>
      </c>
    </row>
    <row r="466" spans="1:6" x14ac:dyDescent="0.2">
      <c r="A466" t="s">
        <v>92</v>
      </c>
      <c r="B466">
        <v>2014</v>
      </c>
      <c r="C466">
        <v>12.3033797029416</v>
      </c>
      <c r="D466">
        <v>5867</v>
      </c>
      <c r="E466">
        <v>29.7</v>
      </c>
      <c r="F466">
        <v>32.4</v>
      </c>
    </row>
    <row r="467" spans="1:6" x14ac:dyDescent="0.2">
      <c r="A467" t="s">
        <v>92</v>
      </c>
      <c r="B467">
        <v>2013</v>
      </c>
      <c r="C467">
        <v>13.286392117529701</v>
      </c>
      <c r="D467">
        <v>6225</v>
      </c>
      <c r="E467">
        <v>32.1</v>
      </c>
      <c r="F467">
        <v>37.5</v>
      </c>
    </row>
    <row r="468" spans="1:6" x14ac:dyDescent="0.2">
      <c r="A468" t="s">
        <v>92</v>
      </c>
      <c r="B468">
        <v>2011</v>
      </c>
      <c r="C468">
        <v>15.177740263848801</v>
      </c>
      <c r="D468">
        <v>6823</v>
      </c>
      <c r="E468">
        <v>48</v>
      </c>
      <c r="F468">
        <v>39</v>
      </c>
    </row>
    <row r="469" spans="1:6" x14ac:dyDescent="0.2">
      <c r="A469" t="s">
        <v>92</v>
      </c>
      <c r="B469">
        <v>2005</v>
      </c>
      <c r="C469">
        <v>21.744378637049699</v>
      </c>
      <c r="D469">
        <v>8409</v>
      </c>
      <c r="E469">
        <v>22.6</v>
      </c>
      <c r="F469">
        <v>30.9</v>
      </c>
    </row>
    <row r="470" spans="1:6" x14ac:dyDescent="0.2">
      <c r="A470" t="s">
        <v>92</v>
      </c>
      <c r="B470">
        <v>1999</v>
      </c>
      <c r="C470">
        <v>31.700762304568599</v>
      </c>
      <c r="D470">
        <v>10769</v>
      </c>
      <c r="E470">
        <v>33.288888888888899</v>
      </c>
      <c r="F470">
        <v>31.477777777777799</v>
      </c>
    </row>
    <row r="471" spans="1:6" x14ac:dyDescent="0.2">
      <c r="A471" t="s">
        <v>92</v>
      </c>
      <c r="B471">
        <v>1997</v>
      </c>
      <c r="C471">
        <v>32.433760102119699</v>
      </c>
      <c r="D471">
        <v>10542</v>
      </c>
      <c r="E471">
        <v>33.5688888888889</v>
      </c>
      <c r="F471">
        <v>10.7</v>
      </c>
    </row>
    <row r="472" spans="1:6" x14ac:dyDescent="0.2">
      <c r="A472" t="s">
        <v>92</v>
      </c>
      <c r="B472">
        <v>1993</v>
      </c>
      <c r="C472">
        <v>31.267461975299899</v>
      </c>
      <c r="D472">
        <v>9501</v>
      </c>
      <c r="E472">
        <v>33.848888888888901</v>
      </c>
      <c r="F472">
        <v>5</v>
      </c>
    </row>
    <row r="473" spans="1:6" x14ac:dyDescent="0.2">
      <c r="A473" t="s">
        <v>92</v>
      </c>
      <c r="B473">
        <v>1986</v>
      </c>
      <c r="C473">
        <v>38.855540907339602</v>
      </c>
      <c r="D473">
        <v>10711</v>
      </c>
      <c r="E473">
        <v>34.128888888888902</v>
      </c>
      <c r="F473">
        <v>4.5999999999999996</v>
      </c>
    </row>
    <row r="474" spans="1:6" x14ac:dyDescent="0.2">
      <c r="A474" t="s">
        <v>93</v>
      </c>
      <c r="B474">
        <v>2019</v>
      </c>
      <c r="C474">
        <v>1.3442510007539701</v>
      </c>
      <c r="D474">
        <v>93</v>
      </c>
      <c r="E474">
        <v>7.7</v>
      </c>
      <c r="F474">
        <v>23.6</v>
      </c>
    </row>
    <row r="475" spans="1:6" x14ac:dyDescent="0.2">
      <c r="A475" t="s">
        <v>93</v>
      </c>
      <c r="B475">
        <v>2014</v>
      </c>
      <c r="C475">
        <v>1.52243404254593</v>
      </c>
      <c r="D475">
        <v>106</v>
      </c>
      <c r="E475">
        <v>50.8</v>
      </c>
      <c r="F475">
        <v>12.8</v>
      </c>
    </row>
    <row r="476" spans="1:6" x14ac:dyDescent="0.2">
      <c r="A476" t="s">
        <v>93</v>
      </c>
      <c r="B476">
        <v>2010</v>
      </c>
      <c r="C476">
        <v>1.81844541343934</v>
      </c>
      <c r="D476">
        <v>121</v>
      </c>
      <c r="E476">
        <v>7.6</v>
      </c>
      <c r="F476">
        <v>13.4</v>
      </c>
    </row>
    <row r="477" spans="1:6" x14ac:dyDescent="0.2">
      <c r="A477" t="s">
        <v>93</v>
      </c>
      <c r="B477">
        <v>2005</v>
      </c>
      <c r="C477">
        <v>2.1980276434976398</v>
      </c>
      <c r="D477">
        <v>164</v>
      </c>
      <c r="E477">
        <v>17.5</v>
      </c>
      <c r="F477">
        <v>14.5</v>
      </c>
    </row>
    <row r="478" spans="1:6" x14ac:dyDescent="0.2">
      <c r="A478" t="s">
        <v>93</v>
      </c>
      <c r="B478">
        <v>2000</v>
      </c>
      <c r="C478">
        <v>3.22331699281697</v>
      </c>
      <c r="D478">
        <v>203</v>
      </c>
      <c r="E478">
        <v>0</v>
      </c>
      <c r="F478">
        <v>0</v>
      </c>
    </row>
    <row r="479" spans="1:6" x14ac:dyDescent="0.2">
      <c r="A479" t="s">
        <v>94</v>
      </c>
      <c r="B479">
        <v>2019</v>
      </c>
      <c r="C479">
        <v>51.718789447192698</v>
      </c>
      <c r="D479">
        <v>12738</v>
      </c>
      <c r="E479">
        <v>75.3</v>
      </c>
      <c r="F479">
        <v>54</v>
      </c>
    </row>
    <row r="480" spans="1:6" x14ac:dyDescent="0.2">
      <c r="A480" t="s">
        <v>94</v>
      </c>
      <c r="B480">
        <v>2017</v>
      </c>
      <c r="C480">
        <v>55.400044300627499</v>
      </c>
      <c r="D480">
        <v>13342</v>
      </c>
      <c r="E480">
        <v>55.7</v>
      </c>
      <c r="F480">
        <v>47.2</v>
      </c>
    </row>
    <row r="481" spans="1:6" x14ac:dyDescent="0.2">
      <c r="A481" t="s">
        <v>94</v>
      </c>
      <c r="B481">
        <v>2013</v>
      </c>
      <c r="C481">
        <v>63.261109779334603</v>
      </c>
      <c r="D481">
        <v>15108</v>
      </c>
      <c r="E481">
        <v>53.8</v>
      </c>
      <c r="F481">
        <v>31.4</v>
      </c>
    </row>
    <row r="482" spans="1:6" x14ac:dyDescent="0.2">
      <c r="A482" t="s">
        <v>94</v>
      </c>
      <c r="B482">
        <v>2010</v>
      </c>
      <c r="C482">
        <v>70.046321263779305</v>
      </c>
      <c r="D482">
        <v>16218</v>
      </c>
      <c r="E482">
        <v>44.6</v>
      </c>
      <c r="F482">
        <v>31.2</v>
      </c>
    </row>
    <row r="483" spans="1:6" x14ac:dyDescent="0.2">
      <c r="A483" t="s">
        <v>94</v>
      </c>
      <c r="B483">
        <v>2008</v>
      </c>
      <c r="C483">
        <v>74.901824903963103</v>
      </c>
      <c r="D483">
        <v>16901</v>
      </c>
      <c r="E483">
        <v>48.4</v>
      </c>
      <c r="F483">
        <v>10.4</v>
      </c>
    </row>
    <row r="484" spans="1:6" x14ac:dyDescent="0.2">
      <c r="A484" t="s">
        <v>94</v>
      </c>
      <c r="B484">
        <v>2005</v>
      </c>
      <c r="C484">
        <v>82.470073933223901</v>
      </c>
      <c r="D484">
        <v>17830</v>
      </c>
      <c r="E484">
        <v>33.1</v>
      </c>
      <c r="F484">
        <v>8.4</v>
      </c>
    </row>
    <row r="485" spans="1:6" x14ac:dyDescent="0.2">
      <c r="A485" t="s">
        <v>94</v>
      </c>
      <c r="B485">
        <v>2000</v>
      </c>
      <c r="C485">
        <v>93.833752926306801</v>
      </c>
      <c r="D485">
        <v>17566</v>
      </c>
      <c r="E485">
        <v>10</v>
      </c>
      <c r="F485">
        <v>2.8</v>
      </c>
    </row>
    <row r="486" spans="1:6" x14ac:dyDescent="0.2">
      <c r="A486" t="s">
        <v>95</v>
      </c>
      <c r="B486">
        <v>2015</v>
      </c>
      <c r="C486">
        <v>10.295050134740499</v>
      </c>
      <c r="D486">
        <v>203</v>
      </c>
      <c r="E486">
        <v>78.900000000000006</v>
      </c>
      <c r="F486">
        <v>76.2</v>
      </c>
    </row>
    <row r="487" spans="1:6" x14ac:dyDescent="0.2">
      <c r="A487" t="s">
        <v>95</v>
      </c>
      <c r="B487">
        <v>2007</v>
      </c>
      <c r="C487">
        <v>12.32255159788</v>
      </c>
      <c r="D487">
        <v>203</v>
      </c>
      <c r="E487">
        <v>75</v>
      </c>
      <c r="F487">
        <v>73.7</v>
      </c>
    </row>
    <row r="488" spans="1:6" x14ac:dyDescent="0.2">
      <c r="A488" t="s">
        <v>96</v>
      </c>
      <c r="B488">
        <v>2018</v>
      </c>
      <c r="C488">
        <v>39.502342015553801</v>
      </c>
      <c r="D488">
        <v>25032</v>
      </c>
      <c r="E488">
        <v>60.2</v>
      </c>
      <c r="F488">
        <v>33.700000000000003</v>
      </c>
    </row>
    <row r="489" spans="1:6" x14ac:dyDescent="0.2">
      <c r="A489" t="s">
        <v>96</v>
      </c>
      <c r="B489">
        <v>2009</v>
      </c>
      <c r="C489">
        <v>56.295467984239998</v>
      </c>
      <c r="D489">
        <v>29009</v>
      </c>
      <c r="E489">
        <v>23.4</v>
      </c>
      <c r="F489">
        <v>5.3</v>
      </c>
    </row>
    <row r="490" spans="1:6" x14ac:dyDescent="0.2">
      <c r="A490" t="s">
        <v>96</v>
      </c>
      <c r="B490">
        <v>2006</v>
      </c>
      <c r="C490">
        <v>60.689783225306499</v>
      </c>
      <c r="D490">
        <v>28917</v>
      </c>
      <c r="E490">
        <v>26.3</v>
      </c>
      <c r="F490">
        <v>9.1</v>
      </c>
    </row>
    <row r="491" spans="1:6" x14ac:dyDescent="0.2">
      <c r="A491" t="s">
        <v>96</v>
      </c>
      <c r="B491">
        <v>1999</v>
      </c>
      <c r="C491">
        <v>62.454944509237102</v>
      </c>
      <c r="D491">
        <v>23504</v>
      </c>
      <c r="E491">
        <v>0</v>
      </c>
      <c r="F491">
        <v>9</v>
      </c>
    </row>
    <row r="492" spans="1:6" x14ac:dyDescent="0.2">
      <c r="A492" t="s">
        <v>97</v>
      </c>
      <c r="B492">
        <v>2016</v>
      </c>
      <c r="C492">
        <v>18.471045885234702</v>
      </c>
      <c r="D492">
        <v>21306</v>
      </c>
      <c r="E492">
        <v>67.2</v>
      </c>
      <c r="F492">
        <v>31.6</v>
      </c>
    </row>
    <row r="493" spans="1:6" x14ac:dyDescent="0.2">
      <c r="A493" t="s">
        <v>97</v>
      </c>
      <c r="B493">
        <v>2004</v>
      </c>
      <c r="C493">
        <v>34.944816644170302</v>
      </c>
      <c r="D493">
        <v>33977</v>
      </c>
      <c r="E493">
        <v>61.1</v>
      </c>
      <c r="F493">
        <v>8.3000000000000007</v>
      </c>
    </row>
    <row r="494" spans="1:6" x14ac:dyDescent="0.2">
      <c r="A494" t="s">
        <v>97</v>
      </c>
      <c r="B494">
        <v>1998</v>
      </c>
      <c r="C494">
        <v>29.389004998438399</v>
      </c>
      <c r="D494">
        <v>29868</v>
      </c>
      <c r="E494">
        <v>38.9</v>
      </c>
      <c r="F494">
        <v>6.9</v>
      </c>
    </row>
    <row r="495" spans="1:6" x14ac:dyDescent="0.2">
      <c r="A495" t="s">
        <v>98</v>
      </c>
      <c r="B495">
        <v>2010</v>
      </c>
      <c r="C495">
        <v>27.8056661593459</v>
      </c>
      <c r="D495">
        <v>9486</v>
      </c>
      <c r="E495">
        <v>50.5</v>
      </c>
      <c r="F495">
        <v>44.5</v>
      </c>
    </row>
    <row r="496" spans="1:6" x14ac:dyDescent="0.2">
      <c r="A496" t="s">
        <v>99</v>
      </c>
      <c r="B496">
        <v>2016</v>
      </c>
      <c r="C496">
        <v>2.3760349986202698</v>
      </c>
      <c r="D496">
        <v>807</v>
      </c>
      <c r="E496">
        <v>90.3</v>
      </c>
      <c r="F496">
        <v>80.900000000000006</v>
      </c>
    </row>
    <row r="497" spans="1:6" x14ac:dyDescent="0.2">
      <c r="A497" t="s">
        <v>99</v>
      </c>
      <c r="B497">
        <v>2007</v>
      </c>
      <c r="C497">
        <v>4.1494544611590003</v>
      </c>
      <c r="D497">
        <v>1567</v>
      </c>
      <c r="E497">
        <v>79.900000000000006</v>
      </c>
      <c r="F497">
        <v>75.8</v>
      </c>
    </row>
    <row r="498" spans="1:6" x14ac:dyDescent="0.2">
      <c r="A498" t="s">
        <v>99</v>
      </c>
      <c r="B498">
        <v>2000</v>
      </c>
      <c r="C498">
        <v>4.5821419486028496</v>
      </c>
      <c r="D498">
        <v>1467</v>
      </c>
      <c r="E498">
        <v>69.5</v>
      </c>
      <c r="F498">
        <v>52.6</v>
      </c>
    </row>
    <row r="499" spans="1:6" x14ac:dyDescent="0.2">
      <c r="A499" t="s">
        <v>99</v>
      </c>
      <c r="B499">
        <v>1993</v>
      </c>
      <c r="C499">
        <v>5.8035069135204997</v>
      </c>
      <c r="D499">
        <v>2059</v>
      </c>
      <c r="E499">
        <v>59.1</v>
      </c>
      <c r="F499">
        <v>17.100000000000001</v>
      </c>
    </row>
    <row r="500" spans="1:6" x14ac:dyDescent="0.2">
      <c r="A500" t="s">
        <v>99</v>
      </c>
      <c r="B500">
        <v>1987</v>
      </c>
      <c r="C500">
        <v>5.0392861667412099</v>
      </c>
      <c r="D500">
        <v>1784</v>
      </c>
      <c r="E500">
        <v>48.7</v>
      </c>
      <c r="F500">
        <v>10.199999999999999</v>
      </c>
    </row>
    <row r="501" spans="1:6" x14ac:dyDescent="0.2">
      <c r="A501" t="s">
        <v>100</v>
      </c>
      <c r="B501">
        <v>2020</v>
      </c>
      <c r="C501">
        <v>3.6726291624471501</v>
      </c>
      <c r="D501">
        <v>524</v>
      </c>
      <c r="E501">
        <v>40.6</v>
      </c>
      <c r="F501">
        <v>38.9</v>
      </c>
    </row>
    <row r="502" spans="1:6" x14ac:dyDescent="0.2">
      <c r="A502" t="s">
        <v>100</v>
      </c>
      <c r="B502">
        <v>2014</v>
      </c>
      <c r="C502">
        <v>5.5306780015038601</v>
      </c>
      <c r="D502">
        <v>749</v>
      </c>
      <c r="E502">
        <v>40.799999999999997</v>
      </c>
      <c r="F502">
        <v>38.1</v>
      </c>
    </row>
    <row r="503" spans="1:6" x14ac:dyDescent="0.2">
      <c r="A503" t="s">
        <v>100</v>
      </c>
      <c r="B503">
        <v>2010</v>
      </c>
      <c r="C503">
        <v>5.6818239030790298</v>
      </c>
      <c r="D503">
        <v>711</v>
      </c>
      <c r="E503">
        <v>61.5</v>
      </c>
      <c r="F503">
        <v>28.7</v>
      </c>
    </row>
    <row r="504" spans="1:6" x14ac:dyDescent="0.2">
      <c r="A504" t="s">
        <v>100</v>
      </c>
      <c r="B504">
        <v>2006</v>
      </c>
      <c r="C504">
        <v>6.5762675050740098</v>
      </c>
      <c r="D504">
        <v>799</v>
      </c>
      <c r="E504">
        <v>64.599999999999994</v>
      </c>
      <c r="F504">
        <v>24.8</v>
      </c>
    </row>
    <row r="505" spans="1:6" x14ac:dyDescent="0.2">
      <c r="A505" t="s">
        <v>101</v>
      </c>
      <c r="B505">
        <v>2014</v>
      </c>
      <c r="C505">
        <v>15.6883327214996</v>
      </c>
      <c r="D505">
        <v>19291</v>
      </c>
      <c r="E505">
        <v>68.7</v>
      </c>
      <c r="F505">
        <v>54.6</v>
      </c>
    </row>
    <row r="506" spans="1:6" x14ac:dyDescent="0.2">
      <c r="A506" t="s">
        <v>101</v>
      </c>
      <c r="B506">
        <v>2010</v>
      </c>
      <c r="C506">
        <v>18.476791858380398</v>
      </c>
      <c r="D506">
        <v>21462</v>
      </c>
      <c r="E506">
        <v>73.2</v>
      </c>
      <c r="F506">
        <v>41</v>
      </c>
    </row>
    <row r="507" spans="1:6" x14ac:dyDescent="0.2">
      <c r="A507" t="s">
        <v>102</v>
      </c>
      <c r="B507">
        <v>2018</v>
      </c>
      <c r="C507">
        <v>5.1799789941809902</v>
      </c>
      <c r="D507">
        <v>56</v>
      </c>
      <c r="E507">
        <v>51.9</v>
      </c>
      <c r="F507">
        <v>8.9</v>
      </c>
    </row>
    <row r="508" spans="1:6" x14ac:dyDescent="0.2">
      <c r="A508" t="s">
        <v>102</v>
      </c>
      <c r="B508">
        <v>2010</v>
      </c>
      <c r="C508">
        <v>5.8172194011578702</v>
      </c>
      <c r="D508">
        <v>63</v>
      </c>
      <c r="E508">
        <v>44.7</v>
      </c>
      <c r="F508">
        <v>2.8</v>
      </c>
    </row>
    <row r="509" spans="1:6" x14ac:dyDescent="0.2">
      <c r="A509" t="s">
        <v>102</v>
      </c>
      <c r="B509">
        <v>2006</v>
      </c>
      <c r="C509">
        <v>6.3573529935987398</v>
      </c>
      <c r="D509">
        <v>71</v>
      </c>
      <c r="E509">
        <v>34.4</v>
      </c>
      <c r="F509">
        <v>1.7</v>
      </c>
    </row>
    <row r="510" spans="1:6" x14ac:dyDescent="0.2">
      <c r="A510" t="s">
        <v>102</v>
      </c>
      <c r="B510">
        <v>2000</v>
      </c>
      <c r="C510">
        <v>10.6204848346663</v>
      </c>
      <c r="D510">
        <v>119</v>
      </c>
      <c r="E510">
        <v>26.1666666666667</v>
      </c>
      <c r="F510">
        <v>4.7</v>
      </c>
    </row>
    <row r="511" spans="1:6" x14ac:dyDescent="0.2">
      <c r="A511" t="s">
        <v>103</v>
      </c>
      <c r="B511">
        <v>2019</v>
      </c>
      <c r="C511">
        <v>9.5046697175533694</v>
      </c>
      <c r="D511">
        <v>3217</v>
      </c>
      <c r="E511">
        <v>36.4</v>
      </c>
      <c r="F511">
        <v>28.5</v>
      </c>
    </row>
    <row r="512" spans="1:6" x14ac:dyDescent="0.2">
      <c r="A512" t="s">
        <v>103</v>
      </c>
      <c r="B512">
        <v>2010</v>
      </c>
      <c r="C512">
        <v>6.2524401080024097</v>
      </c>
      <c r="D512">
        <v>4005</v>
      </c>
      <c r="E512">
        <v>45.5</v>
      </c>
      <c r="F512">
        <v>42.6</v>
      </c>
    </row>
    <row r="513" spans="1:6" x14ac:dyDescent="0.2">
      <c r="A513" t="s">
        <v>103</v>
      </c>
      <c r="B513">
        <v>2006</v>
      </c>
      <c r="C513">
        <v>6.1861870881231296</v>
      </c>
      <c r="D513">
        <v>3422</v>
      </c>
      <c r="E513">
        <v>32.4</v>
      </c>
      <c r="F513">
        <v>28.5</v>
      </c>
    </row>
    <row r="514" spans="1:6" x14ac:dyDescent="0.2">
      <c r="A514" t="s">
        <v>103</v>
      </c>
      <c r="B514">
        <v>1993</v>
      </c>
      <c r="C514">
        <v>12.1025046252403</v>
      </c>
      <c r="D514">
        <v>5274</v>
      </c>
      <c r="E514">
        <v>0</v>
      </c>
      <c r="F514">
        <v>0</v>
      </c>
    </row>
    <row r="515" spans="1:6" x14ac:dyDescent="0.2">
      <c r="A515" t="s">
        <v>104</v>
      </c>
      <c r="B515">
        <v>2017</v>
      </c>
      <c r="C515">
        <v>15.870262582956499</v>
      </c>
      <c r="D515">
        <v>4075</v>
      </c>
      <c r="E515">
        <v>61.6</v>
      </c>
      <c r="F515">
        <v>35.799999999999997</v>
      </c>
    </row>
    <row r="516" spans="1:6" x14ac:dyDescent="0.2">
      <c r="A516" t="s">
        <v>104</v>
      </c>
      <c r="B516">
        <v>2012</v>
      </c>
      <c r="C516">
        <v>17.025053768685499</v>
      </c>
      <c r="D516">
        <v>4029</v>
      </c>
      <c r="E516">
        <v>49.6</v>
      </c>
      <c r="F516">
        <v>32.6</v>
      </c>
    </row>
    <row r="517" spans="1:6" x14ac:dyDescent="0.2">
      <c r="A517" t="s">
        <v>104</v>
      </c>
      <c r="B517">
        <v>2005</v>
      </c>
      <c r="C517">
        <v>24.557739543818599</v>
      </c>
      <c r="D517">
        <v>4639</v>
      </c>
      <c r="E517">
        <v>60.9</v>
      </c>
      <c r="F517">
        <v>24.9</v>
      </c>
    </row>
    <row r="518" spans="1:6" x14ac:dyDescent="0.2">
      <c r="A518" t="s">
        <v>104</v>
      </c>
      <c r="B518">
        <v>2000</v>
      </c>
      <c r="C518">
        <v>40.289218954572597</v>
      </c>
      <c r="D518">
        <v>7728</v>
      </c>
      <c r="E518">
        <v>0</v>
      </c>
      <c r="F518">
        <v>14.2</v>
      </c>
    </row>
    <row r="519" spans="1:6" x14ac:dyDescent="0.2">
      <c r="A519" t="s">
        <v>105</v>
      </c>
      <c r="B519">
        <v>2019</v>
      </c>
      <c r="C519">
        <v>2.8087979388736799</v>
      </c>
      <c r="D519">
        <v>1929</v>
      </c>
      <c r="E519">
        <v>34</v>
      </c>
      <c r="F519">
        <v>14</v>
      </c>
    </row>
    <row r="520" spans="1:6" x14ac:dyDescent="0.2">
      <c r="A520" t="s">
        <v>105</v>
      </c>
      <c r="B520">
        <v>2016</v>
      </c>
      <c r="C520">
        <v>3.1325236251997799</v>
      </c>
      <c r="D520">
        <v>2333</v>
      </c>
      <c r="E520">
        <v>39.9</v>
      </c>
      <c r="F520">
        <v>23</v>
      </c>
    </row>
    <row r="521" spans="1:6" x14ac:dyDescent="0.2">
      <c r="A521" t="s">
        <v>105</v>
      </c>
      <c r="B521">
        <v>2012</v>
      </c>
      <c r="C521">
        <v>3.6046137421220599</v>
      </c>
      <c r="D521">
        <v>2935</v>
      </c>
      <c r="E521">
        <v>46.3</v>
      </c>
      <c r="F521">
        <v>12.3</v>
      </c>
    </row>
    <row r="522" spans="1:6" x14ac:dyDescent="0.2">
      <c r="A522" t="s">
        <v>105</v>
      </c>
      <c r="B522">
        <v>2009</v>
      </c>
      <c r="C522">
        <v>4.0945447880661501</v>
      </c>
      <c r="D522">
        <v>3346</v>
      </c>
      <c r="E522">
        <v>52.7</v>
      </c>
      <c r="F522">
        <v>15.1</v>
      </c>
    </row>
    <row r="523" spans="1:6" x14ac:dyDescent="0.2">
      <c r="A523" t="s">
        <v>105</v>
      </c>
      <c r="B523">
        <v>2006</v>
      </c>
      <c r="C523">
        <v>4.7694719081469197</v>
      </c>
      <c r="D523">
        <v>3949</v>
      </c>
      <c r="E523">
        <v>49.6</v>
      </c>
      <c r="F523">
        <v>5.4</v>
      </c>
    </row>
    <row r="524" spans="1:6" x14ac:dyDescent="0.2">
      <c r="A524" t="s">
        <v>105</v>
      </c>
      <c r="B524">
        <v>1995</v>
      </c>
      <c r="C524">
        <v>8.0350951186712898</v>
      </c>
      <c r="D524">
        <v>8429</v>
      </c>
      <c r="E524">
        <v>30</v>
      </c>
      <c r="F524">
        <v>3.6</v>
      </c>
    </row>
    <row r="525" spans="1:6" x14ac:dyDescent="0.2">
      <c r="A525" t="s">
        <v>105</v>
      </c>
      <c r="B525">
        <v>1987</v>
      </c>
      <c r="C525">
        <v>12.000196753833499</v>
      </c>
      <c r="D525">
        <v>12866</v>
      </c>
      <c r="E525">
        <v>20</v>
      </c>
      <c r="F525">
        <v>5.3</v>
      </c>
    </row>
    <row r="526" spans="1:6" x14ac:dyDescent="0.2">
      <c r="A526" t="s">
        <v>128</v>
      </c>
      <c r="B526">
        <v>2020</v>
      </c>
      <c r="C526">
        <v>22.053898744229102</v>
      </c>
      <c r="D526">
        <v>695</v>
      </c>
      <c r="E526">
        <v>46.9</v>
      </c>
      <c r="F526">
        <v>65</v>
      </c>
    </row>
    <row r="527" spans="1:6" x14ac:dyDescent="0.2">
      <c r="A527" t="s">
        <v>128</v>
      </c>
      <c r="B527">
        <v>2016</v>
      </c>
      <c r="C527">
        <v>25.9377184818328</v>
      </c>
      <c r="D527">
        <v>833</v>
      </c>
      <c r="E527">
        <v>75.2</v>
      </c>
      <c r="F527">
        <v>50.2</v>
      </c>
    </row>
    <row r="528" spans="1:6" x14ac:dyDescent="0.2">
      <c r="A528" t="s">
        <v>128</v>
      </c>
      <c r="B528">
        <v>2013</v>
      </c>
      <c r="C528">
        <v>28.814464249335</v>
      </c>
      <c r="D528">
        <v>935</v>
      </c>
      <c r="E528">
        <v>78</v>
      </c>
      <c r="F528">
        <v>62.3</v>
      </c>
    </row>
    <row r="529" spans="1:6" x14ac:dyDescent="0.2">
      <c r="A529" t="s">
        <v>128</v>
      </c>
      <c r="B529">
        <v>2009</v>
      </c>
      <c r="C529">
        <v>33.192874167272898</v>
      </c>
      <c r="D529">
        <v>1096</v>
      </c>
      <c r="E529">
        <v>79.8</v>
      </c>
      <c r="F529">
        <v>50.8</v>
      </c>
    </row>
    <row r="530" spans="1:6" x14ac:dyDescent="0.2">
      <c r="A530" t="s">
        <v>128</v>
      </c>
      <c r="B530">
        <v>2003</v>
      </c>
      <c r="C530">
        <v>43.921094830568201</v>
      </c>
      <c r="D530">
        <v>1476</v>
      </c>
      <c r="E530">
        <v>46.9</v>
      </c>
      <c r="F530">
        <v>30.7</v>
      </c>
    </row>
    <row r="531" spans="1:6" x14ac:dyDescent="0.2">
      <c r="A531" t="s">
        <v>106</v>
      </c>
      <c r="B531">
        <v>2017</v>
      </c>
      <c r="C531">
        <v>22.796037085010902</v>
      </c>
      <c r="D531">
        <v>5700</v>
      </c>
      <c r="E531">
        <v>48.3</v>
      </c>
      <c r="F531">
        <v>64.3</v>
      </c>
    </row>
    <row r="532" spans="1:6" x14ac:dyDescent="0.2">
      <c r="A532" t="s">
        <v>106</v>
      </c>
      <c r="B532">
        <v>2014</v>
      </c>
      <c r="C532">
        <v>25.489876288780401</v>
      </c>
      <c r="D532">
        <v>6107</v>
      </c>
      <c r="E532">
        <v>60.6</v>
      </c>
      <c r="F532">
        <v>57.2</v>
      </c>
    </row>
    <row r="533" spans="1:6" x14ac:dyDescent="0.2">
      <c r="A533" t="s">
        <v>106</v>
      </c>
      <c r="B533">
        <v>2010</v>
      </c>
      <c r="C533">
        <v>29.6096383989392</v>
      </c>
      <c r="D533">
        <v>6764</v>
      </c>
      <c r="E533">
        <v>46</v>
      </c>
      <c r="F533">
        <v>62.1</v>
      </c>
    </row>
    <row r="534" spans="1:6" x14ac:dyDescent="0.2">
      <c r="A534" t="s">
        <v>106</v>
      </c>
      <c r="B534">
        <v>2008</v>
      </c>
      <c r="C534">
        <v>31.551187081400698</v>
      </c>
      <c r="D534">
        <v>6856</v>
      </c>
      <c r="E534">
        <v>46</v>
      </c>
      <c r="F534">
        <v>48.1</v>
      </c>
    </row>
    <row r="535" spans="1:6" x14ac:dyDescent="0.2">
      <c r="A535" t="s">
        <v>106</v>
      </c>
      <c r="B535">
        <v>2006</v>
      </c>
      <c r="C535">
        <v>33.534712361531597</v>
      </c>
      <c r="D535">
        <v>6831</v>
      </c>
      <c r="E535">
        <v>46</v>
      </c>
      <c r="F535">
        <v>28.6</v>
      </c>
    </row>
    <row r="536" spans="1:6" x14ac:dyDescent="0.2">
      <c r="A536" t="s">
        <v>106</v>
      </c>
      <c r="B536">
        <v>2000</v>
      </c>
      <c r="C536">
        <v>40.3494114436592</v>
      </c>
      <c r="D536">
        <v>7174</v>
      </c>
      <c r="E536">
        <v>40</v>
      </c>
      <c r="F536">
        <v>17.399999999999999</v>
      </c>
    </row>
    <row r="537" spans="1:6" x14ac:dyDescent="0.2">
      <c r="A537" t="s">
        <v>106</v>
      </c>
      <c r="B537">
        <v>1998</v>
      </c>
      <c r="C537">
        <v>42.739795113049297</v>
      </c>
      <c r="D537">
        <v>7151</v>
      </c>
      <c r="E537">
        <v>40</v>
      </c>
      <c r="F537">
        <v>10.5</v>
      </c>
    </row>
    <row r="538" spans="1:6" x14ac:dyDescent="0.2">
      <c r="A538" t="s">
        <v>106</v>
      </c>
      <c r="B538">
        <v>1988</v>
      </c>
      <c r="C538">
        <v>50.448942595436897</v>
      </c>
      <c r="D538">
        <v>7173</v>
      </c>
      <c r="E538">
        <v>40</v>
      </c>
      <c r="F538">
        <v>13.2</v>
      </c>
    </row>
    <row r="539" spans="1:6" x14ac:dyDescent="0.2">
      <c r="A539" t="s">
        <v>107</v>
      </c>
      <c r="B539">
        <v>2019</v>
      </c>
      <c r="C539">
        <v>5.0133197349046004</v>
      </c>
      <c r="D539">
        <v>12</v>
      </c>
      <c r="E539">
        <v>38.5</v>
      </c>
      <c r="F539">
        <v>39.6</v>
      </c>
    </row>
    <row r="540" spans="1:6" x14ac:dyDescent="0.2">
      <c r="A540" t="s">
        <v>107</v>
      </c>
      <c r="B540">
        <v>2012</v>
      </c>
      <c r="C540">
        <v>5.6366033619679197</v>
      </c>
      <c r="D540">
        <v>16</v>
      </c>
      <c r="E540">
        <v>79.099999999999994</v>
      </c>
      <c r="F540">
        <v>52.2</v>
      </c>
    </row>
    <row r="541" spans="1:6" x14ac:dyDescent="0.2">
      <c r="A541" t="s">
        <v>108</v>
      </c>
      <c r="B541">
        <v>2011</v>
      </c>
      <c r="C541">
        <v>5.5456738867055702</v>
      </c>
      <c r="D541">
        <v>113</v>
      </c>
      <c r="E541">
        <v>46.3</v>
      </c>
      <c r="F541">
        <v>21.5</v>
      </c>
    </row>
    <row r="542" spans="1:6" x14ac:dyDescent="0.2">
      <c r="A542" t="s">
        <v>108</v>
      </c>
      <c r="B542">
        <v>2006</v>
      </c>
      <c r="C542">
        <v>6.3846927529780402</v>
      </c>
      <c r="D542">
        <v>125</v>
      </c>
      <c r="E542">
        <v>41.2</v>
      </c>
      <c r="F542">
        <v>11.7</v>
      </c>
    </row>
    <row r="543" spans="1:6" x14ac:dyDescent="0.2">
      <c r="A543" t="s">
        <v>108</v>
      </c>
      <c r="B543">
        <v>2000</v>
      </c>
      <c r="C543">
        <v>6.9370985420293998</v>
      </c>
      <c r="D543">
        <v>136</v>
      </c>
      <c r="E543">
        <v>36.1</v>
      </c>
      <c r="F543">
        <v>2.2999999999999998</v>
      </c>
    </row>
    <row r="544" spans="1:6" x14ac:dyDescent="0.2">
      <c r="A544" t="s">
        <v>108</v>
      </c>
      <c r="B544">
        <v>1987</v>
      </c>
      <c r="C544">
        <v>7.6918933302149197</v>
      </c>
      <c r="D544">
        <v>252</v>
      </c>
      <c r="E544">
        <v>31</v>
      </c>
      <c r="F544">
        <v>0</v>
      </c>
    </row>
    <row r="545" spans="1:6" x14ac:dyDescent="0.2">
      <c r="A545" t="s">
        <v>109</v>
      </c>
      <c r="B545">
        <v>2018</v>
      </c>
      <c r="C545">
        <v>2.3708386051432</v>
      </c>
      <c r="D545">
        <v>526</v>
      </c>
      <c r="E545">
        <v>31.6</v>
      </c>
      <c r="F545">
        <v>13.5</v>
      </c>
    </row>
    <row r="546" spans="1:6" x14ac:dyDescent="0.2">
      <c r="A546" t="s">
        <v>109</v>
      </c>
      <c r="B546">
        <v>2012</v>
      </c>
      <c r="C546">
        <v>3.2513580383073402</v>
      </c>
      <c r="D546">
        <v>638</v>
      </c>
      <c r="E546">
        <v>39.9</v>
      </c>
      <c r="F546">
        <v>8.5</v>
      </c>
    </row>
    <row r="547" spans="1:6" x14ac:dyDescent="0.2">
      <c r="A547" t="s">
        <v>109</v>
      </c>
      <c r="B547">
        <v>2006</v>
      </c>
      <c r="C547">
        <v>4.3879939122273299</v>
      </c>
      <c r="D547">
        <v>744</v>
      </c>
      <c r="E547">
        <v>0</v>
      </c>
      <c r="F547">
        <v>6.2</v>
      </c>
    </row>
    <row r="548" spans="1:6" x14ac:dyDescent="0.2">
      <c r="A548" t="s">
        <v>109</v>
      </c>
      <c r="B548">
        <v>2000</v>
      </c>
      <c r="C548">
        <v>6.6660146341857001</v>
      </c>
      <c r="D548">
        <v>1097</v>
      </c>
      <c r="E548">
        <v>0</v>
      </c>
      <c r="F548">
        <v>0</v>
      </c>
    </row>
    <row r="549" spans="1:6" x14ac:dyDescent="0.2">
      <c r="A549" t="s">
        <v>109</v>
      </c>
      <c r="B549">
        <v>1988</v>
      </c>
      <c r="C549">
        <v>18.5715593301151</v>
      </c>
      <c r="D549">
        <v>4221</v>
      </c>
      <c r="E549">
        <v>0</v>
      </c>
      <c r="F549">
        <v>18</v>
      </c>
    </row>
    <row r="550" spans="1:6" x14ac:dyDescent="0.2">
      <c r="A550" t="s">
        <v>111</v>
      </c>
      <c r="B550">
        <v>2018</v>
      </c>
      <c r="C550">
        <v>4.1020146606114398</v>
      </c>
      <c r="D550">
        <v>5837</v>
      </c>
      <c r="E550">
        <v>71.3</v>
      </c>
      <c r="F550">
        <v>40.700000000000003</v>
      </c>
    </row>
    <row r="551" spans="1:6" x14ac:dyDescent="0.2">
      <c r="A551" t="s">
        <v>111</v>
      </c>
      <c r="B551">
        <v>2013</v>
      </c>
      <c r="C551">
        <v>5.6658886370299903</v>
      </c>
      <c r="D551">
        <v>7416</v>
      </c>
      <c r="E551">
        <v>49.9</v>
      </c>
      <c r="F551">
        <v>30.1</v>
      </c>
    </row>
    <row r="552" spans="1:6" x14ac:dyDescent="0.2">
      <c r="A552" t="s">
        <v>111</v>
      </c>
      <c r="B552">
        <v>2008</v>
      </c>
      <c r="C552">
        <v>7.5772440098899096</v>
      </c>
      <c r="D552">
        <v>9741</v>
      </c>
      <c r="E552">
        <v>39</v>
      </c>
      <c r="F552">
        <v>41.6</v>
      </c>
    </row>
    <row r="553" spans="1:6" x14ac:dyDescent="0.2">
      <c r="A553" t="s">
        <v>111</v>
      </c>
      <c r="B553">
        <v>2004</v>
      </c>
      <c r="C553">
        <v>9.7364197458373898</v>
      </c>
      <c r="D553">
        <v>12058</v>
      </c>
      <c r="E553">
        <v>52.3</v>
      </c>
      <c r="F553">
        <v>20.8</v>
      </c>
    </row>
    <row r="554" spans="1:6" x14ac:dyDescent="0.2">
      <c r="A554" t="s">
        <v>111</v>
      </c>
      <c r="B554">
        <v>1998</v>
      </c>
      <c r="C554">
        <v>14.6178778166458</v>
      </c>
      <c r="D554">
        <v>20302</v>
      </c>
      <c r="E554">
        <v>48.6</v>
      </c>
      <c r="F554">
        <v>7.1</v>
      </c>
    </row>
    <row r="555" spans="1:6" x14ac:dyDescent="0.2">
      <c r="A555" t="s">
        <v>111</v>
      </c>
      <c r="B555">
        <v>1993</v>
      </c>
      <c r="C555">
        <v>20.097868283877698</v>
      </c>
      <c r="D555">
        <v>26569</v>
      </c>
      <c r="E555">
        <v>19.899999999999999</v>
      </c>
      <c r="F555">
        <v>10.7</v>
      </c>
    </row>
    <row r="556" spans="1:6" x14ac:dyDescent="0.2">
      <c r="A556" t="s">
        <v>110</v>
      </c>
      <c r="B556">
        <v>2019</v>
      </c>
      <c r="C556">
        <v>13.2467730077755</v>
      </c>
      <c r="D556">
        <v>1851</v>
      </c>
      <c r="E556">
        <v>68.3</v>
      </c>
      <c r="F556">
        <v>56.5</v>
      </c>
    </row>
    <row r="557" spans="1:6" x14ac:dyDescent="0.2">
      <c r="A557" t="s">
        <v>110</v>
      </c>
      <c r="B557">
        <v>2015</v>
      </c>
      <c r="C557">
        <v>13.6186781428557</v>
      </c>
      <c r="D557">
        <v>1965</v>
      </c>
      <c r="E557">
        <v>73.400000000000006</v>
      </c>
      <c r="F557">
        <v>58.3</v>
      </c>
    </row>
    <row r="558" spans="1:6" x14ac:dyDescent="0.2">
      <c r="A558" t="s">
        <v>110</v>
      </c>
      <c r="B558">
        <v>2006</v>
      </c>
      <c r="C558">
        <v>17.486112100587899</v>
      </c>
      <c r="D558">
        <v>1821</v>
      </c>
      <c r="E558">
        <v>59.8</v>
      </c>
      <c r="F558">
        <v>10.9</v>
      </c>
    </row>
    <row r="559" spans="1:6" x14ac:dyDescent="0.2">
      <c r="A559" t="s">
        <v>110</v>
      </c>
      <c r="B559">
        <v>2000</v>
      </c>
      <c r="C559">
        <v>27.844080141130998</v>
      </c>
      <c r="D559">
        <v>2920</v>
      </c>
      <c r="E559">
        <v>19.100000000000001</v>
      </c>
      <c r="F559">
        <v>12.1</v>
      </c>
    </row>
    <row r="560" spans="1:6" x14ac:dyDescent="0.2">
      <c r="A560" t="s">
        <v>112</v>
      </c>
      <c r="B560">
        <v>2016</v>
      </c>
      <c r="C560">
        <v>16.143200400987599</v>
      </c>
      <c r="D560">
        <v>22965</v>
      </c>
      <c r="E560">
        <v>66.099999999999994</v>
      </c>
      <c r="F560">
        <v>65.5</v>
      </c>
    </row>
    <row r="561" spans="1:6" x14ac:dyDescent="0.2">
      <c r="A561" t="s">
        <v>112</v>
      </c>
      <c r="B561">
        <v>2011</v>
      </c>
      <c r="C561">
        <v>22.506480005511101</v>
      </c>
      <c r="D561">
        <v>30109</v>
      </c>
      <c r="E561">
        <v>52.5</v>
      </c>
      <c r="F561">
        <v>62.2</v>
      </c>
    </row>
    <row r="562" spans="1:6" x14ac:dyDescent="0.2">
      <c r="A562" t="s">
        <v>112</v>
      </c>
      <c r="B562">
        <v>2006</v>
      </c>
      <c r="C562">
        <v>34.750902028809001</v>
      </c>
      <c r="D562">
        <v>42759</v>
      </c>
      <c r="E562">
        <v>41.8</v>
      </c>
      <c r="F562">
        <v>59</v>
      </c>
    </row>
    <row r="563" spans="1:6" x14ac:dyDescent="0.2">
      <c r="A563" t="s">
        <v>112</v>
      </c>
      <c r="B563">
        <v>2000</v>
      </c>
      <c r="C563">
        <v>55.752248468436797</v>
      </c>
      <c r="D563">
        <v>60484</v>
      </c>
      <c r="E563">
        <v>30.4</v>
      </c>
      <c r="F563">
        <v>62.5</v>
      </c>
    </row>
    <row r="564" spans="1:6" x14ac:dyDescent="0.2">
      <c r="A564" t="s">
        <v>112</v>
      </c>
      <c r="B564">
        <v>1995</v>
      </c>
      <c r="C564">
        <v>63.5240876656745</v>
      </c>
      <c r="D564">
        <v>61654</v>
      </c>
      <c r="E564">
        <v>48.1</v>
      </c>
      <c r="F564">
        <v>57.4</v>
      </c>
    </row>
    <row r="565" spans="1:6" x14ac:dyDescent="0.2">
      <c r="A565" t="s">
        <v>112</v>
      </c>
      <c r="B565">
        <v>1988</v>
      </c>
      <c r="C565">
        <v>71.1308333085274</v>
      </c>
      <c r="D565">
        <v>54381</v>
      </c>
      <c r="E565">
        <v>30.35</v>
      </c>
      <c r="F565">
        <v>67.599999999999994</v>
      </c>
    </row>
    <row r="566" spans="1:6" x14ac:dyDescent="0.2">
      <c r="A566" t="s">
        <v>113</v>
      </c>
      <c r="B566">
        <v>2012</v>
      </c>
      <c r="C566">
        <v>2.9250768548403401</v>
      </c>
      <c r="D566">
        <v>1453</v>
      </c>
      <c r="E566">
        <v>65.7</v>
      </c>
      <c r="F566">
        <v>19.7</v>
      </c>
    </row>
    <row r="567" spans="1:6" x14ac:dyDescent="0.2">
      <c r="A567" t="s">
        <v>113</v>
      </c>
      <c r="B567">
        <v>2007</v>
      </c>
      <c r="C567">
        <v>3.71483197810762</v>
      </c>
      <c r="D567">
        <v>1656</v>
      </c>
      <c r="E567">
        <v>41.7</v>
      </c>
      <c r="F567">
        <v>16.100000000000001</v>
      </c>
    </row>
    <row r="568" spans="1:6" x14ac:dyDescent="0.2">
      <c r="A568" t="s">
        <v>113</v>
      </c>
      <c r="B568">
        <v>2005</v>
      </c>
      <c r="C568">
        <v>3.98905847600428</v>
      </c>
      <c r="D568">
        <v>1671</v>
      </c>
      <c r="E568">
        <v>35.9</v>
      </c>
      <c r="F568">
        <v>6</v>
      </c>
    </row>
    <row r="569" spans="1:6" x14ac:dyDescent="0.2">
      <c r="A569" t="s">
        <v>113</v>
      </c>
      <c r="B569">
        <v>2000</v>
      </c>
      <c r="C569">
        <v>4.8767309068584703</v>
      </c>
      <c r="D569">
        <v>1878</v>
      </c>
      <c r="E569">
        <v>17.966666666666701</v>
      </c>
      <c r="F569">
        <v>0</v>
      </c>
    </row>
    <row r="570" spans="1:6" x14ac:dyDescent="0.2">
      <c r="A570" t="s">
        <v>114</v>
      </c>
      <c r="B570">
        <v>2018</v>
      </c>
      <c r="C570">
        <v>13.0706197628691</v>
      </c>
      <c r="D570">
        <v>26790</v>
      </c>
      <c r="E570">
        <v>53.5</v>
      </c>
      <c r="F570">
        <v>57.8</v>
      </c>
    </row>
    <row r="571" spans="1:6" x14ac:dyDescent="0.2">
      <c r="A571" t="s">
        <v>114</v>
      </c>
      <c r="B571">
        <v>2015</v>
      </c>
      <c r="C571">
        <v>16.887106125157601</v>
      </c>
      <c r="D571">
        <v>32028</v>
      </c>
      <c r="E571">
        <v>51.3</v>
      </c>
      <c r="F571">
        <v>59</v>
      </c>
    </row>
    <row r="572" spans="1:6" x14ac:dyDescent="0.2">
      <c r="A572" t="s">
        <v>114</v>
      </c>
      <c r="B572">
        <v>2014</v>
      </c>
      <c r="C572">
        <v>17.666718540695101</v>
      </c>
      <c r="D572">
        <v>32304</v>
      </c>
      <c r="E572">
        <v>50.8</v>
      </c>
      <c r="F572">
        <v>41.1</v>
      </c>
    </row>
    <row r="573" spans="1:6" x14ac:dyDescent="0.2">
      <c r="A573" t="s">
        <v>114</v>
      </c>
      <c r="B573">
        <v>2010</v>
      </c>
      <c r="C573">
        <v>21.899245333142002</v>
      </c>
      <c r="D573">
        <v>37263</v>
      </c>
      <c r="E573">
        <v>45.1</v>
      </c>
      <c r="F573">
        <v>48.7</v>
      </c>
    </row>
    <row r="574" spans="1:6" x14ac:dyDescent="0.2">
      <c r="A574" t="s">
        <v>114</v>
      </c>
      <c r="B574">
        <v>2004</v>
      </c>
      <c r="C574">
        <v>33.914448719694803</v>
      </c>
      <c r="D574">
        <v>50722</v>
      </c>
      <c r="E574">
        <v>57.6</v>
      </c>
      <c r="F574">
        <v>41.3</v>
      </c>
    </row>
    <row r="575" spans="1:6" x14ac:dyDescent="0.2">
      <c r="A575" t="s">
        <v>115</v>
      </c>
      <c r="B575">
        <v>2018</v>
      </c>
      <c r="C575">
        <v>1.66737323604471</v>
      </c>
      <c r="D575">
        <v>75</v>
      </c>
      <c r="E575">
        <v>61.3</v>
      </c>
      <c r="F575">
        <v>57.7</v>
      </c>
    </row>
    <row r="576" spans="1:6" x14ac:dyDescent="0.2">
      <c r="A576" t="s">
        <v>115</v>
      </c>
      <c r="B576">
        <v>2013</v>
      </c>
      <c r="C576">
        <v>3.25227789235139</v>
      </c>
      <c r="D576">
        <v>155</v>
      </c>
      <c r="E576">
        <v>76.5</v>
      </c>
      <c r="F576">
        <v>0</v>
      </c>
    </row>
    <row r="577" spans="1:6" x14ac:dyDescent="0.2">
      <c r="A577" t="s">
        <v>116</v>
      </c>
      <c r="B577">
        <v>2017</v>
      </c>
      <c r="C577">
        <v>5.8243134922520996</v>
      </c>
      <c r="D577">
        <v>4158</v>
      </c>
      <c r="E577">
        <v>86.1</v>
      </c>
      <c r="F577">
        <v>49.5</v>
      </c>
    </row>
    <row r="578" spans="1:6" x14ac:dyDescent="0.2">
      <c r="A578" t="s">
        <v>116</v>
      </c>
      <c r="B578">
        <v>2006</v>
      </c>
      <c r="C578">
        <v>14.870172093392799</v>
      </c>
      <c r="D578">
        <v>7819</v>
      </c>
      <c r="E578">
        <v>67.099999999999994</v>
      </c>
      <c r="F578">
        <v>23.8</v>
      </c>
    </row>
    <row r="579" spans="1:6" x14ac:dyDescent="0.2">
      <c r="A579" t="s">
        <v>116</v>
      </c>
      <c r="B579">
        <v>2002</v>
      </c>
      <c r="C579">
        <v>20.8300977808548</v>
      </c>
      <c r="D579">
        <v>10953</v>
      </c>
      <c r="E579">
        <v>0</v>
      </c>
      <c r="F579">
        <v>18.899999999999999</v>
      </c>
    </row>
    <row r="580" spans="1:6" x14ac:dyDescent="0.2">
      <c r="A580" t="s">
        <v>116</v>
      </c>
      <c r="B580">
        <v>2000</v>
      </c>
      <c r="C580">
        <v>23.3289610188998</v>
      </c>
      <c r="D580">
        <v>12562</v>
      </c>
      <c r="E580">
        <v>0</v>
      </c>
      <c r="F580">
        <v>13.4</v>
      </c>
    </row>
    <row r="581" spans="1:6" x14ac:dyDescent="0.2">
      <c r="A581" t="s">
        <v>116</v>
      </c>
      <c r="B581">
        <v>1996</v>
      </c>
      <c r="C581">
        <v>26.510464363020699</v>
      </c>
      <c r="D581">
        <v>17008</v>
      </c>
      <c r="E581">
        <v>19.600000000000001</v>
      </c>
      <c r="F581">
        <v>2.5</v>
      </c>
    </row>
    <row r="582" spans="1:6" x14ac:dyDescent="0.2">
      <c r="A582" t="s">
        <v>117</v>
      </c>
      <c r="B582">
        <v>2013</v>
      </c>
      <c r="C582">
        <v>9.3594103861036597</v>
      </c>
      <c r="D582">
        <v>79</v>
      </c>
      <c r="E582">
        <v>85.4</v>
      </c>
      <c r="F582">
        <v>72.599999999999994</v>
      </c>
    </row>
    <row r="583" spans="1:6" x14ac:dyDescent="0.2">
      <c r="A583" t="s">
        <v>117</v>
      </c>
      <c r="B583">
        <v>2008</v>
      </c>
      <c r="C583">
        <v>10.7386453363193</v>
      </c>
      <c r="D583">
        <v>78</v>
      </c>
      <c r="E583">
        <v>71.900000000000006</v>
      </c>
      <c r="F583">
        <v>39.5</v>
      </c>
    </row>
    <row r="584" spans="1:6" x14ac:dyDescent="0.2">
      <c r="A584" t="s">
        <v>118</v>
      </c>
      <c r="B584">
        <v>2014</v>
      </c>
      <c r="C584">
        <v>6.4400109303220896</v>
      </c>
      <c r="D584">
        <v>9779</v>
      </c>
      <c r="E584">
        <v>26.5</v>
      </c>
      <c r="F584">
        <v>24</v>
      </c>
    </row>
    <row r="585" spans="1:6" x14ac:dyDescent="0.2">
      <c r="A585" t="s">
        <v>118</v>
      </c>
      <c r="B585">
        <v>2010</v>
      </c>
      <c r="C585">
        <v>6.7542282677427501</v>
      </c>
      <c r="D585">
        <v>9730</v>
      </c>
      <c r="E585">
        <v>39.700000000000003</v>
      </c>
      <c r="F585">
        <v>17</v>
      </c>
    </row>
    <row r="586" spans="1:6" x14ac:dyDescent="0.2">
      <c r="A586" t="s">
        <v>118</v>
      </c>
      <c r="B586">
        <v>2006</v>
      </c>
      <c r="C586">
        <v>7.3520509988266296</v>
      </c>
      <c r="D586">
        <v>10511</v>
      </c>
      <c r="E586">
        <v>44</v>
      </c>
      <c r="F586">
        <v>16.100000000000001</v>
      </c>
    </row>
    <row r="587" spans="1:6" x14ac:dyDescent="0.2">
      <c r="A587" t="s">
        <v>118</v>
      </c>
      <c r="B587">
        <v>2002</v>
      </c>
      <c r="C587">
        <v>8.2156519299599893</v>
      </c>
      <c r="D587">
        <v>11455</v>
      </c>
      <c r="E587">
        <v>53.7</v>
      </c>
      <c r="F587">
        <v>15.5</v>
      </c>
    </row>
    <row r="588" spans="1:6" x14ac:dyDescent="0.2">
      <c r="A588" t="s">
        <v>118</v>
      </c>
      <c r="B588">
        <v>2000</v>
      </c>
      <c r="C588">
        <v>8.6956931148303198</v>
      </c>
      <c r="D588">
        <v>11929</v>
      </c>
      <c r="E588">
        <v>0</v>
      </c>
      <c r="F588">
        <v>22</v>
      </c>
    </row>
    <row r="589" spans="1:6" x14ac:dyDescent="0.2">
      <c r="A589" t="s">
        <v>118</v>
      </c>
      <c r="B589">
        <v>1997</v>
      </c>
      <c r="C589">
        <v>9.2168211571383996</v>
      </c>
      <c r="D589">
        <v>13896</v>
      </c>
      <c r="E589">
        <v>27.9</v>
      </c>
      <c r="F589">
        <v>15.7</v>
      </c>
    </row>
    <row r="590" spans="1:6" x14ac:dyDescent="0.2">
      <c r="A590" t="s">
        <v>119</v>
      </c>
      <c r="B590">
        <v>2013</v>
      </c>
      <c r="C590">
        <v>14.3178741493546</v>
      </c>
      <c r="D590">
        <v>12544</v>
      </c>
      <c r="E590">
        <v>52.7</v>
      </c>
      <c r="F590">
        <v>9.6999999999999993</v>
      </c>
    </row>
    <row r="591" spans="1:6" x14ac:dyDescent="0.2">
      <c r="A591" t="s">
        <v>119</v>
      </c>
      <c r="B591">
        <v>2006</v>
      </c>
      <c r="C591">
        <v>20.837775003908298</v>
      </c>
      <c r="D591">
        <v>15913</v>
      </c>
      <c r="E591">
        <v>29.6</v>
      </c>
      <c r="F591">
        <v>0</v>
      </c>
    </row>
    <row r="592" spans="1:6" x14ac:dyDescent="0.2">
      <c r="A592" t="s">
        <v>119</v>
      </c>
      <c r="B592">
        <v>2003</v>
      </c>
      <c r="C592">
        <v>25.608909556221601</v>
      </c>
      <c r="D592">
        <v>18341</v>
      </c>
      <c r="E592">
        <v>55</v>
      </c>
      <c r="F592">
        <v>11.5</v>
      </c>
    </row>
    <row r="593" spans="1:6" x14ac:dyDescent="0.2">
      <c r="A593" t="s">
        <v>119</v>
      </c>
      <c r="B593">
        <v>1997</v>
      </c>
      <c r="C593">
        <v>36.963076714698097</v>
      </c>
      <c r="D593">
        <v>24872</v>
      </c>
      <c r="E593">
        <v>45.8</v>
      </c>
      <c r="F593">
        <v>17.8</v>
      </c>
    </row>
    <row r="594" spans="1:6" x14ac:dyDescent="0.2">
      <c r="A594" t="s">
        <v>119</v>
      </c>
      <c r="B594">
        <v>1996</v>
      </c>
      <c r="C594">
        <v>38.301369178648102</v>
      </c>
      <c r="D594">
        <v>26573</v>
      </c>
      <c r="E594">
        <v>42</v>
      </c>
      <c r="F594">
        <v>13</v>
      </c>
    </row>
    <row r="595" spans="1:6" x14ac:dyDescent="0.2">
      <c r="A595" t="s">
        <v>119</v>
      </c>
      <c r="B595">
        <v>1991</v>
      </c>
      <c r="C595">
        <v>44.509567595593303</v>
      </c>
      <c r="D595">
        <v>28063</v>
      </c>
      <c r="E595">
        <v>40</v>
      </c>
      <c r="F595">
        <v>13.1</v>
      </c>
    </row>
    <row r="596" spans="1:6" x14ac:dyDescent="0.2">
      <c r="A596" t="s">
        <v>120</v>
      </c>
      <c r="B596">
        <v>2018</v>
      </c>
      <c r="C596">
        <v>18.115554777475701</v>
      </c>
      <c r="D596">
        <v>10945</v>
      </c>
      <c r="E596">
        <v>75.5</v>
      </c>
      <c r="F596">
        <v>69.900000000000006</v>
      </c>
    </row>
    <row r="597" spans="1:6" x14ac:dyDescent="0.2">
      <c r="A597" t="s">
        <v>120</v>
      </c>
      <c r="B597">
        <v>2013</v>
      </c>
      <c r="C597">
        <v>21.848927804046099</v>
      </c>
      <c r="D597">
        <v>12413</v>
      </c>
      <c r="E597">
        <v>65.7</v>
      </c>
      <c r="F597">
        <v>72</v>
      </c>
    </row>
    <row r="598" spans="1:6" x14ac:dyDescent="0.2">
      <c r="A598" t="s">
        <v>120</v>
      </c>
      <c r="B598">
        <v>2007</v>
      </c>
      <c r="C598">
        <v>29.891735194634801</v>
      </c>
      <c r="D598">
        <v>15030</v>
      </c>
      <c r="E598">
        <v>55.6</v>
      </c>
      <c r="F598">
        <v>59.9</v>
      </c>
    </row>
    <row r="599" spans="1:6" x14ac:dyDescent="0.2">
      <c r="A599" t="s">
        <v>120</v>
      </c>
      <c r="B599">
        <v>2002</v>
      </c>
      <c r="C599">
        <v>48.2140914706929</v>
      </c>
      <c r="D599">
        <v>21019</v>
      </c>
      <c r="E599">
        <v>49.4</v>
      </c>
      <c r="F599">
        <v>39.700000000000003</v>
      </c>
    </row>
    <row r="600" spans="1:6" x14ac:dyDescent="0.2">
      <c r="A600" t="s">
        <v>120</v>
      </c>
      <c r="B600">
        <v>1999</v>
      </c>
      <c r="C600">
        <v>59.949070486375803</v>
      </c>
      <c r="D600">
        <v>24595</v>
      </c>
      <c r="E600">
        <v>39.450000000000003</v>
      </c>
      <c r="F600">
        <v>18.5</v>
      </c>
    </row>
    <row r="601" spans="1:6" x14ac:dyDescent="0.2">
      <c r="A601" t="s">
        <v>120</v>
      </c>
      <c r="B601">
        <v>1996</v>
      </c>
      <c r="C601">
        <v>66.014338926951993</v>
      </c>
      <c r="D601">
        <v>25484</v>
      </c>
      <c r="E601">
        <v>56.7</v>
      </c>
      <c r="F601">
        <v>18.8</v>
      </c>
    </row>
    <row r="602" spans="1:6" x14ac:dyDescent="0.2">
      <c r="A602" t="s">
        <v>120</v>
      </c>
      <c r="B602">
        <v>1992</v>
      </c>
      <c r="C602">
        <v>73.785322619046397</v>
      </c>
      <c r="D602">
        <v>25912</v>
      </c>
      <c r="E602">
        <v>39.163333333333298</v>
      </c>
      <c r="F602">
        <v>10.199999999999999</v>
      </c>
    </row>
    <row r="603" spans="1:6" x14ac:dyDescent="0.2">
      <c r="A603" t="s">
        <v>121</v>
      </c>
      <c r="B603">
        <v>2019</v>
      </c>
      <c r="C603">
        <v>11.2450720081924</v>
      </c>
      <c r="D603">
        <v>5183</v>
      </c>
      <c r="E603">
        <v>59.3</v>
      </c>
      <c r="F603">
        <v>41.9</v>
      </c>
    </row>
    <row r="604" spans="1:6" x14ac:dyDescent="0.2">
      <c r="A604" t="s">
        <v>121</v>
      </c>
      <c r="B604">
        <v>2015</v>
      </c>
      <c r="C604">
        <v>14.4249760720278</v>
      </c>
      <c r="D604">
        <v>6730</v>
      </c>
      <c r="E604">
        <v>57.6</v>
      </c>
      <c r="F604">
        <v>47.1</v>
      </c>
    </row>
    <row r="605" spans="1:6" x14ac:dyDescent="0.2">
      <c r="A605" t="s">
        <v>121</v>
      </c>
      <c r="B605">
        <v>2014</v>
      </c>
      <c r="C605">
        <v>14.9716626065615</v>
      </c>
      <c r="D605">
        <v>7037</v>
      </c>
      <c r="E605">
        <v>58.9</v>
      </c>
      <c r="F605">
        <v>40.299999999999997</v>
      </c>
    </row>
    <row r="606" spans="1:6" x14ac:dyDescent="0.2">
      <c r="A606" t="s">
        <v>121</v>
      </c>
      <c r="B606">
        <v>2010</v>
      </c>
      <c r="C606">
        <v>21.131852699771098</v>
      </c>
      <c r="D606">
        <v>9325</v>
      </c>
      <c r="E606">
        <v>65.2</v>
      </c>
      <c r="F606">
        <v>31.3</v>
      </c>
    </row>
    <row r="607" spans="1:6" x14ac:dyDescent="0.2">
      <c r="A607" t="s">
        <v>121</v>
      </c>
      <c r="B607">
        <v>2009</v>
      </c>
      <c r="C607">
        <v>22.7326214579459</v>
      </c>
      <c r="D607">
        <v>9582</v>
      </c>
      <c r="E607">
        <v>51.2</v>
      </c>
      <c r="F607">
        <v>25.9</v>
      </c>
    </row>
    <row r="608" spans="1:6" x14ac:dyDescent="0.2">
      <c r="A608" t="s">
        <v>121</v>
      </c>
      <c r="B608">
        <v>2005</v>
      </c>
      <c r="C608">
        <v>21.797041765765499</v>
      </c>
      <c r="D608">
        <v>8981</v>
      </c>
      <c r="E608">
        <v>68.2</v>
      </c>
      <c r="F608">
        <v>21.7</v>
      </c>
    </row>
    <row r="609" spans="1:6" x14ac:dyDescent="0.2">
      <c r="A609" t="s">
        <v>121</v>
      </c>
      <c r="B609">
        <v>1999</v>
      </c>
      <c r="C609">
        <v>26.829255376661301</v>
      </c>
      <c r="D609">
        <v>10272</v>
      </c>
      <c r="E609">
        <v>60.5</v>
      </c>
      <c r="F609">
        <v>31.7</v>
      </c>
    </row>
    <row r="610" spans="1:6" x14ac:dyDescent="0.2">
      <c r="A610" t="s">
        <v>121</v>
      </c>
      <c r="B610">
        <v>1994</v>
      </c>
      <c r="C610">
        <v>31.811994148839101</v>
      </c>
      <c r="D610">
        <v>11033</v>
      </c>
      <c r="E610">
        <v>40</v>
      </c>
      <c r="F610">
        <v>11.3</v>
      </c>
    </row>
    <row r="611" spans="1:6" x14ac:dyDescent="0.2">
      <c r="A611" t="s">
        <v>121</v>
      </c>
      <c r="B611">
        <v>1988</v>
      </c>
      <c r="C611">
        <v>25.7126420860534</v>
      </c>
      <c r="D611">
        <v>8936</v>
      </c>
      <c r="E611">
        <v>51.896428571428501</v>
      </c>
      <c r="F611">
        <v>8.9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2024-10-27T13:28:48Z</dcterms:created>
  <dcterms:modified xsi:type="dcterms:W3CDTF">2024-10-27T16:47:24Z</dcterms:modified>
</cp:coreProperties>
</file>