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ty Administrator Salari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<sst xmlns="http://schemas.openxmlformats.org/spreadsheetml/2006/main" count="35" uniqueCount="32">
  <si>
    <t xml:space="preserve">City/Municipality</t>
  </si>
  <si>
    <t xml:space="preserve">Population (as of 2020 census)</t>
  </si>
  <si>
    <t xml:space="preserve">2023 Median Household Income***</t>
  </si>
  <si>
    <t xml:space="preserve">Population Rank Out of 10 Largest Northwest Ohio Cities</t>
  </si>
  <si>
    <t xml:space="preserve">City Administrator Name (as of 2022)*</t>
  </si>
  <si>
    <t xml:space="preserve">Reported Title (as of 2022)*</t>
  </si>
  <si>
    <t xml:space="preserve">2022 Salary*</t>
  </si>
  <si>
    <t xml:space="preserve">Salary-to-Population Ratio ($ of salary per resident)</t>
  </si>
  <si>
    <t xml:space="preserve">Toledo</t>
  </si>
  <si>
    <t xml:space="preserve">**</t>
  </si>
  <si>
    <t xml:space="preserve">Findlay</t>
  </si>
  <si>
    <t xml:space="preserve">Lima</t>
  </si>
  <si>
    <t xml:space="preserve">Bowling Green</t>
  </si>
  <si>
    <t xml:space="preserve">Lori Trettor</t>
  </si>
  <si>
    <t xml:space="preserve">Municipal Administrator</t>
  </si>
  <si>
    <t xml:space="preserve">Perrysburg</t>
  </si>
  <si>
    <t xml:space="preserve">Bridgette Kabat</t>
  </si>
  <si>
    <t xml:space="preserve">City Administrator</t>
  </si>
  <si>
    <t xml:space="preserve">Sylvania</t>
  </si>
  <si>
    <t xml:space="preserve">Kevin Aller</t>
  </si>
  <si>
    <t xml:space="preserve">Director Of Public Service Safety Director</t>
  </si>
  <si>
    <t xml:space="preserve">Tiffin</t>
  </si>
  <si>
    <t xml:space="preserve">Dale Thornton</t>
  </si>
  <si>
    <t xml:space="preserve">Defiance</t>
  </si>
  <si>
    <t xml:space="preserve">Jeffery Leonard</t>
  </si>
  <si>
    <t xml:space="preserve">Administrator</t>
  </si>
  <si>
    <t xml:space="preserve">Fremont</t>
  </si>
  <si>
    <t xml:space="preserve">Kenneth Frost</t>
  </si>
  <si>
    <t xml:space="preserve">Safety/Service Director</t>
  </si>
  <si>
    <t xml:space="preserve">Maumee</t>
  </si>
  <si>
    <t xml:space="preserve">Patrick Burtch</t>
  </si>
  <si>
    <t xml:space="preserve">City Admin Safety &amp; Serv Dir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</si>
</sst>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[$$-409]#,##0;[RED]\-[$$-409]#,##0"/>
    <numFmt numFmtId="167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9FDE14"/>
          <bgColor rgb="FF000000"/>
        </patternFill>
      </fill>
    </dxf>
    <dxf>
      <fill>
        <patternFill patternType="solid">
          <fgColor rgb="FFCAED0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E900"/>
          <bgColor rgb="FF000000"/>
        </patternFill>
      </fill>
    </dxf>
    <dxf>
      <fill>
        <patternFill patternType="solid">
          <fgColor rgb="FFFFEA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17B02F"/>
          <bgColor rgb="FF000000"/>
        </patternFill>
      </fill>
    </dxf>
    <dxf>
      <fill>
        <patternFill patternType="solid">
          <fgColor rgb="FF79D11B"/>
          <bgColor rgb="FF000000"/>
        </patternFill>
      </fill>
    </dxf>
    <dxf>
      <fill>
        <patternFill patternType="solid">
          <fgColor rgb="FFFFE000"/>
          <bgColor rgb="FF000000"/>
        </patternFill>
      </fill>
    </dxf>
    <dxf>
      <fill>
        <patternFill patternType="solid">
          <fgColor rgb="FFFFF7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govsalaries.com/" TargetMode="External"/><Relationship Id="rId2" Type="http://schemas.openxmlformats.org/officeDocument/2006/relationships/hyperlink" Target="https://www.city-data.com/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30240</xdr:colOff>
      <xdr:row>13</xdr:row>
      <xdr:rowOff>117360</xdr:rowOff>
    </xdr:from>
    <xdr:to>
      <xdr:col>6</xdr:col>
      <xdr:colOff>120600</xdr:colOff>
      <xdr:row>17</xdr:row>
      <xdr:rowOff>36360</xdr:rowOff>
    </xdr:to>
    <xdr:sp>
      <xdr:nvSpPr>
        <xdr:cNvPr id="0" name="Text Frame 2"/>
        <xdr:cNvSpPr txBox="1"/>
      </xdr:nvSpPr>
      <xdr:spPr>
        <a:xfrm>
          <a:off x="30240" y="4823280"/>
          <a:ext cx="5636520" cy="569160"/>
        </a:xfrm>
        <a:prstGeom prst="rect">
          <a:avLst/>
        </a:prstGeom>
        <a:solidFill>
          <a:srgbClr val="ffffff"/>
        </a:solidFill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000" strike="noStrike" u="none">
              <a:uFillTx/>
              <a:latin typeface="Arial"/>
              <a:ea typeface="Noto Sans CJK SC"/>
            </a:rPr>
            <a:t>Notes</a:t>
          </a:r>
          <a:endParaRPr b="0" lang="en-US" sz="1000" strike="noStrike" u="none">
            <a:uFillTx/>
            <a:latin typeface="Times New Roman"/>
          </a:endParaRPr>
        </a:p>
        <a:p>
          <a:r>
            <a:rPr b="0" lang="en-US" sz="1000" strike="noStrike" u="none">
              <a:uFillTx/>
              <a:latin typeface="Arial"/>
              <a:ea typeface="Noto Sans CJK SC"/>
            </a:rPr>
            <a:t>* According to </a:t>
          </a:r>
          <a:r>
            <a:rPr b="0" lang="en-US" sz="1000" strike="noStrike" u="none">
              <a:uFillTx/>
              <a:latin typeface="Arial"/>
              <a:ea typeface="Noto Sans CJK SC"/>
              <a:hlinkClick r:id="rId1"/>
            </a:rPr>
            <a:t>https://govsalaries.com/</a:t>
          </a:r>
          <a:endParaRPr b="0" lang="en-US" sz="1000" strike="noStrike" u="none">
            <a:uFillTx/>
            <a:latin typeface="Times New Roman"/>
          </a:endParaRPr>
        </a:p>
        <a:p>
          <a:r>
            <a:rPr b="0" lang="en-US" sz="1000" strike="noStrike" u="none">
              <a:uFillTx/>
              <a:latin typeface="Arial"/>
              <a:ea typeface="Noto Sans CJK SC"/>
            </a:rPr>
            <a:t>** The larger cities don’t have a position commensurate with Maumee’s City Administrator position</a:t>
          </a:r>
          <a:endParaRPr b="0" lang="en-US" sz="1000" strike="noStrike" u="none">
            <a:uFillTx/>
            <a:latin typeface="Times New Roman"/>
          </a:endParaRPr>
        </a:p>
        <a:p>
          <a:r>
            <a:rPr b="0" lang="en-US" sz="1000" strike="noStrike" u="none">
              <a:uFillTx/>
              <a:latin typeface="Arial"/>
              <a:ea typeface="Noto Sans CJK SC"/>
            </a:rPr>
            <a:t>*** According to </a:t>
          </a:r>
          <a:r>
            <a:rPr b="0" lang="en-US" sz="1000" strike="noStrike" u="none">
              <a:uFillTx/>
              <a:latin typeface="Arial"/>
              <a:ea typeface="Noto Sans CJK SC"/>
              <a:hlinkClick r:id="rId2"/>
            </a:rPr>
            <a:t>https://www.city-data.com/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2" width="9.84"/>
    <col collapsed="false" customWidth="true" hidden="false" outlineLevel="0" max="3" min="3" style="3" width="11.43"/>
    <col collapsed="false" customWidth="true" hidden="false" outlineLevel="0" max="4" min="4" style="2" width="11.43"/>
    <col collapsed="false" customWidth="true" hidden="false" outlineLevel="0" max="5" min="5" style="4" width="14.51"/>
    <col collapsed="false" customWidth="true" hidden="false" outlineLevel="0" max="6" min="6" style="4" width="21.16"/>
    <col collapsed="false" customWidth="true" hidden="false" outlineLevel="0" max="7" min="7" style="3" width="9.53"/>
    <col collapsed="false" customWidth="true" hidden="false" outlineLevel="0" max="8" min="8" style="5" width="9.33"/>
    <col collapsed="false" customWidth="false" hidden="false" outlineLevel="0" max="16363" min="9" style="4" width="11.53"/>
  </cols>
  <sheetData>
    <row r="1" s="6" customFormat="true" ht="57.45" hidden="false" customHeight="fals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9" t="s">
        <v>7</v>
      </c>
      <c r="XEJ1" s="0"/>
      <c r="XEK1" s="0"/>
      <c r="XEL1" s="0"/>
      <c r="XEM1" s="0"/>
      <c r="XEN1" s="0"/>
      <c r="XEO1" s="0"/>
      <c r="XEP1" s="0"/>
      <c r="XEQ1" s="0"/>
      <c r="XER1" s="0"/>
      <c r="XES1" s="0"/>
      <c r="XET1" s="0"/>
      <c r="XEU1" s="0"/>
      <c r="XEV1" s="0"/>
      <c r="XEW1" s="0"/>
      <c r="XEX1" s="0"/>
      <c r="XEY1" s="0"/>
      <c r="XEZ1" s="0"/>
      <c r="XFA1" s="0"/>
      <c r="XFB1" s="0"/>
      <c r="XFC1" s="0"/>
      <c r="XFD1" s="0"/>
    </row>
    <row r="2" s="14" customFormat="true" ht="28.75" hidden="false" customHeight="true" outlineLevel="0" collapsed="false">
      <c r="A2" s="10" t="s">
        <v>8</v>
      </c>
      <c r="B2" s="11" t="n">
        <v>270871</v>
      </c>
      <c r="C2" s="12" t="n">
        <v>46302</v>
      </c>
      <c r="D2" s="13" t="n">
        <v>1</v>
      </c>
      <c r="E2" s="14" t="s">
        <v>9</v>
      </c>
      <c r="F2" s="10"/>
      <c r="G2" s="12"/>
      <c r="H2" s="15" t="str">
        <f aca="false">IF(G2="","",(G2/B2))</f>
        <v/>
      </c>
      <c r="XEJ2" s="0"/>
      <c r="XEK2" s="0"/>
      <c r="XEL2" s="0"/>
      <c r="XEM2" s="0"/>
      <c r="XEN2" s="0"/>
      <c r="XEO2" s="0"/>
      <c r="XEP2" s="0"/>
      <c r="XEQ2" s="0"/>
      <c r="XER2" s="0"/>
      <c r="XES2" s="0"/>
      <c r="XET2" s="0"/>
      <c r="XEU2" s="0"/>
      <c r="XEV2" s="0"/>
      <c r="XEW2" s="0"/>
      <c r="XEX2" s="0"/>
      <c r="XEY2" s="0"/>
      <c r="XEZ2" s="0"/>
      <c r="XFA2" s="0"/>
      <c r="XFB2" s="0"/>
      <c r="XFC2" s="0"/>
      <c r="XFD2" s="0"/>
    </row>
    <row r="3" s="14" customFormat="true" ht="28.75" hidden="false" customHeight="true" outlineLevel="0" collapsed="false">
      <c r="A3" s="10" t="s">
        <v>10</v>
      </c>
      <c r="B3" s="11" t="n">
        <v>40313</v>
      </c>
      <c r="C3" s="12" t="n">
        <v>58197</v>
      </c>
      <c r="D3" s="13" t="n">
        <v>2</v>
      </c>
      <c r="E3" s="14" t="s">
        <v>9</v>
      </c>
      <c r="F3" s="10"/>
      <c r="G3" s="12"/>
      <c r="H3" s="15" t="str">
        <f aca="false">IF(G3="","",(G3/B3))</f>
        <v/>
      </c>
      <c r="XEJ3" s="0"/>
      <c r="XEK3" s="0"/>
      <c r="XEL3" s="0"/>
      <c r="XEM3" s="0"/>
      <c r="XEN3" s="0"/>
      <c r="XEO3" s="0"/>
      <c r="XEP3" s="0"/>
      <c r="XEQ3" s="0"/>
      <c r="XER3" s="0"/>
      <c r="XES3" s="0"/>
      <c r="XET3" s="0"/>
      <c r="XEU3" s="0"/>
      <c r="XEV3" s="0"/>
      <c r="XEW3" s="0"/>
      <c r="XEX3" s="0"/>
      <c r="XEY3" s="0"/>
      <c r="XEZ3" s="0"/>
      <c r="XFA3" s="0"/>
      <c r="XFB3" s="0"/>
      <c r="XFC3" s="0"/>
      <c r="XFD3" s="0"/>
    </row>
    <row r="4" s="14" customFormat="true" ht="28.75" hidden="false" customHeight="true" outlineLevel="0" collapsed="false">
      <c r="A4" s="10" t="s">
        <v>11</v>
      </c>
      <c r="B4" s="11" t="n">
        <v>35579</v>
      </c>
      <c r="C4" s="12" t="n">
        <v>46790</v>
      </c>
      <c r="D4" s="13" t="n">
        <v>3</v>
      </c>
      <c r="E4" s="14" t="s">
        <v>9</v>
      </c>
      <c r="F4" s="10"/>
      <c r="G4" s="12"/>
      <c r="H4" s="15" t="str">
        <f aca="false">IF(G4="","",(G4/B4))</f>
        <v/>
      </c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s="14" customFormat="true" ht="28.75" hidden="false" customHeight="true" outlineLevel="0" collapsed="false">
      <c r="A5" s="10" t="s">
        <v>12</v>
      </c>
      <c r="B5" s="11" t="n">
        <v>30808</v>
      </c>
      <c r="C5" s="12" t="n">
        <v>46605</v>
      </c>
      <c r="D5" s="13" t="n">
        <v>4</v>
      </c>
      <c r="E5" s="14" t="s">
        <v>13</v>
      </c>
      <c r="F5" s="10" t="s">
        <v>14</v>
      </c>
      <c r="G5" s="12" t="n">
        <v>130471</v>
      </c>
      <c r="H5" s="15" t="n">
        <f aca="false">IF(G5="","",(G5/B5))</f>
        <v>4.23497143599065</v>
      </c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  <row r="6" s="14" customFormat="true" ht="28.75" hidden="false" customHeight="true" outlineLevel="0" collapsed="false">
      <c r="A6" s="10" t="s">
        <v>15</v>
      </c>
      <c r="B6" s="11" t="n">
        <v>25041</v>
      </c>
      <c r="C6" s="12" t="n">
        <v>104971</v>
      </c>
      <c r="D6" s="13" t="n">
        <v>5</v>
      </c>
      <c r="E6" s="14" t="s">
        <v>16</v>
      </c>
      <c r="F6" s="10" t="s">
        <v>17</v>
      </c>
      <c r="G6" s="12" t="n">
        <v>130784</v>
      </c>
      <c r="H6" s="15" t="n">
        <f aca="false">IF(G6="","",(G6/B6))</f>
        <v>5.2227946168284</v>
      </c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s="14" customFormat="true" ht="28.75" hidden="false" customHeight="true" outlineLevel="0" collapsed="false">
      <c r="A7" s="10" t="s">
        <v>18</v>
      </c>
      <c r="B7" s="11" t="n">
        <v>19011</v>
      </c>
      <c r="C7" s="12" t="n">
        <v>96136</v>
      </c>
      <c r="D7" s="13" t="n">
        <v>6</v>
      </c>
      <c r="E7" s="14" t="s">
        <v>19</v>
      </c>
      <c r="F7" s="10" t="s">
        <v>20</v>
      </c>
      <c r="G7" s="12" t="n">
        <v>124692</v>
      </c>
      <c r="H7" s="15" t="n">
        <f aca="false">IF(G7="","",(G7/B7))</f>
        <v>6.55893956130661</v>
      </c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s="14" customFormat="true" ht="28.75" hidden="false" customHeight="true" outlineLevel="0" collapsed="false">
      <c r="A8" s="10" t="s">
        <v>21</v>
      </c>
      <c r="B8" s="11" t="n">
        <v>17953</v>
      </c>
      <c r="C8" s="12" t="n">
        <v>54172</v>
      </c>
      <c r="D8" s="13" t="n">
        <v>7</v>
      </c>
      <c r="E8" s="14" t="s">
        <v>22</v>
      </c>
      <c r="F8" s="10" t="s">
        <v>17</v>
      </c>
      <c r="G8" s="12" t="n">
        <v>79451</v>
      </c>
      <c r="H8" s="15" t="n">
        <f aca="false">IF(G8="","",(G8/B8))</f>
        <v>4.4254999164485</v>
      </c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s="14" customFormat="true" ht="28.75" hidden="false" customHeight="true" outlineLevel="0" collapsed="false">
      <c r="A9" s="10" t="s">
        <v>23</v>
      </c>
      <c r="B9" s="11" t="n">
        <v>17066</v>
      </c>
      <c r="C9" s="12" t="n">
        <v>61386</v>
      </c>
      <c r="D9" s="13" t="n">
        <v>8</v>
      </c>
      <c r="E9" s="14" t="s">
        <v>24</v>
      </c>
      <c r="F9" s="10" t="s">
        <v>25</v>
      </c>
      <c r="G9" s="12" t="n">
        <v>107668</v>
      </c>
      <c r="H9" s="15" t="n">
        <f aca="false">IF(G9="","",(G9/B9))</f>
        <v>6.30891831712176</v>
      </c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s="14" customFormat="true" ht="28.75" hidden="false" customHeight="true" outlineLevel="0" collapsed="false">
      <c r="A10" s="10" t="s">
        <v>26</v>
      </c>
      <c r="B10" s="11" t="n">
        <v>15930</v>
      </c>
      <c r="C10" s="12" t="n">
        <v>49576</v>
      </c>
      <c r="D10" s="13" t="n">
        <v>9</v>
      </c>
      <c r="E10" s="14" t="s">
        <v>27</v>
      </c>
      <c r="F10" s="10" t="s">
        <v>28</v>
      </c>
      <c r="G10" s="12" t="n">
        <v>115294</v>
      </c>
      <c r="H10" s="15" t="n">
        <f aca="false">IF(G10="","",(G10/B10))</f>
        <v>7.2375392341494</v>
      </c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s="14" customFormat="true" ht="28.75" hidden="false" customHeight="true" outlineLevel="0" collapsed="false">
      <c r="A11" s="10" t="s">
        <v>29</v>
      </c>
      <c r="B11" s="11" t="n">
        <v>13896</v>
      </c>
      <c r="C11" s="12" t="n">
        <v>82189</v>
      </c>
      <c r="D11" s="13" t="n">
        <v>10</v>
      </c>
      <c r="E11" s="14" t="s">
        <v>30</v>
      </c>
      <c r="F11" s="10" t="s">
        <v>31</v>
      </c>
      <c r="G11" s="12" t="n">
        <v>192268</v>
      </c>
      <c r="H11" s="15" t="n">
        <f aca="false">IF(G11="","",(G11/B11))</f>
        <v>13.8362118595279</v>
      </c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</sheetData>
  <conditionalFormatting sqref="G2:G1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2:H11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2025-02-07T08:58:14Z</dcterms:created>
  <dc:creator/>
  <dc:description/>
  <dc:language>en-US</dc:language>
  <cp:lastModifiedBy/>
  <dcterms:modified xsi:type="dcterms:W3CDTF">2025-02-07T09:02:38Z</dcterms:modified>
  <cp:revision>1</cp:revision>
  <dc:subject/>
  <dc:title/>
</cp:coreProperties>
</file>