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drawings/drawing2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!!!Работа_Гурин\ФКУ Упрдор «Россия»\Новгородская область\Явонь\2022-01-25__Врем_мост\Excel\"/>
    </mc:Choice>
  </mc:AlternateContent>
  <xr:revisionPtr revIDLastSave="0" documentId="13_ncr:1_{3210DF2A-5325-4FAF-B83A-B5802AE48654}" xr6:coauthVersionLast="47" xr6:coauthVersionMax="47" xr10:uidLastSave="{00000000-0000-0000-0000-000000000000}"/>
  <bookViews>
    <workbookView xWindow="-120" yWindow="-120" windowWidth="29040" windowHeight="15990" xr2:uid="{F809A340-A8BC-4A6B-930D-A93E8C66C2CB}"/>
  </bookViews>
  <sheets>
    <sheet name="Ветровая нагрузка" sheetId="1" r:id="rId1"/>
    <sheet name="Карта" sheetId="2" state="veryHidden" r:id="rId2"/>
  </sheets>
  <definedNames>
    <definedName name="P05D6" localSheetId="0">'Ветровая нагрузка'!$L$16</definedName>
    <definedName name="_xlnm.Print_Area" localSheetId="0">'Ветровая нагрузка'!$B$1:$F$36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4" i="1" l="1"/>
  <c r="B5" i="1" s="1"/>
  <c r="B6" i="1" s="1"/>
  <c r="B7" i="1" s="1"/>
  <c r="B8" i="1" s="1"/>
  <c r="B9" i="1" l="1"/>
  <c r="B10" i="1" s="1"/>
  <c r="B11" i="1" s="1"/>
  <c r="B12" i="1" s="1"/>
  <c r="B13" i="1" l="1"/>
  <c r="B14" i="1" s="1"/>
  <c r="B15" i="1" s="1"/>
  <c r="B16" i="1" s="1"/>
  <c r="B17" i="1" s="1"/>
  <c r="B18" i="1" s="1"/>
  <c r="B19" i="1" s="1"/>
  <c r="B20" i="1" s="1"/>
  <c r="B21" i="1" s="1"/>
  <c r="B22" i="1" s="1"/>
  <c r="B23" i="1" s="1"/>
  <c r="B24" i="1" s="1"/>
  <c r="B25" i="1" s="1"/>
  <c r="B26" i="1" s="1"/>
  <c r="B27" i="1" s="1"/>
  <c r="B28" i="1" s="1"/>
  <c r="B29" i="1" s="1"/>
  <c r="B30" i="1" s="1"/>
  <c r="B35" i="1" s="1"/>
  <c r="B36" i="1" s="1"/>
</calcChain>
</file>

<file path=xl/sharedStrings.xml><?xml version="1.0" encoding="utf-8"?>
<sst xmlns="http://schemas.openxmlformats.org/spreadsheetml/2006/main" count="80" uniqueCount="70">
  <si>
    <t>Основная система координат, см рис. 11.2</t>
  </si>
  <si>
    <t>Размер конструкции</t>
  </si>
  <si>
    <t>c</t>
  </si>
  <si>
    <t>δ</t>
  </si>
  <si>
    <t>h</t>
  </si>
  <si>
    <t>b</t>
  </si>
  <si>
    <t>a</t>
  </si>
  <si>
    <t>ξ</t>
  </si>
  <si>
    <t>м</t>
  </si>
  <si>
    <t>Гц</t>
  </si>
  <si>
    <t>Первая частота собственных колебаний (из Midas)</t>
  </si>
  <si>
    <t>Вторая частота собственных колебаний (из Midas)</t>
  </si>
  <si>
    <t>Третья частота собственных колебаний (из Midas)</t>
  </si>
  <si>
    <t>кПа</t>
  </si>
  <si>
    <r>
      <t xml:space="preserve">Нормативное значение ветрового давления
</t>
    </r>
    <r>
      <rPr>
        <sz val="8"/>
        <color theme="1"/>
        <rFont val="Calibri"/>
        <family val="2"/>
        <charset val="204"/>
        <scheme val="minor"/>
      </rPr>
      <t>Принимается в зависимости от ветрового района по таблице 11.1</t>
    </r>
  </si>
  <si>
    <r>
      <t xml:space="preserve">Тип местности
</t>
    </r>
    <r>
      <rPr>
        <sz val="8"/>
        <color theme="1"/>
        <rFont val="Calibri"/>
        <family val="2"/>
        <charset val="204"/>
        <scheme val="minor"/>
      </rPr>
      <t>А - открытые побережья морей, озер и водохранилищ, сельские местности, в том числе с постройками высотой менее 10 м, пустыни, степи, лесостепи, тундра;
В - городские территории, лесные массивы и другие местности, равномерно покрытые препятствиями высотой более 10 м;
С - городские районы с плотной застройкой зданиями высотой более 25 м.
Сооружение считается расположенным в местности данного типа, если эта местность сохраняется с наветренной стороны сооружения на расстоянии 30h - при высоте сооружения h&lt;60 м и на расстоянии 2 км - при h&gt;60 м.</t>
    </r>
  </si>
  <si>
    <r>
      <t xml:space="preserve">Аэродинамический коэффициент
</t>
    </r>
    <r>
      <rPr>
        <sz val="8"/>
        <color theme="1"/>
        <rFont val="Calibri"/>
        <family val="2"/>
        <charset val="204"/>
        <scheme val="minor"/>
      </rPr>
      <t>СП 35.13330.2011 Приложение Н
СП 20.13330.2016 Приложение В</t>
    </r>
  </si>
  <si>
    <r>
      <t xml:space="preserve">Логарифмический декремент колебаний
</t>
    </r>
    <r>
      <rPr>
        <sz val="8"/>
        <color theme="1"/>
        <rFont val="Calibri"/>
        <family val="2"/>
        <charset val="204"/>
        <scheme val="minor"/>
      </rPr>
      <t>Значение суммарного логарифмического декремента колебаний  следует принимать:
а) для железобетонных и каменных сооружений, а также для зданий со стальным каркасом при наличии ограждающих конструкций =0,3;
б) для стальных сооружений, футерованных дымовых труб, аппаратов колонного типа, в том числе на железобетонных постаментах, =0,15;
в) для стекла, а также смешанных сооружений, имеющих одновременно стальные и железобетонные несущие конструкции, =0,22.</t>
    </r>
  </si>
  <si>
    <r>
      <t xml:space="preserve">Коэффициент
</t>
    </r>
    <r>
      <rPr>
        <sz val="8"/>
        <color theme="1"/>
        <rFont val="Calibri"/>
        <family val="2"/>
        <charset val="204"/>
        <scheme val="minor"/>
      </rPr>
      <t>Определяется по таблице 11.4</t>
    </r>
  </si>
  <si>
    <t>k</t>
  </si>
  <si>
    <r>
      <t xml:space="preserve">Параметр
</t>
    </r>
    <r>
      <rPr>
        <sz val="8"/>
        <color theme="1"/>
        <rFont val="Calibri"/>
        <family val="2"/>
        <charset val="204"/>
        <scheme val="minor"/>
      </rPr>
      <t>По таблице 11.3 СП20.13330.2016</t>
    </r>
  </si>
  <si>
    <t>α</t>
  </si>
  <si>
    <t>ζ</t>
  </si>
  <si>
    <r>
      <t xml:space="preserve">Параметр
</t>
    </r>
    <r>
      <rPr>
        <sz val="8"/>
        <color theme="1"/>
        <rFont val="Calibri"/>
        <family val="2"/>
        <charset val="204"/>
        <scheme val="minor"/>
      </rPr>
      <t>По таблице 11.3 СП20.13330.2016 (см. выше)</t>
    </r>
  </si>
  <si>
    <r>
      <t xml:space="preserve">Нормативное значение средней составляющей основной ветровой нагрузки в зависимости от эквивалентной высоты над поверхностью земли
</t>
    </r>
    <r>
      <rPr>
        <sz val="8"/>
        <color theme="1"/>
        <rFont val="Calibri"/>
        <family val="2"/>
        <charset val="204"/>
        <scheme val="minor"/>
      </rPr>
      <t>следует определять по формуле</t>
    </r>
  </si>
  <si>
    <r>
      <t>ω</t>
    </r>
    <r>
      <rPr>
        <vertAlign val="subscript"/>
        <sz val="16"/>
        <rFont val="Calibri"/>
        <family val="2"/>
        <charset val="204"/>
        <scheme val="minor"/>
      </rPr>
      <t>0</t>
    </r>
  </si>
  <si>
    <r>
      <t xml:space="preserve"> z</t>
    </r>
    <r>
      <rPr>
        <vertAlign val="subscript"/>
        <sz val="16"/>
        <rFont val="Calibri"/>
        <family val="2"/>
        <charset val="204"/>
        <scheme val="minor"/>
      </rPr>
      <t>e</t>
    </r>
  </si>
  <si>
    <r>
      <t>ω</t>
    </r>
    <r>
      <rPr>
        <vertAlign val="subscript"/>
        <sz val="16"/>
        <rFont val="Calibri"/>
        <family val="2"/>
        <charset val="204"/>
        <scheme val="minor"/>
      </rPr>
      <t>m</t>
    </r>
  </si>
  <si>
    <r>
      <t>f</t>
    </r>
    <r>
      <rPr>
        <vertAlign val="subscript"/>
        <sz val="16"/>
        <color theme="1"/>
        <rFont val="Calibri"/>
        <family val="2"/>
        <charset val="204"/>
        <scheme val="minor"/>
      </rPr>
      <t>1</t>
    </r>
  </si>
  <si>
    <r>
      <t>f</t>
    </r>
    <r>
      <rPr>
        <vertAlign val="subscript"/>
        <sz val="16"/>
        <color theme="1"/>
        <rFont val="Calibri"/>
        <family val="2"/>
        <charset val="204"/>
        <scheme val="minor"/>
      </rPr>
      <t>2</t>
    </r>
  </si>
  <si>
    <r>
      <t>f</t>
    </r>
    <r>
      <rPr>
        <vertAlign val="subscript"/>
        <sz val="16"/>
        <color theme="1"/>
        <rFont val="Calibri"/>
        <family val="2"/>
        <charset val="204"/>
        <scheme val="minor"/>
      </rPr>
      <t>3</t>
    </r>
  </si>
  <si>
    <r>
      <t>γ</t>
    </r>
    <r>
      <rPr>
        <vertAlign val="subscript"/>
        <sz val="16"/>
        <color theme="1"/>
        <rFont val="Calibri"/>
        <family val="2"/>
        <charset val="204"/>
        <scheme val="minor"/>
      </rPr>
      <t>f</t>
    </r>
  </si>
  <si>
    <r>
      <t>T</t>
    </r>
    <r>
      <rPr>
        <vertAlign val="subscript"/>
        <sz val="16"/>
        <color theme="1"/>
        <rFont val="Calibri"/>
        <family val="2"/>
        <charset val="204"/>
        <scheme val="minor"/>
      </rPr>
      <t>g,1</t>
    </r>
  </si>
  <si>
    <r>
      <t>k</t>
    </r>
    <r>
      <rPr>
        <vertAlign val="subscript"/>
        <sz val="16"/>
        <color theme="1"/>
        <rFont val="Calibri"/>
        <family val="2"/>
        <charset val="204"/>
        <scheme val="minor"/>
      </rPr>
      <t>10</t>
    </r>
  </si>
  <si>
    <r>
      <t>ζ</t>
    </r>
    <r>
      <rPr>
        <vertAlign val="subscript"/>
        <sz val="16"/>
        <color theme="1"/>
        <rFont val="Calibri"/>
        <family val="2"/>
        <charset val="204"/>
        <scheme val="minor"/>
      </rPr>
      <t>10</t>
    </r>
  </si>
  <si>
    <r>
      <t>т/м</t>
    </r>
    <r>
      <rPr>
        <vertAlign val="superscript"/>
        <sz val="12"/>
        <color theme="1"/>
        <rFont val="Calibri"/>
        <family val="2"/>
        <charset val="204"/>
        <scheme val="minor"/>
      </rPr>
      <t>2</t>
    </r>
  </si>
  <si>
    <r>
      <t xml:space="preserve">Ветровой район
</t>
    </r>
    <r>
      <rPr>
        <sz val="8"/>
        <color theme="1"/>
        <rFont val="Calibri"/>
        <family val="2"/>
        <charset val="204"/>
        <scheme val="minor"/>
      </rPr>
      <t>Определяется по карте районирования территории РФ по давлению ветра (нажми кнопку справа)</t>
    </r>
  </si>
  <si>
    <r>
      <t xml:space="preserve">Эквивалентная высота
</t>
    </r>
    <r>
      <rPr>
        <sz val="8"/>
        <color theme="1"/>
        <rFont val="Calibri"/>
        <family val="2"/>
        <charset val="204"/>
        <scheme val="minor"/>
      </rPr>
      <t xml:space="preserve">Эквивалентная высота  определяется следующим образом.
1 Для башенных сооружений, мачт, труб, решетчатых конструкций и т.п. сооружений ze = z.
2 Для зданий:
а) при h&lt;=d   ---   Ze = h;
б) при d&lt;h&lt;=2d:
для z&gt;=h-d   ---   Ze = h;
для 0&lt;z&lt;h-d   ---   Ze = d;
в) при h&gt;2d:
для z&gt;=h-d   ---   Ze = h;
для d&lt;z&lt;h-d   ---   Ze = z;
для 0&lt;z&lt;=d   ---   Ze = d.
Здесь z - высота от поверхности земли;
d - размер здания (без учета его стилобатной части) в направлении, перпендикулярном расчетному направлению ветра (поперечный размер);
h - высота здания.    </t>
    </r>
    <r>
      <rPr>
        <sz val="12"/>
        <color theme="1"/>
        <rFont val="Calibri"/>
        <family val="2"/>
        <charset val="204"/>
        <scheme val="minor"/>
      </rPr>
      <t xml:space="preserve">      </t>
    </r>
  </si>
  <si>
    <r>
      <t xml:space="preserve">Коэффициент пульсации давления ветра
</t>
    </r>
    <r>
      <rPr>
        <sz val="8"/>
        <color theme="1"/>
        <rFont val="Calibri"/>
        <family val="2"/>
        <charset val="204"/>
        <scheme val="minor"/>
      </rPr>
      <t>Принимается по таблице 11.4  для эквивалентной высоты  (см. 11.1.5)</t>
    </r>
  </si>
  <si>
    <t>ρ</t>
  </si>
  <si>
    <t>χ</t>
  </si>
  <si>
    <r>
      <rPr>
        <sz val="12"/>
        <color theme="1"/>
        <rFont val="Calibri"/>
        <family val="2"/>
        <charset val="204"/>
        <scheme val="minor"/>
      </rPr>
      <t>Параметр</t>
    </r>
    <r>
      <rPr>
        <sz val="8"/>
        <color theme="1"/>
        <rFont val="Calibri"/>
        <family val="2"/>
        <charset val="204"/>
        <scheme val="minor"/>
      </rPr>
      <t xml:space="preserve">
Принимается по табл. 11.7</t>
    </r>
  </si>
  <si>
    <r>
      <rPr>
        <sz val="12"/>
        <color theme="1"/>
        <rFont val="Calibri"/>
        <family val="2"/>
        <charset val="204"/>
        <scheme val="minor"/>
      </rPr>
      <t>Параметр</t>
    </r>
    <r>
      <rPr>
        <sz val="8"/>
        <color theme="1"/>
        <rFont val="Calibri"/>
        <family val="2"/>
        <charset val="204"/>
        <scheme val="minor"/>
      </rPr>
      <t xml:space="preserve">
Принимается по табл. 11.7 (см. выше)</t>
    </r>
  </si>
  <si>
    <t>ν</t>
  </si>
  <si>
    <r>
      <rPr>
        <sz val="12"/>
        <color theme="1"/>
        <rFont val="Calibri"/>
        <family val="2"/>
        <charset val="204"/>
        <scheme val="minor"/>
      </rPr>
      <t>Коэффициент пространственной корреляции пульсаций давления</t>
    </r>
    <r>
      <rPr>
        <sz val="8"/>
        <color theme="1"/>
        <rFont val="Calibri"/>
        <family val="2"/>
        <charset val="204"/>
        <scheme val="minor"/>
      </rPr>
      <t xml:space="preserve">
Следует определять для расчетной поверхности сооружения или отдельной конструкции, для которой учитывается корреляция пульсаций.
Расчетная поверхность включает в себя те части наветренных и подветренных поверхностей, боковых стен, кровли и подобных конструкций, с которых давление ветра передается на рассчитываемый элемент сооружения.
Если расчетная поверхность близка к прямоугольнику, ориентированному так, что его стороны параллельны основным осям (рисунок 11.2), то коэффициент v следует определять по таблице 11.6 в зависимости от параметров  </t>
    </r>
    <r>
      <rPr>
        <sz val="8"/>
        <color theme="1"/>
        <rFont val="Times New Roman"/>
        <family val="1"/>
        <charset val="204"/>
      </rPr>
      <t>ρ</t>
    </r>
    <r>
      <rPr>
        <sz val="8"/>
        <color theme="1"/>
        <rFont val="Calibri"/>
        <family val="2"/>
        <charset val="204"/>
      </rPr>
      <t xml:space="preserve"> </t>
    </r>
    <r>
      <rPr>
        <sz val="8"/>
        <color theme="1"/>
        <rFont val="Calibri"/>
        <family val="2"/>
        <charset val="204"/>
        <scheme val="minor"/>
      </rPr>
      <t xml:space="preserve">и </t>
    </r>
    <r>
      <rPr>
        <sz val="8"/>
        <color theme="1"/>
        <rFont val="Times New Roman"/>
        <family val="1"/>
        <charset val="204"/>
      </rPr>
      <t>χ</t>
    </r>
    <r>
      <rPr>
        <sz val="8"/>
        <color theme="1"/>
        <rFont val="Calibri"/>
        <family val="2"/>
        <charset val="204"/>
        <scheme val="minor"/>
      </rPr>
      <t>, принимаемых по таблице 11.7.</t>
    </r>
  </si>
  <si>
    <r>
      <t>f</t>
    </r>
    <r>
      <rPr>
        <vertAlign val="subscript"/>
        <sz val="12"/>
        <color theme="1"/>
        <rFont val="Calibri"/>
        <family val="2"/>
        <charset val="204"/>
        <scheme val="minor"/>
      </rPr>
      <t>lim</t>
    </r>
  </si>
  <si>
    <r>
      <rPr>
        <sz val="12"/>
        <color theme="1"/>
        <rFont val="Calibri"/>
        <family val="2"/>
        <charset val="204"/>
        <scheme val="minor"/>
      </rPr>
      <t>Предельное значение частоты собственных колебаний</t>
    </r>
    <r>
      <rPr>
        <sz val="8"/>
        <color theme="1"/>
        <rFont val="Calibri"/>
        <family val="2"/>
        <charset val="204"/>
        <scheme val="minor"/>
      </rPr>
      <t xml:space="preserve">
Определяется в зависимости от предельного безразмерного периода по формуле 11.9а:</t>
    </r>
  </si>
  <si>
    <r>
      <t>T</t>
    </r>
    <r>
      <rPr>
        <vertAlign val="subscript"/>
        <sz val="16"/>
        <color theme="1"/>
        <rFont val="Calibri"/>
        <family val="2"/>
        <charset val="204"/>
        <scheme val="minor"/>
      </rPr>
      <t>g,lim</t>
    </r>
  </si>
  <si>
    <r>
      <t xml:space="preserve">Предельный безразмерный период
</t>
    </r>
    <r>
      <rPr>
        <sz val="8"/>
        <color theme="1"/>
        <rFont val="Calibri"/>
        <family val="2"/>
        <charset val="204"/>
        <scheme val="minor"/>
      </rPr>
      <t>По таблице 11.5</t>
    </r>
  </si>
  <si>
    <r>
      <t>ω</t>
    </r>
    <r>
      <rPr>
        <vertAlign val="subscript"/>
        <sz val="16"/>
        <rFont val="Calibri"/>
        <family val="2"/>
        <charset val="204"/>
        <scheme val="minor"/>
      </rPr>
      <t>g</t>
    </r>
  </si>
  <si>
    <r>
      <t>б) для всех сооружений (и их конструктивных элементов), у которых f</t>
    </r>
    <r>
      <rPr>
        <vertAlign val="subscript"/>
        <sz val="8"/>
        <color theme="1"/>
        <rFont val="Calibri"/>
        <family val="2"/>
        <charset val="204"/>
        <scheme val="minor"/>
      </rPr>
      <t>1</t>
    </r>
    <r>
      <rPr>
        <sz val="8"/>
        <color theme="1"/>
        <rFont val="Calibri"/>
        <family val="2"/>
        <charset val="204"/>
        <scheme val="minor"/>
      </rPr>
      <t>&lt;f</t>
    </r>
    <r>
      <rPr>
        <vertAlign val="subscript"/>
        <sz val="8"/>
        <color theme="1"/>
        <rFont val="Calibri"/>
        <family val="2"/>
        <charset val="204"/>
        <scheme val="minor"/>
      </rPr>
      <t>lim</t>
    </r>
    <r>
      <rPr>
        <sz val="8"/>
        <color theme="1"/>
        <rFont val="Calibri"/>
        <family val="2"/>
        <charset val="204"/>
        <scheme val="minor"/>
      </rPr>
      <t>&lt;f</t>
    </r>
    <r>
      <rPr>
        <vertAlign val="subscript"/>
        <sz val="8"/>
        <color theme="1"/>
        <rFont val="Calibri"/>
        <family val="2"/>
        <charset val="204"/>
        <scheme val="minor"/>
      </rPr>
      <t>2</t>
    </r>
    <r>
      <rPr>
        <sz val="8"/>
        <color theme="1"/>
        <rFont val="Calibri"/>
        <family val="2"/>
        <charset val="204"/>
        <scheme val="minor"/>
      </rPr>
      <t xml:space="preserve"> - по формуле 11.7</t>
    </r>
  </si>
  <si>
    <r>
      <t>в) для сооружений, у которых вторая собственная частота меньше предельной, необходимо производить динамический расчет с учетом s первых форм собственных колебаний. Число s следует определять из условия f</t>
    </r>
    <r>
      <rPr>
        <vertAlign val="subscript"/>
        <sz val="8"/>
        <color theme="1"/>
        <rFont val="Calibri"/>
        <family val="2"/>
        <charset val="204"/>
        <scheme val="minor"/>
      </rPr>
      <t>s</t>
    </r>
    <r>
      <rPr>
        <sz val="8"/>
        <color theme="1"/>
        <rFont val="Calibri"/>
        <family val="2"/>
        <charset val="204"/>
        <scheme val="minor"/>
      </rPr>
      <t>&lt;f</t>
    </r>
    <r>
      <rPr>
        <vertAlign val="subscript"/>
        <sz val="8"/>
        <color theme="1"/>
        <rFont val="Calibri"/>
        <family val="2"/>
        <charset val="204"/>
        <scheme val="minor"/>
      </rPr>
      <t>lim</t>
    </r>
    <r>
      <rPr>
        <sz val="8"/>
        <color theme="1"/>
        <rFont val="Calibri"/>
        <family val="2"/>
        <charset val="204"/>
        <scheme val="minor"/>
      </rPr>
      <t>&lt;f</t>
    </r>
    <r>
      <rPr>
        <vertAlign val="subscript"/>
        <sz val="8"/>
        <color theme="1"/>
        <rFont val="Calibri"/>
        <family val="2"/>
        <charset val="204"/>
        <scheme val="minor"/>
      </rPr>
      <t>s+1</t>
    </r>
  </si>
  <si>
    <t>г) при расчете зданий допускается учитывать динамическую реакцию по трем низшим собственным формам колебаний (двум изгибных и одной крутильной или смешанным крутильно-изгибным).</t>
  </si>
  <si>
    <r>
      <t xml:space="preserve">Нормативное значение пульсационной составляющей основной ветровой нагрузки  на эквивалентной высоте  </t>
    </r>
    <r>
      <rPr>
        <sz val="8"/>
        <color theme="1"/>
        <rFont val="Calibri"/>
        <family val="2"/>
        <charset val="204"/>
        <scheme val="minor"/>
      </rPr>
      <t>Определяется следующим образом:</t>
    </r>
  </si>
  <si>
    <t>а) для сооружений (и их конструктивных элементов), у которых первая частота собственных колебаний f1, Гц, больше предельного значения собственной частоты flim, (см. 11.1.10), - по формуле 11.5</t>
  </si>
  <si>
    <r>
      <t xml:space="preserve">Нормативное значение основной ветровой нагрузки
</t>
    </r>
    <r>
      <rPr>
        <sz val="8"/>
        <color theme="1"/>
        <rFont val="Calibri"/>
        <family val="2"/>
        <charset val="204"/>
        <scheme val="minor"/>
      </rPr>
      <t>Определяется как сумма средней  и пульсационной  составляющих (ф. 11.1):</t>
    </r>
  </si>
  <si>
    <t>ω</t>
  </si>
  <si>
    <t>№ п/п</t>
  </si>
  <si>
    <t>Наименование</t>
  </si>
  <si>
    <t>Ед. изм.</t>
  </si>
  <si>
    <t>Обозн.</t>
  </si>
  <si>
    <t>Знач.</t>
  </si>
  <si>
    <t>Расчёт по СП 20.13330.2016 п.11</t>
  </si>
  <si>
    <t>Расчётное значение основной ветровой нагрузки</t>
  </si>
  <si>
    <r>
      <t>ω</t>
    </r>
    <r>
      <rPr>
        <vertAlign val="subscript"/>
        <sz val="12"/>
        <color theme="1"/>
        <rFont val="Calibri"/>
        <family val="2"/>
        <charset val="204"/>
        <scheme val="minor"/>
      </rPr>
      <t>р</t>
    </r>
  </si>
  <si>
    <r>
      <t xml:space="preserve">Безразмерный период
</t>
    </r>
    <r>
      <rPr>
        <sz val="8"/>
        <color theme="1"/>
        <rFont val="Calibri"/>
        <family val="2"/>
        <charset val="204"/>
        <scheme val="minor"/>
      </rPr>
      <t>Формула 11.8а</t>
    </r>
    <r>
      <rPr>
        <sz val="12"/>
        <color theme="1"/>
        <rFont val="Calibri"/>
        <family val="2"/>
        <charset val="204"/>
        <scheme val="minor"/>
      </rPr>
      <t xml:space="preserve">
</t>
    </r>
    <r>
      <rPr>
        <sz val="8"/>
        <color theme="1"/>
        <rFont val="Calibri"/>
        <family val="2"/>
        <charset val="204"/>
        <scheme val="minor"/>
      </rPr>
      <t xml:space="preserve">Здесь  </t>
    </r>
    <r>
      <rPr>
        <sz val="8"/>
        <color theme="1"/>
        <rFont val="Times New Roman"/>
        <family val="1"/>
        <charset val="204"/>
      </rPr>
      <t>ω</t>
    </r>
    <r>
      <rPr>
        <vertAlign val="subscript"/>
        <sz val="8"/>
        <color theme="1"/>
        <rFont val="Calibri"/>
        <family val="2"/>
        <charset val="204"/>
      </rPr>
      <t>0</t>
    </r>
    <r>
      <rPr>
        <sz val="8"/>
        <color theme="1"/>
        <rFont val="Calibri"/>
        <family val="2"/>
        <charset val="204"/>
      </rPr>
      <t xml:space="preserve"> </t>
    </r>
    <r>
      <rPr>
        <sz val="8"/>
        <color theme="1"/>
        <rFont val="Calibri"/>
        <family val="2"/>
        <charset val="204"/>
        <scheme val="minor"/>
      </rPr>
      <t>(Па) - нормативное значение давления ветра</t>
    </r>
  </si>
  <si>
    <r>
      <t xml:space="preserve">Коэффициент динамичности
</t>
    </r>
    <r>
      <rPr>
        <sz val="8"/>
        <color theme="1"/>
        <rFont val="Calibri"/>
        <family val="2"/>
        <charset val="204"/>
        <scheme val="minor"/>
      </rPr>
      <t>Определяется по рисунку 11.1 в зависимости от суммарного логарифмического декремента колебаний  (см. 11.1.10 СП20) и безразмерного периода , который определяется по формуле (11.8а) для первой собственной частоты</t>
    </r>
  </si>
  <si>
    <r>
      <t xml:space="preserve">Коэффициент надежности по ветровой нагрузке
</t>
    </r>
    <r>
      <rPr>
        <sz val="8"/>
        <color theme="1"/>
        <rFont val="Calibri"/>
        <family val="2"/>
        <charset val="204"/>
        <scheme val="minor"/>
      </rPr>
      <t>Коэффициент надежности по нагрузке для основной и пиковой ветровых нагрузок следует принимать равным 1.4 (п.11 СП 20.13330.2016).
Согласно ГОСТ Р 59626-2022 п.5.4.1.9 "Коэффициент надежности по ветровой нагрузке  при расчете СВСиУ со сроком службы менее 5 лет допускается принимать равным 1,0; во всех остальных случаях =1,1."</t>
    </r>
  </si>
  <si>
    <t>т/м²</t>
  </si>
  <si>
    <r>
      <t>т/м</t>
    </r>
    <r>
      <rPr>
        <b/>
        <sz val="20"/>
        <color theme="1"/>
        <rFont val="Calibri"/>
        <family val="2"/>
        <charset val="204"/>
      </rPr>
      <t>²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</si>
</sst>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5" formatCode="0.000000"/>
  </numFmts>
  <fonts count="17" x14ac:knownFonts="1">
    <font>
      <sz val="12"/>
      <color theme="1"/>
      <name val="Times New Roman"/>
      <family val="2"/>
      <charset val="204"/>
    </font>
    <font>
      <sz val="8"/>
      <color theme="1"/>
      <name val="Times New Roman"/>
      <family val="1"/>
      <charset val="204"/>
    </font>
    <font>
      <b/>
      <sz val="12"/>
      <color theme="1"/>
      <name val="Times New Roman"/>
      <family val="2"/>
      <charset val="204"/>
    </font>
    <font>
      <sz val="12"/>
      <color theme="1"/>
      <name val="Calibri"/>
      <family val="2"/>
      <charset val="204"/>
      <scheme val="minor"/>
    </font>
    <font>
      <sz val="8"/>
      <color theme="1"/>
      <name val="Calibri"/>
      <family val="2"/>
      <charset val="204"/>
      <scheme val="minor"/>
    </font>
    <font>
      <vertAlign val="subscript"/>
      <sz val="12"/>
      <color theme="1"/>
      <name val="Calibri"/>
      <family val="2"/>
      <charset val="204"/>
      <scheme val="minor"/>
    </font>
    <font>
      <sz val="16"/>
      <name val="Calibri"/>
      <family val="2"/>
      <charset val="204"/>
      <scheme val="minor"/>
    </font>
    <font>
      <vertAlign val="subscript"/>
      <sz val="16"/>
      <name val="Calibri"/>
      <family val="2"/>
      <charset val="204"/>
      <scheme val="minor"/>
    </font>
    <font>
      <sz val="16"/>
      <color theme="1"/>
      <name val="Calibri"/>
      <family val="2"/>
      <charset val="204"/>
      <scheme val="minor"/>
    </font>
    <font>
      <vertAlign val="subscript"/>
      <sz val="16"/>
      <color theme="1"/>
      <name val="Calibri"/>
      <family val="2"/>
      <charset val="204"/>
      <scheme val="minor"/>
    </font>
    <font>
      <vertAlign val="superscript"/>
      <sz val="12"/>
      <color theme="1"/>
      <name val="Calibri"/>
      <family val="2"/>
      <charset val="204"/>
      <scheme val="minor"/>
    </font>
    <font>
      <sz val="8"/>
      <color theme="1"/>
      <name val="Calibri"/>
      <family val="2"/>
      <charset val="204"/>
    </font>
    <font>
      <vertAlign val="subscript"/>
      <sz val="8"/>
      <color theme="1"/>
      <name val="Calibri"/>
      <family val="2"/>
      <charset val="204"/>
      <scheme val="minor"/>
    </font>
    <font>
      <b/>
      <sz val="20"/>
      <color theme="1"/>
      <name val="Calibri"/>
      <family val="2"/>
      <charset val="204"/>
      <scheme val="minor"/>
    </font>
    <font>
      <b/>
      <sz val="14"/>
      <color theme="1"/>
      <name val="Calibri"/>
      <family val="2"/>
      <charset val="204"/>
      <scheme val="minor"/>
    </font>
    <font>
      <vertAlign val="subscript"/>
      <sz val="8"/>
      <color theme="1"/>
      <name val="Calibri"/>
      <family val="2"/>
      <charset val="204"/>
    </font>
    <font>
      <b/>
      <sz val="20"/>
      <color theme="1"/>
      <name val="Calibri"/>
      <family val="2"/>
      <charset val="204"/>
    </font>
  </fonts>
  <fills count="5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9" tint="0.59999389629810485"/>
        <bgColor indexed="64"/>
      </patternFill>
    </fill>
  </fills>
  <borders count="23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7">
    <xf numFmtId="0" fontId="0" fillId="0" borderId="0" xfId="0"/>
    <xf numFmtId="0" fontId="2" fillId="0" borderId="0" xfId="0" applyFont="1"/>
    <xf numFmtId="0" fontId="3" fillId="0" borderId="9" xfId="0" applyFont="1" applyBorder="1" applyAlignment="1">
      <alignment horizontal="left" vertical="top" wrapText="1"/>
    </xf>
    <xf numFmtId="0" fontId="3" fillId="0" borderId="4" xfId="0" applyFont="1" applyBorder="1" applyAlignment="1">
      <alignment horizontal="left" vertical="top" wrapText="1"/>
    </xf>
    <xf numFmtId="0" fontId="3" fillId="0" borderId="5" xfId="0" applyFont="1" applyBorder="1" applyAlignment="1">
      <alignment horizontal="left" vertical="top" wrapText="1"/>
    </xf>
    <xf numFmtId="0" fontId="3" fillId="0" borderId="0" xfId="0" applyFont="1" applyAlignment="1">
      <alignment horizontal="left" vertical="top" wrapText="1"/>
    </xf>
    <xf numFmtId="0" fontId="3" fillId="0" borderId="0" xfId="0" applyFont="1" applyAlignment="1">
      <alignment vertical="center" wrapText="1"/>
    </xf>
    <xf numFmtId="0" fontId="3" fillId="0" borderId="0" xfId="0" applyFont="1" applyAlignment="1">
      <alignment horizontal="center" vertical="center" wrapText="1"/>
    </xf>
    <xf numFmtId="0" fontId="3" fillId="0" borderId="0" xfId="0" applyFont="1" applyAlignment="1">
      <alignment vertical="top" wrapText="1"/>
    </xf>
    <xf numFmtId="0" fontId="3" fillId="0" borderId="3" xfId="0" applyFont="1" applyBorder="1" applyAlignment="1">
      <alignment horizontal="center" vertical="center" wrapText="1"/>
    </xf>
    <xf numFmtId="0" fontId="3" fillId="0" borderId="0" xfId="0" applyFont="1" applyAlignment="1">
      <alignment wrapText="1"/>
    </xf>
    <xf numFmtId="0" fontId="6" fillId="0" borderId="10" xfId="0" applyFont="1" applyBorder="1" applyAlignment="1">
      <alignment horizontal="center" vertical="center" wrapText="1"/>
    </xf>
    <xf numFmtId="0" fontId="6" fillId="0" borderId="7" xfId="0" applyFont="1" applyBorder="1" applyAlignment="1">
      <alignment horizontal="center" vertical="center" wrapText="1"/>
    </xf>
    <xf numFmtId="0" fontId="8" fillId="0" borderId="7" xfId="0" applyFont="1" applyBorder="1" applyAlignment="1">
      <alignment horizontal="center" vertical="center" wrapText="1"/>
    </xf>
    <xf numFmtId="0" fontId="8" fillId="0" borderId="8" xfId="0" applyFont="1" applyBorder="1" applyAlignment="1">
      <alignment horizontal="center" vertical="center" wrapText="1"/>
    </xf>
    <xf numFmtId="0" fontId="8" fillId="0" borderId="4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left" vertical="top" wrapText="1"/>
    </xf>
    <xf numFmtId="0" fontId="4" fillId="0" borderId="4" xfId="0" applyFont="1" applyBorder="1" applyAlignment="1">
      <alignment horizontal="left" vertical="top" wrapText="1"/>
    </xf>
    <xf numFmtId="0" fontId="8" fillId="2" borderId="4" xfId="0" applyFont="1" applyFill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14" fillId="0" borderId="12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0" fontId="14" fillId="0" borderId="14" xfId="0" applyFont="1" applyBorder="1" applyAlignment="1">
      <alignment horizontal="center" vertical="center" wrapText="1"/>
    </xf>
    <xf numFmtId="0" fontId="3" fillId="0" borderId="15" xfId="0" applyFont="1" applyBorder="1" applyAlignment="1">
      <alignment horizontal="center" vertical="center" wrapText="1"/>
    </xf>
    <xf numFmtId="0" fontId="3" fillId="0" borderId="16" xfId="0" applyFont="1" applyBorder="1" applyAlignment="1">
      <alignment horizontal="center" vertical="center" wrapText="1"/>
    </xf>
    <xf numFmtId="0" fontId="3" fillId="0" borderId="17" xfId="0" applyFont="1" applyBorder="1" applyAlignment="1">
      <alignment horizontal="center" vertical="center" wrapText="1"/>
    </xf>
    <xf numFmtId="0" fontId="3" fillId="2" borderId="16" xfId="0" applyFont="1" applyFill="1" applyBorder="1" applyAlignment="1">
      <alignment horizontal="center" vertical="center" wrapText="1"/>
    </xf>
    <xf numFmtId="0" fontId="3" fillId="0" borderId="18" xfId="0" applyFont="1" applyBorder="1" applyAlignment="1">
      <alignment horizontal="center" vertical="center" wrapText="1"/>
    </xf>
    <xf numFmtId="0" fontId="3" fillId="0" borderId="4" xfId="0" applyFont="1" applyBorder="1" applyAlignment="1" applyProtection="1">
      <alignment horizontal="center" vertical="center" wrapText="1"/>
      <protection locked="0"/>
    </xf>
    <xf numFmtId="0" fontId="4" fillId="3" borderId="4" xfId="0" applyFont="1" applyFill="1" applyBorder="1" applyAlignment="1">
      <alignment horizontal="left" vertical="top" wrapText="1"/>
    </xf>
    <xf numFmtId="0" fontId="3" fillId="0" borderId="0" xfId="0" quotePrefix="1" applyFont="1" applyAlignment="1">
      <alignment horizontal="left" vertical="center"/>
    </xf>
    <xf numFmtId="0" fontId="3" fillId="0" borderId="21" xfId="0" applyFont="1" applyBorder="1" applyAlignment="1">
      <alignment horizontal="center" vertical="center" wrapText="1"/>
    </xf>
    <xf numFmtId="0" fontId="13" fillId="4" borderId="5" xfId="0" applyFont="1" applyFill="1" applyBorder="1" applyAlignment="1">
      <alignment horizontal="center" vertical="center" wrapText="1"/>
    </xf>
    <xf numFmtId="0" fontId="13" fillId="4" borderId="17" xfId="0" applyFont="1" applyFill="1" applyBorder="1" applyAlignment="1">
      <alignment horizontal="center" vertical="center" wrapText="1"/>
    </xf>
    <xf numFmtId="0" fontId="6" fillId="0" borderId="6" xfId="0" applyFont="1" applyBorder="1" applyAlignment="1">
      <alignment horizontal="center" vertical="center" wrapText="1"/>
    </xf>
    <xf numFmtId="0" fontId="3" fillId="0" borderId="22" xfId="0" applyFont="1" applyBorder="1" applyAlignment="1">
      <alignment horizontal="center" vertical="center" wrapText="1"/>
    </xf>
    <xf numFmtId="0" fontId="3" fillId="0" borderId="19" xfId="0" applyFont="1" applyBorder="1" applyAlignment="1">
      <alignment horizontal="left" vertical="center" wrapText="1"/>
    </xf>
    <xf numFmtId="0" fontId="13" fillId="2" borderId="19" xfId="0" applyFont="1" applyFill="1" applyBorder="1" applyAlignment="1">
      <alignment horizontal="center" vertical="center" wrapText="1"/>
    </xf>
    <xf numFmtId="0" fontId="13" fillId="2" borderId="20" xfId="0" applyFont="1" applyFill="1" applyBorder="1" applyAlignment="1">
      <alignment horizontal="center" vertical="center" wrapText="1"/>
    </xf>
    <xf numFmtId="164" fontId="14" fillId="4" borderId="5" xfId="0" applyNumberFormat="1" applyFont="1" applyFill="1" applyBorder="1" applyAlignment="1" applyProtection="1">
      <alignment horizontal="center" vertical="center" wrapText="1"/>
      <protection locked="0"/>
    </xf>
    <xf numFmtId="164" fontId="14" fillId="2" borderId="19" xfId="0" applyNumberFormat="1" applyFont="1" applyFill="1" applyBorder="1" applyAlignment="1" applyProtection="1">
      <alignment horizontal="center" vertical="center" wrapText="1"/>
      <protection locked="0"/>
    </xf>
    <xf numFmtId="2" fontId="3" fillId="0" borderId="4" xfId="0" applyNumberFormat="1" applyFont="1" applyBorder="1" applyAlignment="1" applyProtection="1">
      <alignment horizontal="center" vertical="center" wrapText="1"/>
      <protection locked="0"/>
    </xf>
    <xf numFmtId="0" fontId="3" fillId="0" borderId="2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2" fontId="3" fillId="0" borderId="4" xfId="0" applyNumberFormat="1" applyFont="1" applyBorder="1" applyAlignment="1">
      <alignment horizontal="center" vertical="center" wrapText="1"/>
    </xf>
    <xf numFmtId="165" fontId="3" fillId="0" borderId="4" xfId="0" applyNumberFormat="1" applyFont="1" applyBorder="1" applyAlignment="1">
      <alignment horizontal="center" vertical="center" wrapText="1"/>
    </xf>
    <xf numFmtId="164" fontId="3" fillId="2" borderId="4" xfId="0" applyNumberFormat="1" applyFont="1" applyFill="1" applyBorder="1" applyAlignment="1">
      <alignment horizontal="center" vertical="center" wrapText="1"/>
    </xf>
    <xf numFmtId="164" fontId="3" fillId="0" borderId="4" xfId="0" applyNumberFormat="1" applyFont="1" applyBorder="1" applyAlignment="1">
      <alignment horizontal="center" vertical="center" wrapText="1"/>
    </xf>
    <xf numFmtId="0" fontId="0" fillId="0" borderId="0" xfId="0" applyProtection="1">
      <protection hidden="1"/>
    </xf>
    <xf numFmtId="0" fontId="3" fillId="2" borderId="16" xfId="0" applyFont="1" applyFill="1" applyBorder="1" applyAlignment="1">
      <alignment horizontal="center" vertical="center" wrapText="1"/>
    </xf>
    <xf numFmtId="0" fontId="8" fillId="2" borderId="4" xfId="0" applyFont="1" applyFill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164" fontId="3" fillId="2" borderId="5" xfId="0" applyNumberFormat="1" applyFont="1" applyFill="1" applyBorder="1" applyAlignment="1">
      <alignment horizontal="center" vertical="center" wrapText="1"/>
    </xf>
    <xf numFmtId="164" fontId="3" fillId="2" borderId="11" xfId="0" applyNumberFormat="1" applyFont="1" applyFill="1" applyBorder="1" applyAlignment="1">
      <alignment horizontal="center" vertical="center" wrapText="1"/>
    </xf>
    <xf numFmtId="164" fontId="3" fillId="2" borderId="9" xfId="0" applyNumberFormat="1" applyFont="1" applyFill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4" fillId="0" borderId="4" xfId="0" applyFont="1" applyFill="1" applyBorder="1" applyAlignment="1">
      <alignment horizontal="left" vertical="top" wrapText="1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openxmlformats.org/officeDocument/2006/relationships/image" Target="../media/image20.png"/><Relationship Id="rId3" Type="http://schemas.openxmlformats.org/officeDocument/2006/relationships/image" Target="../media/image10.png"/><Relationship Id="rId7" Type="http://schemas.openxmlformats.org/officeDocument/2006/relationships/image" Target="../media/image14.png"/><Relationship Id="rId12" Type="http://schemas.openxmlformats.org/officeDocument/2006/relationships/image" Target="../media/image19.png"/><Relationship Id="rId2" Type="http://schemas.openxmlformats.org/officeDocument/2006/relationships/image" Target="../media/image9.png"/><Relationship Id="rId1" Type="http://schemas.openxmlformats.org/officeDocument/2006/relationships/image" Target="../media/image8.png"/><Relationship Id="rId6" Type="http://schemas.openxmlformats.org/officeDocument/2006/relationships/image" Target="../media/image13.png"/><Relationship Id="rId11" Type="http://schemas.openxmlformats.org/officeDocument/2006/relationships/image" Target="../media/image18.png"/><Relationship Id="rId5" Type="http://schemas.openxmlformats.org/officeDocument/2006/relationships/image" Target="../media/image12.png"/><Relationship Id="rId15" Type="http://schemas.openxmlformats.org/officeDocument/2006/relationships/image" Target="../media/image22.png"/><Relationship Id="rId10" Type="http://schemas.openxmlformats.org/officeDocument/2006/relationships/image" Target="../media/image17.png"/><Relationship Id="rId4" Type="http://schemas.openxmlformats.org/officeDocument/2006/relationships/image" Target="../media/image11.png"/><Relationship Id="rId9" Type="http://schemas.openxmlformats.org/officeDocument/2006/relationships/image" Target="../media/image16.png"/><Relationship Id="rId14" Type="http://schemas.openxmlformats.org/officeDocument/2006/relationships/image" Target="../media/image2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7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6" Type="http://schemas.openxmlformats.org/officeDocument/2006/relationships/image" Target="../media/image7.emf"/><Relationship Id="rId5" Type="http://schemas.openxmlformats.org/officeDocument/2006/relationships/image" Target="../media/image6.emf"/><Relationship Id="rId4" Type="http://schemas.openxmlformats.org/officeDocument/2006/relationships/image" Target="../media/image5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</xdr:row>
          <xdr:rowOff>95250</xdr:rowOff>
        </xdr:from>
        <xdr:to>
          <xdr:col>5</xdr:col>
          <xdr:colOff>0</xdr:colOff>
          <xdr:row>2</xdr:row>
          <xdr:rowOff>390525</xdr:rowOff>
        </xdr:to>
        <xdr:sp macro="" textlink="">
          <xdr:nvSpPr>
            <xdr:cNvPr id="1034" name="ComboBox1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4</xdr:row>
          <xdr:rowOff>581025</xdr:rowOff>
        </xdr:from>
        <xdr:to>
          <xdr:col>5</xdr:col>
          <xdr:colOff>0</xdr:colOff>
          <xdr:row>4</xdr:row>
          <xdr:rowOff>876300</xdr:rowOff>
        </xdr:to>
        <xdr:sp macro="" textlink="">
          <xdr:nvSpPr>
            <xdr:cNvPr id="1035" name="ComboBox2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495300</xdr:rowOff>
        </xdr:from>
        <xdr:to>
          <xdr:col>4</xdr:col>
          <xdr:colOff>695325</xdr:colOff>
          <xdr:row>8</xdr:row>
          <xdr:rowOff>800100</xdr:rowOff>
        </xdr:to>
        <xdr:sp macro="" textlink="">
          <xdr:nvSpPr>
            <xdr:cNvPr id="1037" name="ComboBox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12</xdr:row>
          <xdr:rowOff>1266825</xdr:rowOff>
        </xdr:from>
        <xdr:to>
          <xdr:col>4</xdr:col>
          <xdr:colOff>695325</xdr:colOff>
          <xdr:row>12</xdr:row>
          <xdr:rowOff>1571625</xdr:rowOff>
        </xdr:to>
        <xdr:sp macro="" textlink="">
          <xdr:nvSpPr>
            <xdr:cNvPr id="1038" name="ComboBox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</xdr:col>
      <xdr:colOff>76200</xdr:colOff>
      <xdr:row>12</xdr:row>
      <xdr:rowOff>257175</xdr:rowOff>
    </xdr:from>
    <xdr:to>
      <xdr:col>2</xdr:col>
      <xdr:colOff>3676650</xdr:colOff>
      <xdr:row>12</xdr:row>
      <xdr:rowOff>2867025</xdr:rowOff>
    </xdr:to>
    <xdr:pic>
      <xdr:nvPicPr>
        <xdr:cNvPr id="2" name="Рисунок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2000" y="11106150"/>
          <a:ext cx="3600450" cy="2609850"/>
        </a:xfrm>
        <a:prstGeom prst="rect">
          <a:avLst/>
        </a:prstGeom>
      </xdr:spPr>
    </xdr:pic>
    <xdr:clientData/>
  </xdr:twoCellAnchor>
  <xdr:twoCellAnchor editAs="oneCell">
    <xdr:from>
      <xdr:col>2</xdr:col>
      <xdr:colOff>19051</xdr:colOff>
      <xdr:row>18</xdr:row>
      <xdr:rowOff>714375</xdr:rowOff>
    </xdr:from>
    <xdr:to>
      <xdr:col>2</xdr:col>
      <xdr:colOff>3743325</xdr:colOff>
      <xdr:row>18</xdr:row>
      <xdr:rowOff>2594990</xdr:rowOff>
    </xdr:to>
    <xdr:pic>
      <xdr:nvPicPr>
        <xdr:cNvPr id="6" name="P024800000000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4851" y="16402050"/>
          <a:ext cx="3724274" cy="188061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2390775</xdr:colOff>
      <xdr:row>17</xdr:row>
      <xdr:rowOff>47625</xdr:rowOff>
    </xdr:from>
    <xdr:to>
      <xdr:col>2</xdr:col>
      <xdr:colOff>3695700</xdr:colOff>
      <xdr:row>17</xdr:row>
      <xdr:rowOff>533400</xdr:rowOff>
    </xdr:to>
    <xdr:pic>
      <xdr:nvPicPr>
        <xdr:cNvPr id="7" name="P02410000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6575" y="15373350"/>
          <a:ext cx="1304925" cy="485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19051</xdr:colOff>
      <xdr:row>3</xdr:row>
      <xdr:rowOff>390525</xdr:rowOff>
    </xdr:from>
    <xdr:to>
      <xdr:col>2</xdr:col>
      <xdr:colOff>3752851</xdr:colOff>
      <xdr:row>3</xdr:row>
      <xdr:rowOff>788080</xdr:rowOff>
    </xdr:to>
    <xdr:pic>
      <xdr:nvPicPr>
        <xdr:cNvPr id="8" name="Рисунок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704851" y="1504950"/>
          <a:ext cx="3733800" cy="39755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</xdr:row>
          <xdr:rowOff>9525</xdr:rowOff>
        </xdr:from>
        <xdr:to>
          <xdr:col>6</xdr:col>
          <xdr:colOff>0</xdr:colOff>
          <xdr:row>3</xdr:row>
          <xdr:rowOff>0</xdr:rowOff>
        </xdr:to>
        <xdr:sp macro="" textlink="">
          <xdr:nvSpPr>
            <xdr:cNvPr id="1041" name="CommandButton1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</xdr:col>
      <xdr:colOff>9525</xdr:colOff>
      <xdr:row>6</xdr:row>
      <xdr:rowOff>385810</xdr:rowOff>
    </xdr:from>
    <xdr:to>
      <xdr:col>3</xdr:col>
      <xdr:colOff>0</xdr:colOff>
      <xdr:row>7</xdr:row>
      <xdr:rowOff>4714</xdr:rowOff>
    </xdr:to>
    <xdr:pic>
      <xdr:nvPicPr>
        <xdr:cNvPr id="12" name="Рисунок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95325" y="6186535"/>
          <a:ext cx="3752850" cy="1895379"/>
        </a:xfrm>
        <a:prstGeom prst="rect">
          <a:avLst/>
        </a:prstGeom>
      </xdr:spPr>
    </xdr:pic>
    <xdr:clientData/>
  </xdr:twoCellAnchor>
  <xdr:twoCellAnchor editAs="oneCell">
    <xdr:from>
      <xdr:col>2</xdr:col>
      <xdr:colOff>1</xdr:colOff>
      <xdr:row>19</xdr:row>
      <xdr:rowOff>361950</xdr:rowOff>
    </xdr:from>
    <xdr:to>
      <xdr:col>3</xdr:col>
      <xdr:colOff>9526</xdr:colOff>
      <xdr:row>20</xdr:row>
      <xdr:rowOff>5443</xdr:rowOff>
    </xdr:to>
    <xdr:pic>
      <xdr:nvPicPr>
        <xdr:cNvPr id="13" name="Рисунок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685801" y="18669000"/>
          <a:ext cx="3771900" cy="729343"/>
        </a:xfrm>
        <a:prstGeom prst="rect">
          <a:avLst/>
        </a:prstGeom>
      </xdr:spPr>
    </xdr:pic>
    <xdr:clientData/>
  </xdr:twoCellAnchor>
  <xdr:twoCellAnchor editAs="oneCell">
    <xdr:from>
      <xdr:col>2</xdr:col>
      <xdr:colOff>2105025</xdr:colOff>
      <xdr:row>22</xdr:row>
      <xdr:rowOff>619125</xdr:rowOff>
    </xdr:from>
    <xdr:to>
      <xdr:col>2</xdr:col>
      <xdr:colOff>3067050</xdr:colOff>
      <xdr:row>22</xdr:row>
      <xdr:rowOff>847725</xdr:rowOff>
    </xdr:to>
    <xdr:pic>
      <xdr:nvPicPr>
        <xdr:cNvPr id="15" name="P01F40000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90825" y="20697825"/>
          <a:ext cx="962025" cy="228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23</xdr:row>
      <xdr:rowOff>390525</xdr:rowOff>
    </xdr:from>
    <xdr:to>
      <xdr:col>3</xdr:col>
      <xdr:colOff>9525</xdr:colOff>
      <xdr:row>24</xdr:row>
      <xdr:rowOff>0</xdr:rowOff>
    </xdr:to>
    <xdr:pic>
      <xdr:nvPicPr>
        <xdr:cNvPr id="16" name="Рисунок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685800" y="21383625"/>
          <a:ext cx="3771900" cy="1905000"/>
        </a:xfrm>
        <a:prstGeom prst="rect">
          <a:avLst/>
        </a:prstGeom>
      </xdr:spPr>
    </xdr:pic>
    <xdr:clientData/>
  </xdr:twoCellAnchor>
  <xdr:twoCellAnchor editAs="oneCell">
    <xdr:from>
      <xdr:col>2</xdr:col>
      <xdr:colOff>9526</xdr:colOff>
      <xdr:row>24</xdr:row>
      <xdr:rowOff>345038</xdr:rowOff>
    </xdr:from>
    <xdr:to>
      <xdr:col>3</xdr:col>
      <xdr:colOff>1</xdr:colOff>
      <xdr:row>24</xdr:row>
      <xdr:rowOff>1187877</xdr:rowOff>
    </xdr:to>
    <xdr:pic>
      <xdr:nvPicPr>
        <xdr:cNvPr id="18" name="Рисунок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95326" y="23633663"/>
          <a:ext cx="3752850" cy="842839"/>
        </a:xfrm>
        <a:prstGeom prst="rect">
          <a:avLst/>
        </a:prstGeom>
      </xdr:spPr>
    </xdr:pic>
    <xdr:clientData/>
  </xdr:twoCellAnchor>
  <xdr:twoCellAnchor editAs="oneCell">
    <xdr:from>
      <xdr:col>2</xdr:col>
      <xdr:colOff>9525</xdr:colOff>
      <xdr:row>26</xdr:row>
      <xdr:rowOff>1711395</xdr:rowOff>
    </xdr:from>
    <xdr:to>
      <xdr:col>2</xdr:col>
      <xdr:colOff>3762374</xdr:colOff>
      <xdr:row>27</xdr:row>
      <xdr:rowOff>1567</xdr:rowOff>
    </xdr:to>
    <xdr:pic>
      <xdr:nvPicPr>
        <xdr:cNvPr id="19" name="Рисунок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695325" y="26704995"/>
          <a:ext cx="3752849" cy="1223872"/>
        </a:xfrm>
        <a:prstGeom prst="rect">
          <a:avLst/>
        </a:prstGeom>
      </xdr:spPr>
    </xdr:pic>
    <xdr:clientData/>
  </xdr:twoCellAnchor>
  <xdr:twoCellAnchor editAs="oneCell">
    <xdr:from>
      <xdr:col>2</xdr:col>
      <xdr:colOff>2095500</xdr:colOff>
      <xdr:row>28</xdr:row>
      <xdr:rowOff>400050</xdr:rowOff>
    </xdr:from>
    <xdr:to>
      <xdr:col>2</xdr:col>
      <xdr:colOff>3429000</xdr:colOff>
      <xdr:row>28</xdr:row>
      <xdr:rowOff>895350</xdr:rowOff>
    </xdr:to>
    <xdr:pic>
      <xdr:nvPicPr>
        <xdr:cNvPr id="20" name="P025C0000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1300" y="28813125"/>
          <a:ext cx="1333500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9526</xdr:colOff>
      <xdr:row>27</xdr:row>
      <xdr:rowOff>381001</xdr:rowOff>
    </xdr:from>
    <xdr:to>
      <xdr:col>3</xdr:col>
      <xdr:colOff>1</xdr:colOff>
      <xdr:row>28</xdr:row>
      <xdr:rowOff>5158</xdr:rowOff>
    </xdr:to>
    <xdr:pic>
      <xdr:nvPicPr>
        <xdr:cNvPr id="22" name="Рисунок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695326" y="28136851"/>
          <a:ext cx="3752850" cy="275032"/>
        </a:xfrm>
        <a:prstGeom prst="rect">
          <a:avLst/>
        </a:prstGeom>
      </xdr:spPr>
    </xdr:pic>
    <xdr:clientData/>
  </xdr:twoCellAnchor>
  <xdr:twoCellAnchor editAs="oneCell">
    <xdr:from>
      <xdr:col>2</xdr:col>
      <xdr:colOff>2667000</xdr:colOff>
      <xdr:row>30</xdr:row>
      <xdr:rowOff>295275</xdr:rowOff>
    </xdr:from>
    <xdr:to>
      <xdr:col>2</xdr:col>
      <xdr:colOff>3648075</xdr:colOff>
      <xdr:row>30</xdr:row>
      <xdr:rowOff>533400</xdr:rowOff>
    </xdr:to>
    <xdr:pic>
      <xdr:nvPicPr>
        <xdr:cNvPr id="23" name="P02320000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52800" y="30251400"/>
          <a:ext cx="981075" cy="238125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2543175</xdr:colOff>
      <xdr:row>31</xdr:row>
      <xdr:rowOff>180975</xdr:rowOff>
    </xdr:from>
    <xdr:to>
      <xdr:col>2</xdr:col>
      <xdr:colOff>3581400</xdr:colOff>
      <xdr:row>31</xdr:row>
      <xdr:rowOff>419100</xdr:rowOff>
    </xdr:to>
    <xdr:pic>
      <xdr:nvPicPr>
        <xdr:cNvPr id="25" name="P023E0000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28975" y="30699075"/>
          <a:ext cx="1038225" cy="2381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2771775</xdr:colOff>
      <xdr:row>34</xdr:row>
      <xdr:rowOff>342900</xdr:rowOff>
    </xdr:from>
    <xdr:to>
      <xdr:col>2</xdr:col>
      <xdr:colOff>3581400</xdr:colOff>
      <xdr:row>34</xdr:row>
      <xdr:rowOff>581025</xdr:rowOff>
    </xdr:to>
    <xdr:pic>
      <xdr:nvPicPr>
        <xdr:cNvPr id="26" name="P01F00000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57575" y="32337375"/>
          <a:ext cx="809625" cy="2381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</xdr:row>
          <xdr:rowOff>476250</xdr:rowOff>
        </xdr:from>
        <xdr:to>
          <xdr:col>10</xdr:col>
          <xdr:colOff>0</xdr:colOff>
          <xdr:row>4</xdr:row>
          <xdr:rowOff>0</xdr:rowOff>
        </xdr:to>
        <xdr:sp macro="" textlink="">
          <xdr:nvSpPr>
            <xdr:cNvPr id="1051" name="CommandButton2" descr="фываыфа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6</xdr:col>
      <xdr:colOff>9525</xdr:colOff>
      <xdr:row>1</xdr:row>
      <xdr:rowOff>419099</xdr:rowOff>
    </xdr:from>
    <xdr:to>
      <xdr:col>9</xdr:col>
      <xdr:colOff>561975</xdr:colOff>
      <xdr:row>3</xdr:row>
      <xdr:rowOff>85724</xdr:rowOff>
    </xdr:to>
    <xdr:sp macro="" textlink="">
      <xdr:nvSpPr>
        <xdr:cNvPr id="28" name="Стрелка: влево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/>
      </xdr:nvSpPr>
      <xdr:spPr>
        <a:xfrm>
          <a:off x="6524625" y="733424"/>
          <a:ext cx="2609850" cy="638175"/>
        </a:xfrm>
        <a:prstGeom prst="leftArrow">
          <a:avLst>
            <a:gd name="adj1" fmla="val 50000"/>
            <a:gd name="adj2" fmla="val 99074"/>
          </a:avLst>
        </a:prstGeom>
        <a:solidFill>
          <a:schemeClr val="accent6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100"/>
            <a:t>Заполняется</a:t>
          </a:r>
          <a:r>
            <a:rPr lang="ru-RU" sz="1100" baseline="0"/>
            <a:t> </a:t>
          </a:r>
          <a:r>
            <a:rPr lang="ru-RU" sz="1100"/>
            <a:t>вручную</a:t>
          </a:r>
          <a:r>
            <a:rPr lang="ru-RU" sz="1100" baseline="0"/>
            <a:t> </a:t>
          </a:r>
          <a:endParaRPr lang="ru-RU" sz="1100"/>
        </a:p>
      </xdr:txBody>
    </xdr:sp>
    <xdr:clientData/>
  </xdr:twoCellAnchor>
  <xdr:twoCellAnchor>
    <xdr:from>
      <xdr:col>6</xdr:col>
      <xdr:colOff>0</xdr:colOff>
      <xdr:row>4</xdr:row>
      <xdr:rowOff>390525</xdr:rowOff>
    </xdr:from>
    <xdr:to>
      <xdr:col>9</xdr:col>
      <xdr:colOff>552450</xdr:colOff>
      <xdr:row>4</xdr:row>
      <xdr:rowOff>1028700</xdr:rowOff>
    </xdr:to>
    <xdr:sp macro="" textlink="">
      <xdr:nvSpPr>
        <xdr:cNvPr id="29" name="Стрелка: влево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/>
      </xdr:nvSpPr>
      <xdr:spPr>
        <a:xfrm>
          <a:off x="6515100" y="2476500"/>
          <a:ext cx="2609850" cy="638175"/>
        </a:xfrm>
        <a:prstGeom prst="leftArrow">
          <a:avLst>
            <a:gd name="adj1" fmla="val 50000"/>
            <a:gd name="adj2" fmla="val 99074"/>
          </a:avLst>
        </a:prstGeom>
        <a:solidFill>
          <a:schemeClr val="accent6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100"/>
            <a:t>Заполняется</a:t>
          </a:r>
          <a:r>
            <a:rPr lang="ru-RU" sz="1100" baseline="0"/>
            <a:t> </a:t>
          </a:r>
          <a:r>
            <a:rPr lang="ru-RU" sz="1100"/>
            <a:t>вручную</a:t>
          </a:r>
          <a:r>
            <a:rPr lang="ru-RU" sz="1100" baseline="0"/>
            <a:t> </a:t>
          </a:r>
          <a:endParaRPr lang="ru-RU" sz="1100"/>
        </a:p>
      </xdr:txBody>
    </xdr:sp>
    <xdr:clientData/>
  </xdr:twoCellAnchor>
  <xdr:twoCellAnchor>
    <xdr:from>
      <xdr:col>6</xdr:col>
      <xdr:colOff>0</xdr:colOff>
      <xdr:row>5</xdr:row>
      <xdr:rowOff>952500</xdr:rowOff>
    </xdr:from>
    <xdr:to>
      <xdr:col>9</xdr:col>
      <xdr:colOff>552450</xdr:colOff>
      <xdr:row>5</xdr:row>
      <xdr:rowOff>1590675</xdr:rowOff>
    </xdr:to>
    <xdr:sp macro="" textlink="">
      <xdr:nvSpPr>
        <xdr:cNvPr id="30" name="Стрелка: влево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SpPr/>
      </xdr:nvSpPr>
      <xdr:spPr>
        <a:xfrm>
          <a:off x="6515100" y="4438650"/>
          <a:ext cx="2609850" cy="638175"/>
        </a:xfrm>
        <a:prstGeom prst="leftArrow">
          <a:avLst>
            <a:gd name="adj1" fmla="val 50000"/>
            <a:gd name="adj2" fmla="val 99074"/>
          </a:avLst>
        </a:prstGeom>
        <a:solidFill>
          <a:schemeClr val="accent6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100"/>
            <a:t>Заполняется</a:t>
          </a:r>
          <a:r>
            <a:rPr lang="ru-RU" sz="1100" baseline="0"/>
            <a:t> </a:t>
          </a:r>
          <a:r>
            <a:rPr lang="ru-RU" sz="1100"/>
            <a:t>вручную</a:t>
          </a:r>
          <a:r>
            <a:rPr lang="ru-RU" sz="1100" baseline="0"/>
            <a:t> </a:t>
          </a:r>
          <a:endParaRPr lang="ru-RU" sz="1100"/>
        </a:p>
      </xdr:txBody>
    </xdr:sp>
    <xdr:clientData/>
  </xdr:twoCellAnchor>
  <xdr:twoCellAnchor>
    <xdr:from>
      <xdr:col>6</xdr:col>
      <xdr:colOff>0</xdr:colOff>
      <xdr:row>8</xdr:row>
      <xdr:rowOff>323850</xdr:rowOff>
    </xdr:from>
    <xdr:to>
      <xdr:col>9</xdr:col>
      <xdr:colOff>552450</xdr:colOff>
      <xdr:row>8</xdr:row>
      <xdr:rowOff>962025</xdr:rowOff>
    </xdr:to>
    <xdr:sp macro="" textlink="">
      <xdr:nvSpPr>
        <xdr:cNvPr id="1024" name="Стрелка: влево 1023">
          <a:extLst>
            <a:ext uri="{FF2B5EF4-FFF2-40B4-BE49-F238E27FC236}">
              <a16:creationId xmlns:a16="http://schemas.microsoft.com/office/drawing/2014/main" id="{00000000-0008-0000-0000-000000040000}"/>
            </a:ext>
          </a:extLst>
        </xdr:cNvPr>
        <xdr:cNvSpPr/>
      </xdr:nvSpPr>
      <xdr:spPr>
        <a:xfrm>
          <a:off x="6515100" y="9058275"/>
          <a:ext cx="2609850" cy="638175"/>
        </a:xfrm>
        <a:prstGeom prst="leftArrow">
          <a:avLst>
            <a:gd name="adj1" fmla="val 50000"/>
            <a:gd name="adj2" fmla="val 99074"/>
          </a:avLst>
        </a:prstGeom>
        <a:solidFill>
          <a:schemeClr val="accent6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100"/>
            <a:t>Заполняется</a:t>
          </a:r>
          <a:r>
            <a:rPr lang="ru-RU" sz="1100" baseline="0"/>
            <a:t> </a:t>
          </a:r>
          <a:r>
            <a:rPr lang="ru-RU" sz="1100"/>
            <a:t>вручную</a:t>
          </a:r>
          <a:r>
            <a:rPr lang="ru-RU" sz="1100" baseline="0"/>
            <a:t> </a:t>
          </a:r>
          <a:endParaRPr lang="ru-RU" sz="1100"/>
        </a:p>
      </xdr:txBody>
    </xdr:sp>
    <xdr:clientData/>
  </xdr:twoCellAnchor>
  <xdr:twoCellAnchor>
    <xdr:from>
      <xdr:col>6</xdr:col>
      <xdr:colOff>0</xdr:colOff>
      <xdr:row>6</xdr:row>
      <xdr:rowOff>2209800</xdr:rowOff>
    </xdr:from>
    <xdr:to>
      <xdr:col>9</xdr:col>
      <xdr:colOff>552450</xdr:colOff>
      <xdr:row>8</xdr:row>
      <xdr:rowOff>85725</xdr:rowOff>
    </xdr:to>
    <xdr:sp macro="" textlink="">
      <xdr:nvSpPr>
        <xdr:cNvPr id="1025" name="Стрелка: влево 1024">
          <a:extLst>
            <a:ext uri="{FF2B5EF4-FFF2-40B4-BE49-F238E27FC236}">
              <a16:creationId xmlns:a16="http://schemas.microsoft.com/office/drawing/2014/main" id="{00000000-0008-0000-0000-000001040000}"/>
            </a:ext>
          </a:extLst>
        </xdr:cNvPr>
        <xdr:cNvSpPr/>
      </xdr:nvSpPr>
      <xdr:spPr>
        <a:xfrm>
          <a:off x="6515100" y="8181975"/>
          <a:ext cx="2609850" cy="638175"/>
        </a:xfrm>
        <a:prstGeom prst="leftArrow">
          <a:avLst>
            <a:gd name="adj1" fmla="val 50000"/>
            <a:gd name="adj2" fmla="val 99074"/>
          </a:avLst>
        </a:prstGeom>
        <a:solidFill>
          <a:schemeClr val="accent6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100"/>
            <a:t>Заполняется</a:t>
          </a:r>
          <a:r>
            <a:rPr lang="ru-RU" sz="1100" baseline="0"/>
            <a:t> </a:t>
          </a:r>
          <a:r>
            <a:rPr lang="ru-RU" sz="1100"/>
            <a:t>вручную</a:t>
          </a:r>
          <a:r>
            <a:rPr lang="ru-RU" sz="1100" baseline="0"/>
            <a:t> </a:t>
          </a:r>
          <a:endParaRPr lang="ru-RU" sz="1100"/>
        </a:p>
      </xdr:txBody>
    </xdr:sp>
    <xdr:clientData/>
  </xdr:twoCellAnchor>
  <xdr:twoCellAnchor>
    <xdr:from>
      <xdr:col>6</xdr:col>
      <xdr:colOff>0</xdr:colOff>
      <xdr:row>8</xdr:row>
      <xdr:rowOff>1181100</xdr:rowOff>
    </xdr:from>
    <xdr:to>
      <xdr:col>9</xdr:col>
      <xdr:colOff>552450</xdr:colOff>
      <xdr:row>10</xdr:row>
      <xdr:rowOff>161925</xdr:rowOff>
    </xdr:to>
    <xdr:sp macro="" textlink="">
      <xdr:nvSpPr>
        <xdr:cNvPr id="1026" name="Стрелка: влево 1025">
          <a:extLst>
            <a:ext uri="{FF2B5EF4-FFF2-40B4-BE49-F238E27FC236}">
              <a16:creationId xmlns:a16="http://schemas.microsoft.com/office/drawing/2014/main" id="{00000000-0008-0000-0000-000002040000}"/>
            </a:ext>
          </a:extLst>
        </xdr:cNvPr>
        <xdr:cNvSpPr/>
      </xdr:nvSpPr>
      <xdr:spPr>
        <a:xfrm>
          <a:off x="6515100" y="9915525"/>
          <a:ext cx="2609850" cy="638175"/>
        </a:xfrm>
        <a:prstGeom prst="leftArrow">
          <a:avLst>
            <a:gd name="adj1" fmla="val 50000"/>
            <a:gd name="adj2" fmla="val 99074"/>
          </a:avLst>
        </a:prstGeom>
        <a:solidFill>
          <a:schemeClr val="accent6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100"/>
            <a:t>Заполняется</a:t>
          </a:r>
          <a:r>
            <a:rPr lang="ru-RU" sz="1100" baseline="0"/>
            <a:t> </a:t>
          </a:r>
          <a:r>
            <a:rPr lang="ru-RU" sz="1100"/>
            <a:t>вручную</a:t>
          </a:r>
          <a:r>
            <a:rPr lang="ru-RU" sz="1100" baseline="0"/>
            <a:t> </a:t>
          </a:r>
          <a:endParaRPr lang="ru-RU" sz="1100"/>
        </a:p>
      </xdr:txBody>
    </xdr:sp>
    <xdr:clientData/>
  </xdr:twoCellAnchor>
  <xdr:twoCellAnchor>
    <xdr:from>
      <xdr:col>6</xdr:col>
      <xdr:colOff>0</xdr:colOff>
      <xdr:row>9</xdr:row>
      <xdr:rowOff>161925</xdr:rowOff>
    </xdr:from>
    <xdr:to>
      <xdr:col>9</xdr:col>
      <xdr:colOff>552450</xdr:colOff>
      <xdr:row>11</xdr:row>
      <xdr:rowOff>171450</xdr:rowOff>
    </xdr:to>
    <xdr:sp macro="" textlink="">
      <xdr:nvSpPr>
        <xdr:cNvPr id="1027" name="Стрелка: влево 1026">
          <a:extLst>
            <a:ext uri="{FF2B5EF4-FFF2-40B4-BE49-F238E27FC236}">
              <a16:creationId xmlns:a16="http://schemas.microsoft.com/office/drawing/2014/main" id="{00000000-0008-0000-0000-000003040000}"/>
            </a:ext>
          </a:extLst>
        </xdr:cNvPr>
        <xdr:cNvSpPr/>
      </xdr:nvSpPr>
      <xdr:spPr>
        <a:xfrm>
          <a:off x="6515100" y="10239375"/>
          <a:ext cx="2609850" cy="638175"/>
        </a:xfrm>
        <a:prstGeom prst="leftArrow">
          <a:avLst>
            <a:gd name="adj1" fmla="val 50000"/>
            <a:gd name="adj2" fmla="val 99074"/>
          </a:avLst>
        </a:prstGeom>
        <a:solidFill>
          <a:schemeClr val="accent6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100"/>
            <a:t>Заполняется</a:t>
          </a:r>
          <a:r>
            <a:rPr lang="ru-RU" sz="1100" baseline="0"/>
            <a:t> </a:t>
          </a:r>
          <a:r>
            <a:rPr lang="ru-RU" sz="1100"/>
            <a:t>вручную</a:t>
          </a:r>
          <a:r>
            <a:rPr lang="ru-RU" sz="1100" baseline="0"/>
            <a:t> </a:t>
          </a:r>
          <a:endParaRPr lang="ru-RU" sz="1100"/>
        </a:p>
      </xdr:txBody>
    </xdr:sp>
    <xdr:clientData/>
  </xdr:twoCellAnchor>
  <xdr:twoCellAnchor>
    <xdr:from>
      <xdr:col>6</xdr:col>
      <xdr:colOff>0</xdr:colOff>
      <xdr:row>10</xdr:row>
      <xdr:rowOff>161925</xdr:rowOff>
    </xdr:from>
    <xdr:to>
      <xdr:col>9</xdr:col>
      <xdr:colOff>552450</xdr:colOff>
      <xdr:row>12</xdr:row>
      <xdr:rowOff>171450</xdr:rowOff>
    </xdr:to>
    <xdr:sp macro="" textlink="">
      <xdr:nvSpPr>
        <xdr:cNvPr id="1028" name="Стрелка: влево 1027">
          <a:extLst>
            <a:ext uri="{FF2B5EF4-FFF2-40B4-BE49-F238E27FC236}">
              <a16:creationId xmlns:a16="http://schemas.microsoft.com/office/drawing/2014/main" id="{00000000-0008-0000-0000-000004040000}"/>
            </a:ext>
          </a:extLst>
        </xdr:cNvPr>
        <xdr:cNvSpPr/>
      </xdr:nvSpPr>
      <xdr:spPr>
        <a:xfrm>
          <a:off x="6515100" y="10553700"/>
          <a:ext cx="2609850" cy="638175"/>
        </a:xfrm>
        <a:prstGeom prst="leftArrow">
          <a:avLst>
            <a:gd name="adj1" fmla="val 50000"/>
            <a:gd name="adj2" fmla="val 99074"/>
          </a:avLst>
        </a:prstGeom>
        <a:solidFill>
          <a:schemeClr val="accent6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100"/>
            <a:t>Заполняется</a:t>
          </a:r>
          <a:r>
            <a:rPr lang="ru-RU" sz="1100" baseline="0"/>
            <a:t> </a:t>
          </a:r>
          <a:r>
            <a:rPr lang="ru-RU" sz="1100"/>
            <a:t>вручную</a:t>
          </a:r>
          <a:r>
            <a:rPr lang="ru-RU" sz="1100" baseline="0"/>
            <a:t> </a:t>
          </a:r>
          <a:endParaRPr lang="ru-RU" sz="1100"/>
        </a:p>
      </xdr:txBody>
    </xdr:sp>
    <xdr:clientData/>
  </xdr:twoCellAnchor>
  <xdr:twoCellAnchor>
    <xdr:from>
      <xdr:col>6</xdr:col>
      <xdr:colOff>0</xdr:colOff>
      <xdr:row>12</xdr:row>
      <xdr:rowOff>1104900</xdr:rowOff>
    </xdr:from>
    <xdr:to>
      <xdr:col>9</xdr:col>
      <xdr:colOff>552450</xdr:colOff>
      <xdr:row>12</xdr:row>
      <xdr:rowOff>1743075</xdr:rowOff>
    </xdr:to>
    <xdr:sp macro="" textlink="">
      <xdr:nvSpPr>
        <xdr:cNvPr id="1029" name="Стрелка: влево 1028">
          <a:extLst>
            <a:ext uri="{FF2B5EF4-FFF2-40B4-BE49-F238E27FC236}">
              <a16:creationId xmlns:a16="http://schemas.microsoft.com/office/drawing/2014/main" id="{00000000-0008-0000-0000-000005040000}"/>
            </a:ext>
          </a:extLst>
        </xdr:cNvPr>
        <xdr:cNvSpPr/>
      </xdr:nvSpPr>
      <xdr:spPr>
        <a:xfrm>
          <a:off x="6515100" y="12125325"/>
          <a:ext cx="2609850" cy="638175"/>
        </a:xfrm>
        <a:prstGeom prst="leftArrow">
          <a:avLst>
            <a:gd name="adj1" fmla="val 50000"/>
            <a:gd name="adj2" fmla="val 99074"/>
          </a:avLst>
        </a:prstGeom>
        <a:solidFill>
          <a:schemeClr val="accent6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100"/>
            <a:t>Заполняется</a:t>
          </a:r>
          <a:r>
            <a:rPr lang="ru-RU" sz="1100" baseline="0"/>
            <a:t> </a:t>
          </a:r>
          <a:r>
            <a:rPr lang="ru-RU" sz="1100"/>
            <a:t>вручную</a:t>
          </a:r>
          <a:r>
            <a:rPr lang="ru-RU" sz="1100" baseline="0"/>
            <a:t> </a:t>
          </a:r>
          <a:endParaRPr lang="ru-RU" sz="1100"/>
        </a:p>
      </xdr:txBody>
    </xdr:sp>
    <xdr:clientData/>
  </xdr:twoCellAnchor>
  <xdr:twoCellAnchor>
    <xdr:from>
      <xdr:col>6</xdr:col>
      <xdr:colOff>0</xdr:colOff>
      <xdr:row>12</xdr:row>
      <xdr:rowOff>2724150</xdr:rowOff>
    </xdr:from>
    <xdr:to>
      <xdr:col>9</xdr:col>
      <xdr:colOff>552450</xdr:colOff>
      <xdr:row>14</xdr:row>
      <xdr:rowOff>171450</xdr:rowOff>
    </xdr:to>
    <xdr:sp macro="" textlink="">
      <xdr:nvSpPr>
        <xdr:cNvPr id="1030" name="Стрелка: влево 1029">
          <a:extLst>
            <a:ext uri="{FF2B5EF4-FFF2-40B4-BE49-F238E27FC236}">
              <a16:creationId xmlns:a16="http://schemas.microsoft.com/office/drawing/2014/main" id="{00000000-0008-0000-0000-000006040000}"/>
            </a:ext>
          </a:extLst>
        </xdr:cNvPr>
        <xdr:cNvSpPr/>
      </xdr:nvSpPr>
      <xdr:spPr>
        <a:xfrm>
          <a:off x="6515100" y="13744575"/>
          <a:ext cx="2609850" cy="638175"/>
        </a:xfrm>
        <a:prstGeom prst="leftArrow">
          <a:avLst>
            <a:gd name="adj1" fmla="val 50000"/>
            <a:gd name="adj2" fmla="val 99074"/>
          </a:avLst>
        </a:prstGeom>
        <a:solidFill>
          <a:schemeClr val="accent6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100"/>
            <a:t>Заполняется</a:t>
          </a:r>
          <a:r>
            <a:rPr lang="ru-RU" sz="1100" baseline="0"/>
            <a:t> </a:t>
          </a:r>
          <a:r>
            <a:rPr lang="ru-RU" sz="1100"/>
            <a:t>вручную</a:t>
          </a:r>
          <a:r>
            <a:rPr lang="ru-RU" sz="1100" baseline="0"/>
            <a:t> </a:t>
          </a:r>
          <a:endParaRPr lang="ru-RU" sz="1100"/>
        </a:p>
      </xdr:txBody>
    </xdr:sp>
    <xdr:clientData/>
  </xdr:twoCellAnchor>
  <xdr:twoCellAnchor>
    <xdr:from>
      <xdr:col>6</xdr:col>
      <xdr:colOff>0</xdr:colOff>
      <xdr:row>14</xdr:row>
      <xdr:rowOff>161925</xdr:rowOff>
    </xdr:from>
    <xdr:to>
      <xdr:col>9</xdr:col>
      <xdr:colOff>552450</xdr:colOff>
      <xdr:row>16</xdr:row>
      <xdr:rowOff>171450</xdr:rowOff>
    </xdr:to>
    <xdr:sp macro="" textlink="">
      <xdr:nvSpPr>
        <xdr:cNvPr id="1031" name="Стрелка: влево 1030">
          <a:extLst>
            <a:ext uri="{FF2B5EF4-FFF2-40B4-BE49-F238E27FC236}">
              <a16:creationId xmlns:a16="http://schemas.microsoft.com/office/drawing/2014/main" id="{00000000-0008-0000-0000-000007040000}"/>
            </a:ext>
          </a:extLst>
        </xdr:cNvPr>
        <xdr:cNvSpPr/>
      </xdr:nvSpPr>
      <xdr:spPr>
        <a:xfrm>
          <a:off x="6515100" y="14373225"/>
          <a:ext cx="2609850" cy="638175"/>
        </a:xfrm>
        <a:prstGeom prst="leftArrow">
          <a:avLst>
            <a:gd name="adj1" fmla="val 50000"/>
            <a:gd name="adj2" fmla="val 99074"/>
          </a:avLst>
        </a:prstGeom>
        <a:solidFill>
          <a:schemeClr val="accent6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100"/>
            <a:t>Заполняется</a:t>
          </a:r>
          <a:r>
            <a:rPr lang="ru-RU" sz="1100" baseline="0"/>
            <a:t> </a:t>
          </a:r>
          <a:r>
            <a:rPr lang="ru-RU" sz="1100"/>
            <a:t>вручную</a:t>
          </a:r>
          <a:r>
            <a:rPr lang="ru-RU" sz="1100" baseline="0"/>
            <a:t> </a:t>
          </a:r>
          <a:endParaRPr lang="ru-RU" sz="1100"/>
        </a:p>
      </xdr:txBody>
    </xdr:sp>
    <xdr:clientData/>
  </xdr:twoCellAnchor>
  <xdr:twoCellAnchor>
    <xdr:from>
      <xdr:col>6</xdr:col>
      <xdr:colOff>0</xdr:colOff>
      <xdr:row>13</xdr:row>
      <xdr:rowOff>161925</xdr:rowOff>
    </xdr:from>
    <xdr:to>
      <xdr:col>9</xdr:col>
      <xdr:colOff>552450</xdr:colOff>
      <xdr:row>15</xdr:row>
      <xdr:rowOff>171450</xdr:rowOff>
    </xdr:to>
    <xdr:sp macro="" textlink="">
      <xdr:nvSpPr>
        <xdr:cNvPr id="1032" name="Стрелка: влево 1031">
          <a:extLst>
            <a:ext uri="{FF2B5EF4-FFF2-40B4-BE49-F238E27FC236}">
              <a16:creationId xmlns:a16="http://schemas.microsoft.com/office/drawing/2014/main" id="{00000000-0008-0000-0000-000008040000}"/>
            </a:ext>
          </a:extLst>
        </xdr:cNvPr>
        <xdr:cNvSpPr/>
      </xdr:nvSpPr>
      <xdr:spPr>
        <a:xfrm>
          <a:off x="6515100" y="14058900"/>
          <a:ext cx="2609850" cy="638175"/>
        </a:xfrm>
        <a:prstGeom prst="leftArrow">
          <a:avLst>
            <a:gd name="adj1" fmla="val 50000"/>
            <a:gd name="adj2" fmla="val 99074"/>
          </a:avLst>
        </a:prstGeom>
        <a:solidFill>
          <a:schemeClr val="accent6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100"/>
            <a:t>Заполняется</a:t>
          </a:r>
          <a:r>
            <a:rPr lang="ru-RU" sz="1100" baseline="0"/>
            <a:t> </a:t>
          </a:r>
          <a:r>
            <a:rPr lang="ru-RU" sz="1100"/>
            <a:t>вручную</a:t>
          </a:r>
          <a:r>
            <a:rPr lang="ru-RU" sz="1100" baseline="0"/>
            <a:t> </a:t>
          </a:r>
          <a:endParaRPr lang="ru-RU" sz="1100"/>
        </a:p>
      </xdr:txBody>
    </xdr:sp>
    <xdr:clientData/>
  </xdr:twoCellAnchor>
  <xdr:twoCellAnchor>
    <xdr:from>
      <xdr:col>6</xdr:col>
      <xdr:colOff>0</xdr:colOff>
      <xdr:row>15</xdr:row>
      <xdr:rowOff>247650</xdr:rowOff>
    </xdr:from>
    <xdr:to>
      <xdr:col>9</xdr:col>
      <xdr:colOff>552450</xdr:colOff>
      <xdr:row>17</xdr:row>
      <xdr:rowOff>85725</xdr:rowOff>
    </xdr:to>
    <xdr:sp macro="" textlink="">
      <xdr:nvSpPr>
        <xdr:cNvPr id="1033" name="Стрелка: влево 1032">
          <a:extLst>
            <a:ext uri="{FF2B5EF4-FFF2-40B4-BE49-F238E27FC236}">
              <a16:creationId xmlns:a16="http://schemas.microsoft.com/office/drawing/2014/main" id="{00000000-0008-0000-0000-000009040000}"/>
            </a:ext>
          </a:extLst>
        </xdr:cNvPr>
        <xdr:cNvSpPr/>
      </xdr:nvSpPr>
      <xdr:spPr>
        <a:xfrm>
          <a:off x="6515100" y="14773275"/>
          <a:ext cx="2609850" cy="638175"/>
        </a:xfrm>
        <a:prstGeom prst="leftArrow">
          <a:avLst>
            <a:gd name="adj1" fmla="val 50000"/>
            <a:gd name="adj2" fmla="val 99074"/>
          </a:avLst>
        </a:prstGeom>
        <a:solidFill>
          <a:schemeClr val="accent6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100"/>
            <a:t>Заполняется</a:t>
          </a:r>
          <a:r>
            <a:rPr lang="ru-RU" sz="1100" baseline="0"/>
            <a:t> </a:t>
          </a:r>
          <a:r>
            <a:rPr lang="ru-RU" sz="1100"/>
            <a:t>вручную</a:t>
          </a:r>
          <a:r>
            <a:rPr lang="ru-RU" sz="1100" baseline="0"/>
            <a:t> </a:t>
          </a:r>
          <a:endParaRPr lang="ru-RU" sz="1100"/>
        </a:p>
      </xdr:txBody>
    </xdr:sp>
    <xdr:clientData/>
  </xdr:twoCellAnchor>
  <xdr:twoCellAnchor>
    <xdr:from>
      <xdr:col>6</xdr:col>
      <xdr:colOff>0</xdr:colOff>
      <xdr:row>18</xdr:row>
      <xdr:rowOff>981075</xdr:rowOff>
    </xdr:from>
    <xdr:to>
      <xdr:col>9</xdr:col>
      <xdr:colOff>552450</xdr:colOff>
      <xdr:row>18</xdr:row>
      <xdr:rowOff>1619250</xdr:rowOff>
    </xdr:to>
    <xdr:sp macro="" textlink="">
      <xdr:nvSpPr>
        <xdr:cNvPr id="1036" name="Стрелка: влево 1035">
          <a:extLst>
            <a:ext uri="{FF2B5EF4-FFF2-40B4-BE49-F238E27FC236}">
              <a16:creationId xmlns:a16="http://schemas.microsoft.com/office/drawing/2014/main" id="{00000000-0008-0000-0000-00000C040000}"/>
            </a:ext>
          </a:extLst>
        </xdr:cNvPr>
        <xdr:cNvSpPr/>
      </xdr:nvSpPr>
      <xdr:spPr>
        <a:xfrm>
          <a:off x="6515100" y="16840200"/>
          <a:ext cx="2609850" cy="638175"/>
        </a:xfrm>
        <a:prstGeom prst="leftArrow">
          <a:avLst>
            <a:gd name="adj1" fmla="val 50000"/>
            <a:gd name="adj2" fmla="val 99074"/>
          </a:avLst>
        </a:prstGeom>
        <a:solidFill>
          <a:schemeClr val="accent6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100"/>
            <a:t>Заполняется</a:t>
          </a:r>
          <a:r>
            <a:rPr lang="ru-RU" sz="1100" baseline="0"/>
            <a:t> </a:t>
          </a:r>
          <a:r>
            <a:rPr lang="ru-RU" sz="1100"/>
            <a:t>вручную</a:t>
          </a:r>
          <a:r>
            <a:rPr lang="ru-RU" sz="1100" baseline="0"/>
            <a:t> </a:t>
          </a:r>
          <a:endParaRPr lang="ru-R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0</xdr:row>
          <xdr:rowOff>0</xdr:rowOff>
        </xdr:from>
        <xdr:to>
          <xdr:col>9</xdr:col>
          <xdr:colOff>142875</xdr:colOff>
          <xdr:row>2</xdr:row>
          <xdr:rowOff>0</xdr:rowOff>
        </xdr:to>
        <xdr:sp macro="" textlink="">
          <xdr:nvSpPr>
            <xdr:cNvPr id="1053" name="CommandButton3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82</xdr:col>
      <xdr:colOff>465112</xdr:colOff>
      <xdr:row>154</xdr:row>
      <xdr:rowOff>137668</xdr:rowOff>
    </xdr:to>
    <xdr:pic>
      <xdr:nvPicPr>
        <xdr:cNvPr id="5" name="Рисунок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6700712" cy="3094151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0</xdr:row>
          <xdr:rowOff>38100</xdr:rowOff>
        </xdr:from>
        <xdr:to>
          <xdr:col>3</xdr:col>
          <xdr:colOff>152400</xdr:colOff>
          <xdr:row>3</xdr:row>
          <xdr:rowOff>19050</xdr:rowOff>
        </xdr:to>
        <xdr:sp macro="" textlink="">
          <xdr:nvSpPr>
            <xdr:cNvPr id="2050" name="CommandButton1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8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2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9A2AC3-2E0A-4887-9FF8-791A057AEBBD}">
  <sheetPr codeName="Лист1"/>
  <dimension ref="B1:S69"/>
  <sheetViews>
    <sheetView tabSelected="1" topLeftCell="A28" zoomScaleNormal="100" workbookViewId="0">
      <selection activeCell="E35" sqref="E35"/>
    </sheetView>
  </sheetViews>
  <sheetFormatPr defaultRowHeight="24.95" customHeight="1" x14ac:dyDescent="0.25"/>
  <cols>
    <col min="1" max="1" width="2.375" style="7" customWidth="1"/>
    <col min="2" max="2" width="9" style="7"/>
    <col min="3" max="3" width="49.375" style="5" customWidth="1"/>
    <col min="4" max="4" width="8.875" style="7" customWidth="1"/>
    <col min="5" max="5" width="9.25" style="7" customWidth="1"/>
    <col min="6" max="16384" width="9" style="7"/>
  </cols>
  <sheetData>
    <row r="1" spans="2:19" ht="24.95" customHeight="1" thickBot="1" x14ac:dyDescent="0.3">
      <c r="B1" s="55" t="s">
        <v>62</v>
      </c>
      <c r="C1" s="55"/>
      <c r="D1" s="55"/>
      <c r="E1" s="55"/>
      <c r="F1" s="55"/>
    </row>
    <row r="2" spans="2:19" ht="38.25" thickBot="1" x14ac:dyDescent="0.3">
      <c r="B2" s="20" t="s">
        <v>57</v>
      </c>
      <c r="C2" s="21" t="s">
        <v>58</v>
      </c>
      <c r="D2" s="21" t="s">
        <v>60</v>
      </c>
      <c r="E2" s="21" t="s">
        <v>61</v>
      </c>
      <c r="F2" s="22" t="s">
        <v>59</v>
      </c>
      <c r="I2" s="30"/>
    </row>
    <row r="3" spans="2:19" ht="38.25" x14ac:dyDescent="0.25">
      <c r="B3" s="19">
        <v>1</v>
      </c>
      <c r="C3" s="16" t="s">
        <v>36</v>
      </c>
      <c r="D3" s="34"/>
      <c r="E3" s="42"/>
      <c r="F3" s="35"/>
    </row>
    <row r="4" spans="2:19" ht="63" customHeight="1" x14ac:dyDescent="0.25">
      <c r="B4" s="9">
        <f>B3+1</f>
        <v>2</v>
      </c>
      <c r="C4" s="2" t="s">
        <v>14</v>
      </c>
      <c r="D4" s="11" t="s">
        <v>25</v>
      </c>
      <c r="E4" s="44">
        <v>0.23</v>
      </c>
      <c r="F4" s="23" t="s">
        <v>13</v>
      </c>
    </row>
    <row r="5" spans="2:19" ht="110.25" customHeight="1" x14ac:dyDescent="0.25">
      <c r="B5" s="9">
        <f>B4+1</f>
        <v>3</v>
      </c>
      <c r="C5" s="3" t="s">
        <v>15</v>
      </c>
      <c r="D5" s="12"/>
      <c r="E5" s="43"/>
      <c r="F5" s="24"/>
    </row>
    <row r="6" spans="2:19" ht="195.75" x14ac:dyDescent="0.25">
      <c r="B6" s="9">
        <f t="shared" ref="B6:B8" si="0">B5+1</f>
        <v>4</v>
      </c>
      <c r="C6" s="3" t="s">
        <v>37</v>
      </c>
      <c r="D6" s="12" t="s">
        <v>26</v>
      </c>
      <c r="E6" s="28">
        <v>4</v>
      </c>
      <c r="F6" s="24" t="s">
        <v>8</v>
      </c>
    </row>
    <row r="7" spans="2:19" ht="179.25" customHeight="1" x14ac:dyDescent="0.25">
      <c r="B7" s="9">
        <f t="shared" si="0"/>
        <v>5</v>
      </c>
      <c r="C7" s="3" t="s">
        <v>18</v>
      </c>
      <c r="D7" s="12" t="s">
        <v>19</v>
      </c>
      <c r="E7" s="44">
        <v>0.5</v>
      </c>
      <c r="F7" s="24"/>
    </row>
    <row r="8" spans="2:19" ht="38.25" x14ac:dyDescent="0.25">
      <c r="B8" s="9">
        <f t="shared" si="0"/>
        <v>6</v>
      </c>
      <c r="C8" s="3" t="s">
        <v>16</v>
      </c>
      <c r="D8" s="13" t="s">
        <v>2</v>
      </c>
      <c r="E8" s="28">
        <v>1.2</v>
      </c>
      <c r="F8" s="24"/>
      <c r="L8" s="10"/>
      <c r="P8" s="10"/>
      <c r="Q8" s="10"/>
      <c r="R8" s="10"/>
      <c r="S8" s="10"/>
    </row>
    <row r="9" spans="2:19" ht="105.75" x14ac:dyDescent="0.25">
      <c r="B9" s="9">
        <f>B8+1</f>
        <v>7</v>
      </c>
      <c r="C9" s="3" t="s">
        <v>17</v>
      </c>
      <c r="D9" s="12" t="s">
        <v>3</v>
      </c>
      <c r="E9" s="43"/>
      <c r="F9" s="24"/>
      <c r="L9" s="10"/>
      <c r="P9" s="10"/>
      <c r="Q9" s="10"/>
      <c r="R9" s="10"/>
      <c r="S9" s="10"/>
    </row>
    <row r="10" spans="2:19" ht="24.95" customHeight="1" x14ac:dyDescent="0.25">
      <c r="B10" s="9">
        <f t="shared" ref="B10:B29" si="1">B9+1</f>
        <v>8</v>
      </c>
      <c r="C10" s="3" t="s">
        <v>10</v>
      </c>
      <c r="D10" s="13" t="s">
        <v>28</v>
      </c>
      <c r="E10" s="28">
        <v>2.0481989999999999</v>
      </c>
      <c r="F10" s="24" t="s">
        <v>9</v>
      </c>
      <c r="L10" s="10"/>
      <c r="P10" s="10"/>
      <c r="Q10" s="10"/>
      <c r="R10" s="10"/>
      <c r="S10" s="10"/>
    </row>
    <row r="11" spans="2:19" ht="24.95" customHeight="1" x14ac:dyDescent="0.25">
      <c r="B11" s="9">
        <f t="shared" si="1"/>
        <v>9</v>
      </c>
      <c r="C11" s="3" t="s">
        <v>11</v>
      </c>
      <c r="D11" s="13" t="s">
        <v>29</v>
      </c>
      <c r="E11" s="28">
        <v>2.0594350000000001</v>
      </c>
      <c r="F11" s="24" t="s">
        <v>9</v>
      </c>
      <c r="L11" s="10"/>
      <c r="P11" s="10"/>
      <c r="Q11" s="10"/>
      <c r="R11" s="10"/>
      <c r="S11" s="10"/>
    </row>
    <row r="12" spans="2:19" ht="24.95" customHeight="1" x14ac:dyDescent="0.25">
      <c r="B12" s="9">
        <f t="shared" si="1"/>
        <v>10</v>
      </c>
      <c r="C12" s="4" t="s">
        <v>12</v>
      </c>
      <c r="D12" s="13" t="s">
        <v>30</v>
      </c>
      <c r="E12" s="28">
        <v>2.4935930000000002</v>
      </c>
      <c r="F12" s="25" t="s">
        <v>9</v>
      </c>
      <c r="L12" s="10"/>
      <c r="P12" s="10"/>
      <c r="Q12" s="10"/>
      <c r="R12" s="10"/>
      <c r="S12" s="10"/>
    </row>
    <row r="13" spans="2:19" ht="226.5" customHeight="1" x14ac:dyDescent="0.25">
      <c r="B13" s="9">
        <f>B12+1</f>
        <v>11</v>
      </c>
      <c r="C13" s="3" t="s">
        <v>0</v>
      </c>
      <c r="D13" s="13"/>
      <c r="E13" s="43"/>
      <c r="F13" s="24"/>
      <c r="L13" s="10"/>
      <c r="P13" s="10"/>
      <c r="Q13" s="10"/>
      <c r="R13" s="10"/>
      <c r="S13" s="10"/>
    </row>
    <row r="14" spans="2:19" ht="24.95" customHeight="1" x14ac:dyDescent="0.25">
      <c r="B14" s="9">
        <f t="shared" si="1"/>
        <v>12</v>
      </c>
      <c r="C14" s="4" t="s">
        <v>1</v>
      </c>
      <c r="D14" s="14" t="s">
        <v>4</v>
      </c>
      <c r="E14" s="41">
        <v>2.2999999999999998</v>
      </c>
      <c r="F14" s="25" t="s">
        <v>8</v>
      </c>
      <c r="L14" s="10"/>
      <c r="P14" s="10"/>
      <c r="Q14" s="10"/>
      <c r="R14" s="10"/>
      <c r="S14" s="10"/>
    </row>
    <row r="15" spans="2:19" ht="24.95" customHeight="1" x14ac:dyDescent="0.25">
      <c r="B15" s="9">
        <f t="shared" si="1"/>
        <v>13</v>
      </c>
      <c r="C15" s="4" t="s">
        <v>1</v>
      </c>
      <c r="D15" s="14" t="s">
        <v>5</v>
      </c>
      <c r="E15" s="41">
        <v>48</v>
      </c>
      <c r="F15" s="25" t="s">
        <v>8</v>
      </c>
      <c r="L15" s="10"/>
      <c r="P15" s="10"/>
      <c r="Q15" s="10"/>
      <c r="R15" s="10"/>
      <c r="S15" s="10"/>
    </row>
    <row r="16" spans="2:19" ht="24.95" customHeight="1" x14ac:dyDescent="0.25">
      <c r="B16" s="9">
        <f t="shared" si="1"/>
        <v>14</v>
      </c>
      <c r="C16" s="3" t="s">
        <v>1</v>
      </c>
      <c r="D16" s="15" t="s">
        <v>6</v>
      </c>
      <c r="E16" s="41">
        <v>13.5</v>
      </c>
      <c r="F16" s="24" t="s">
        <v>8</v>
      </c>
      <c r="P16" s="6"/>
      <c r="Q16" s="6"/>
      <c r="R16" s="6"/>
      <c r="S16" s="6"/>
    </row>
    <row r="17" spans="2:19" ht="72" x14ac:dyDescent="0.25">
      <c r="B17" s="9">
        <f t="shared" si="1"/>
        <v>15</v>
      </c>
      <c r="C17" s="3" t="s">
        <v>67</v>
      </c>
      <c r="D17" s="15" t="s">
        <v>31</v>
      </c>
      <c r="E17" s="28">
        <v>1</v>
      </c>
      <c r="F17" s="24"/>
      <c r="L17" s="10"/>
      <c r="Q17" s="6"/>
      <c r="R17" s="6"/>
      <c r="S17" s="6"/>
    </row>
    <row r="18" spans="2:19" ht="44.25" x14ac:dyDescent="0.25">
      <c r="B18" s="9">
        <f t="shared" si="1"/>
        <v>16</v>
      </c>
      <c r="C18" s="3" t="s">
        <v>65</v>
      </c>
      <c r="D18" s="15" t="s">
        <v>32</v>
      </c>
      <c r="E18" s="45">
        <v>1.1139838956144075E-2</v>
      </c>
      <c r="F18" s="24"/>
      <c r="H18" s="10"/>
      <c r="L18" s="6"/>
      <c r="Q18" s="6"/>
      <c r="R18" s="6"/>
      <c r="S18" s="6"/>
    </row>
    <row r="19" spans="2:19" ht="206.25" customHeight="1" x14ac:dyDescent="0.25">
      <c r="B19" s="9">
        <f t="shared" si="1"/>
        <v>17</v>
      </c>
      <c r="C19" s="3" t="s">
        <v>66</v>
      </c>
      <c r="D19" s="15" t="s">
        <v>7</v>
      </c>
      <c r="E19" s="41">
        <v>1.2</v>
      </c>
      <c r="F19" s="24"/>
      <c r="H19" s="10"/>
      <c r="L19" s="6"/>
      <c r="P19" s="8"/>
    </row>
    <row r="20" spans="2:19" ht="85.5" customHeight="1" x14ac:dyDescent="0.25">
      <c r="B20" s="9">
        <f t="shared" si="1"/>
        <v>18</v>
      </c>
      <c r="C20" s="3" t="s">
        <v>20</v>
      </c>
      <c r="D20" s="15" t="s">
        <v>21</v>
      </c>
      <c r="E20" s="44">
        <v>0.2</v>
      </c>
      <c r="F20" s="24"/>
      <c r="H20" s="10"/>
      <c r="L20" s="6"/>
    </row>
    <row r="21" spans="2:19" ht="27" x14ac:dyDescent="0.25">
      <c r="B21" s="9">
        <f t="shared" si="1"/>
        <v>19</v>
      </c>
      <c r="C21" s="3" t="s">
        <v>23</v>
      </c>
      <c r="D21" s="15" t="s">
        <v>33</v>
      </c>
      <c r="E21" s="44">
        <v>0.65</v>
      </c>
      <c r="F21" s="24"/>
      <c r="H21" s="10"/>
      <c r="L21" s="6"/>
    </row>
    <row r="22" spans="2:19" ht="27" x14ac:dyDescent="0.25">
      <c r="B22" s="9">
        <f t="shared" si="1"/>
        <v>20</v>
      </c>
      <c r="C22" s="3" t="s">
        <v>23</v>
      </c>
      <c r="D22" s="15" t="s">
        <v>34</v>
      </c>
      <c r="E22" s="44">
        <v>1.06</v>
      </c>
      <c r="F22" s="24"/>
      <c r="H22" s="10"/>
      <c r="L22" s="6"/>
    </row>
    <row r="23" spans="2:19" ht="72" customHeight="1" x14ac:dyDescent="0.25">
      <c r="B23" s="9">
        <f t="shared" si="1"/>
        <v>21</v>
      </c>
      <c r="C23" s="3" t="s">
        <v>24</v>
      </c>
      <c r="D23" s="18" t="s">
        <v>27</v>
      </c>
      <c r="E23" s="46">
        <v>1.4072083739095412E-2</v>
      </c>
      <c r="F23" s="26" t="s">
        <v>35</v>
      </c>
      <c r="H23" s="10"/>
      <c r="L23" s="6"/>
    </row>
    <row r="24" spans="2:19" ht="180.75" customHeight="1" x14ac:dyDescent="0.25">
      <c r="B24" s="9">
        <f t="shared" si="1"/>
        <v>22</v>
      </c>
      <c r="C24" s="3" t="s">
        <v>38</v>
      </c>
      <c r="D24" s="15" t="s">
        <v>22</v>
      </c>
      <c r="E24" s="44">
        <v>1.22</v>
      </c>
      <c r="F24" s="24"/>
      <c r="H24" s="10"/>
      <c r="L24" s="6"/>
    </row>
    <row r="25" spans="2:19" ht="93.75" customHeight="1" x14ac:dyDescent="0.25">
      <c r="B25" s="9">
        <f t="shared" si="1"/>
        <v>23</v>
      </c>
      <c r="C25" s="3" t="s">
        <v>41</v>
      </c>
      <c r="D25" s="15" t="s">
        <v>39</v>
      </c>
      <c r="E25" s="44">
        <v>48</v>
      </c>
      <c r="F25" s="24"/>
      <c r="H25" s="10"/>
      <c r="L25" s="6"/>
    </row>
    <row r="26" spans="2:19" ht="27" x14ac:dyDescent="0.25">
      <c r="B26" s="9">
        <f t="shared" si="1"/>
        <v>24</v>
      </c>
      <c r="C26" s="3" t="s">
        <v>42</v>
      </c>
      <c r="D26" s="15" t="s">
        <v>40</v>
      </c>
      <c r="E26" s="44">
        <v>2.2999999999999998</v>
      </c>
      <c r="F26" s="24"/>
      <c r="H26" s="6"/>
      <c r="L26" s="6"/>
    </row>
    <row r="27" spans="2:19" ht="231" customHeight="1" x14ac:dyDescent="0.25">
      <c r="B27" s="9">
        <f t="shared" si="1"/>
        <v>25</v>
      </c>
      <c r="C27" s="3" t="s">
        <v>44</v>
      </c>
      <c r="D27" s="15" t="s">
        <v>43</v>
      </c>
      <c r="E27" s="47">
        <v>0.70199999999999996</v>
      </c>
      <c r="F27" s="24"/>
      <c r="H27" s="6"/>
      <c r="L27" s="6"/>
    </row>
    <row r="28" spans="2:19" ht="51.75" customHeight="1" x14ac:dyDescent="0.25">
      <c r="B28" s="9">
        <f t="shared" si="1"/>
        <v>26</v>
      </c>
      <c r="C28" s="3" t="s">
        <v>48</v>
      </c>
      <c r="D28" s="15" t="s">
        <v>47</v>
      </c>
      <c r="E28" s="47">
        <v>2.3E-2</v>
      </c>
      <c r="F28" s="24"/>
      <c r="H28" s="6"/>
      <c r="L28" s="6"/>
    </row>
    <row r="29" spans="2:19" ht="74.25" customHeight="1" x14ac:dyDescent="0.25">
      <c r="B29" s="9">
        <f t="shared" si="1"/>
        <v>27</v>
      </c>
      <c r="C29" s="3" t="s">
        <v>46</v>
      </c>
      <c r="D29" s="15" t="s">
        <v>45</v>
      </c>
      <c r="E29" s="45">
        <v>3.1370628969127047E-2</v>
      </c>
      <c r="F29" s="24" t="s">
        <v>9</v>
      </c>
      <c r="H29" s="6"/>
      <c r="L29" s="6"/>
    </row>
    <row r="30" spans="2:19" ht="47.25" x14ac:dyDescent="0.25">
      <c r="B30" s="51">
        <f>B29+1</f>
        <v>28</v>
      </c>
      <c r="C30" s="3" t="s">
        <v>53</v>
      </c>
      <c r="D30" s="50" t="s">
        <v>49</v>
      </c>
      <c r="E30" s="52">
        <v>1.2051895397510873E-2</v>
      </c>
      <c r="F30" s="49" t="s">
        <v>35</v>
      </c>
      <c r="H30" s="6"/>
      <c r="L30" s="6"/>
    </row>
    <row r="31" spans="2:19" ht="44.25" customHeight="1" x14ac:dyDescent="0.25">
      <c r="B31" s="51"/>
      <c r="C31" s="29" t="s">
        <v>54</v>
      </c>
      <c r="D31" s="50"/>
      <c r="E31" s="53"/>
      <c r="F31" s="49"/>
      <c r="H31" s="6"/>
      <c r="L31" s="6"/>
    </row>
    <row r="32" spans="2:19" ht="33.75" customHeight="1" x14ac:dyDescent="0.25">
      <c r="B32" s="51"/>
      <c r="C32" s="56" t="s">
        <v>50</v>
      </c>
      <c r="D32" s="50"/>
      <c r="E32" s="53"/>
      <c r="F32" s="49"/>
      <c r="H32" s="6"/>
      <c r="L32" s="6"/>
    </row>
    <row r="33" spans="2:12" ht="35.25" x14ac:dyDescent="0.25">
      <c r="B33" s="51"/>
      <c r="C33" s="56" t="s">
        <v>51</v>
      </c>
      <c r="D33" s="50"/>
      <c r="E33" s="53"/>
      <c r="F33" s="49"/>
      <c r="H33" s="6"/>
      <c r="L33" s="6"/>
    </row>
    <row r="34" spans="2:12" ht="33.75" x14ac:dyDescent="0.25">
      <c r="B34" s="51"/>
      <c r="C34" s="17" t="s">
        <v>52</v>
      </c>
      <c r="D34" s="50"/>
      <c r="E34" s="54"/>
      <c r="F34" s="49"/>
      <c r="H34" s="6"/>
      <c r="L34" s="6"/>
    </row>
    <row r="35" spans="2:12" ht="47.25" customHeight="1" x14ac:dyDescent="0.25">
      <c r="B35" s="31">
        <f>B30+1</f>
        <v>29</v>
      </c>
      <c r="C35" s="4" t="s">
        <v>55</v>
      </c>
      <c r="D35" s="32" t="s">
        <v>56</v>
      </c>
      <c r="E35" s="39">
        <v>2.6123979136606287E-2</v>
      </c>
      <c r="F35" s="33" t="s">
        <v>69</v>
      </c>
      <c r="H35" s="6"/>
      <c r="L35" s="6"/>
    </row>
    <row r="36" spans="2:12" ht="27" thickBot="1" x14ac:dyDescent="0.3">
      <c r="B36" s="27">
        <f>B35+1</f>
        <v>30</v>
      </c>
      <c r="C36" s="36" t="s">
        <v>63</v>
      </c>
      <c r="D36" s="37" t="s">
        <v>64</v>
      </c>
      <c r="E36" s="40">
        <v>2.6123979136606287E-2</v>
      </c>
      <c r="F36" s="38" t="s">
        <v>68</v>
      </c>
      <c r="H36" s="6"/>
      <c r="L36" s="6"/>
    </row>
    <row r="37" spans="2:12" ht="24.95" customHeight="1" x14ac:dyDescent="0.25">
      <c r="C37" s="1"/>
      <c r="H37" s="6"/>
      <c r="L37" s="6"/>
    </row>
    <row r="38" spans="2:12" ht="24.95" customHeight="1" x14ac:dyDescent="0.25">
      <c r="C38"/>
      <c r="H38" s="6"/>
      <c r="L38" s="6"/>
    </row>
    <row r="39" spans="2:12" ht="24.95" customHeight="1" x14ac:dyDescent="0.25">
      <c r="C39" s="1"/>
      <c r="H39" s="6"/>
      <c r="L39" s="6"/>
    </row>
    <row r="40" spans="2:12" ht="24.95" customHeight="1" x14ac:dyDescent="0.25">
      <c r="C40"/>
      <c r="H40" s="6"/>
      <c r="L40" s="6"/>
    </row>
    <row r="41" spans="2:12" ht="24.95" customHeight="1" x14ac:dyDescent="0.25">
      <c r="C41" s="1"/>
      <c r="H41" s="6"/>
      <c r="L41" s="6"/>
    </row>
    <row r="42" spans="2:12" ht="24.95" customHeight="1" x14ac:dyDescent="0.25">
      <c r="C42" s="1"/>
      <c r="L42" s="6"/>
    </row>
    <row r="43" spans="2:12" ht="24.95" customHeight="1" x14ac:dyDescent="0.25">
      <c r="C43" s="1"/>
      <c r="L43" s="6"/>
    </row>
    <row r="44" spans="2:12" ht="24.95" customHeight="1" x14ac:dyDescent="0.25">
      <c r="L44" s="6"/>
    </row>
    <row r="45" spans="2:12" ht="24.95" customHeight="1" x14ac:dyDescent="0.25">
      <c r="L45" s="6"/>
    </row>
    <row r="46" spans="2:12" ht="24.95" customHeight="1" x14ac:dyDescent="0.25">
      <c r="L46" s="6"/>
    </row>
    <row r="47" spans="2:12" ht="24.95" customHeight="1" x14ac:dyDescent="0.25">
      <c r="L47" s="6"/>
    </row>
    <row r="48" spans="2:12" ht="24.95" customHeight="1" x14ac:dyDescent="0.25">
      <c r="L48" s="6"/>
    </row>
    <row r="49" spans="12:12" ht="24.95" customHeight="1" x14ac:dyDescent="0.25">
      <c r="L49" s="6"/>
    </row>
    <row r="50" spans="12:12" ht="24.95" customHeight="1" x14ac:dyDescent="0.25">
      <c r="L50" s="6"/>
    </row>
    <row r="51" spans="12:12" ht="24.95" customHeight="1" x14ac:dyDescent="0.25">
      <c r="L51" s="6"/>
    </row>
    <row r="52" spans="12:12" ht="24.95" customHeight="1" x14ac:dyDescent="0.25">
      <c r="L52" s="6"/>
    </row>
    <row r="53" spans="12:12" ht="24.95" customHeight="1" x14ac:dyDescent="0.25">
      <c r="L53" s="6"/>
    </row>
    <row r="54" spans="12:12" ht="24.95" customHeight="1" x14ac:dyDescent="0.25">
      <c r="L54" s="6"/>
    </row>
    <row r="55" spans="12:12" ht="24.95" customHeight="1" x14ac:dyDescent="0.25">
      <c r="L55" s="6"/>
    </row>
    <row r="56" spans="12:12" ht="24.95" customHeight="1" x14ac:dyDescent="0.25">
      <c r="L56" s="6"/>
    </row>
    <row r="57" spans="12:12" ht="24.95" customHeight="1" x14ac:dyDescent="0.25">
      <c r="L57" s="6"/>
    </row>
    <row r="58" spans="12:12" ht="24.95" customHeight="1" x14ac:dyDescent="0.25">
      <c r="L58" s="6"/>
    </row>
    <row r="59" spans="12:12" ht="24.95" customHeight="1" x14ac:dyDescent="0.25">
      <c r="L59" s="6"/>
    </row>
    <row r="60" spans="12:12" ht="24.95" customHeight="1" x14ac:dyDescent="0.25">
      <c r="L60" s="6"/>
    </row>
    <row r="61" spans="12:12" ht="24.95" customHeight="1" x14ac:dyDescent="0.25">
      <c r="L61" s="6"/>
    </row>
    <row r="62" spans="12:12" ht="24.95" customHeight="1" x14ac:dyDescent="0.25">
      <c r="L62" s="6"/>
    </row>
    <row r="63" spans="12:12" ht="24.95" customHeight="1" x14ac:dyDescent="0.25">
      <c r="L63" s="6"/>
    </row>
    <row r="64" spans="12:12" ht="24.95" customHeight="1" x14ac:dyDescent="0.25">
      <c r="L64" s="6"/>
    </row>
    <row r="65" spans="12:12" ht="24.95" customHeight="1" x14ac:dyDescent="0.25">
      <c r="L65" s="6"/>
    </row>
    <row r="66" spans="12:12" ht="24.95" customHeight="1" x14ac:dyDescent="0.25">
      <c r="L66" s="6"/>
    </row>
    <row r="67" spans="12:12" ht="24.95" customHeight="1" x14ac:dyDescent="0.25">
      <c r="L67" s="6"/>
    </row>
    <row r="68" spans="12:12" ht="24.95" customHeight="1" x14ac:dyDescent="0.25">
      <c r="L68" s="6"/>
    </row>
    <row r="69" spans="12:12" ht="24.95" customHeight="1" x14ac:dyDescent="0.25">
      <c r="L69" s="6"/>
    </row>
  </sheetData>
  <sheetProtection algorithmName="SHA-512" hashValue="lhV3s/yaq67YAtBTj6kbrZfOCeRBuTiSMWIgdcs0CsYIhOtMSVvpwXoMZSn57BT4r1zpbC7JlAq/Rq+NUAKKdQ==" saltValue="pdQtKeIDNUtYMEZeqGjq9A==" spinCount="100000" sheet="1" objects="1" scenarios="1" selectLockedCells="1"/>
  <protectedRanges>
    <protectedRange sqref="E3:E35" name="Диапазон1"/>
    <protectedRange sqref="C31:C33" name="Диапазон2"/>
  </protectedRanges>
  <dataConsolidate/>
  <mergeCells count="5">
    <mergeCell ref="F30:F34"/>
    <mergeCell ref="D30:D34"/>
    <mergeCell ref="B30:B34"/>
    <mergeCell ref="E30:E34"/>
    <mergeCell ref="B1:F1"/>
  </mergeCells>
  <pageMargins left="0.7" right="0.7" top="0.75" bottom="0.75" header="0.3" footer="0.3"/>
  <pageSetup paperSize="9" scale="96" orientation="portrait" r:id="rId1"/>
  <colBreaks count="1" manualBreakCount="1">
    <brk id="6" max="1048575" man="1"/>
  </colBreaks>
  <drawing r:id="rId2"/>
  <legacyDrawing r:id="rId3"/>
  <controls>
    <mc:AlternateContent xmlns:mc="http://schemas.openxmlformats.org/markup-compatibility/2006">
      <mc:Choice Requires="x14">
        <control shapeId="1053" r:id="rId4" name="CommandButton3">
          <controlPr defaultSize="0" autoLine="0" autoPict="0" r:id="rId5">
            <anchor moveWithCells="1">
              <from>
                <xdr:col>8</xdr:col>
                <xdr:colOff>0</xdr:colOff>
                <xdr:row>0</xdr:row>
                <xdr:rowOff>0</xdr:rowOff>
              </from>
              <to>
                <xdr:col>9</xdr:col>
                <xdr:colOff>142875</xdr:colOff>
                <xdr:row>2</xdr:row>
                <xdr:rowOff>0</xdr:rowOff>
              </to>
            </anchor>
          </controlPr>
        </control>
      </mc:Choice>
      <mc:Fallback>
        <control shapeId="1053" r:id="rId4" name="CommandButton3"/>
      </mc:Fallback>
    </mc:AlternateContent>
    <mc:AlternateContent xmlns:mc="http://schemas.openxmlformats.org/markup-compatibility/2006">
      <mc:Choice Requires="x14">
        <control shapeId="1034" r:id="rId6" name="ComboBox1">
          <controlPr defaultSize="0" autoLine="0" r:id="rId7">
            <anchor moveWithCells="1">
              <from>
                <xdr:col>4</xdr:col>
                <xdr:colOff>19050</xdr:colOff>
                <xdr:row>2</xdr:row>
                <xdr:rowOff>95250</xdr:rowOff>
              </from>
              <to>
                <xdr:col>5</xdr:col>
                <xdr:colOff>0</xdr:colOff>
                <xdr:row>2</xdr:row>
                <xdr:rowOff>390525</xdr:rowOff>
              </to>
            </anchor>
          </controlPr>
        </control>
      </mc:Choice>
      <mc:Fallback>
        <control shapeId="1034" r:id="rId6" name="ComboBox1"/>
      </mc:Fallback>
    </mc:AlternateContent>
    <mc:AlternateContent xmlns:mc="http://schemas.openxmlformats.org/markup-compatibility/2006">
      <mc:Choice Requires="x14">
        <control shapeId="1035" r:id="rId8" name="ComboBox2">
          <controlPr defaultSize="0" autoLine="0" r:id="rId9">
            <anchor moveWithCells="1">
              <from>
                <xdr:col>4</xdr:col>
                <xdr:colOff>19050</xdr:colOff>
                <xdr:row>4</xdr:row>
                <xdr:rowOff>581025</xdr:rowOff>
              </from>
              <to>
                <xdr:col>5</xdr:col>
                <xdr:colOff>0</xdr:colOff>
                <xdr:row>4</xdr:row>
                <xdr:rowOff>876300</xdr:rowOff>
              </to>
            </anchor>
          </controlPr>
        </control>
      </mc:Choice>
      <mc:Fallback>
        <control shapeId="1035" r:id="rId8" name="ComboBox2"/>
      </mc:Fallback>
    </mc:AlternateContent>
    <mc:AlternateContent xmlns:mc="http://schemas.openxmlformats.org/markup-compatibility/2006">
      <mc:Choice Requires="x14">
        <control shapeId="1037" r:id="rId10" name="ComboBox3">
          <controlPr defaultSize="0" autoLine="0" r:id="rId11">
            <anchor moveWithCells="1">
              <from>
                <xdr:col>4</xdr:col>
                <xdr:colOff>9525</xdr:colOff>
                <xdr:row>8</xdr:row>
                <xdr:rowOff>495300</xdr:rowOff>
              </from>
              <to>
                <xdr:col>4</xdr:col>
                <xdr:colOff>695325</xdr:colOff>
                <xdr:row>8</xdr:row>
                <xdr:rowOff>800100</xdr:rowOff>
              </to>
            </anchor>
          </controlPr>
        </control>
      </mc:Choice>
      <mc:Fallback>
        <control shapeId="1037" r:id="rId10" name="ComboBox3"/>
      </mc:Fallback>
    </mc:AlternateContent>
    <mc:AlternateContent xmlns:mc="http://schemas.openxmlformats.org/markup-compatibility/2006">
      <mc:Choice Requires="x14">
        <control shapeId="1038" r:id="rId12" name="ComboBox4">
          <controlPr defaultSize="0" autoLine="0" r:id="rId13">
            <anchor moveWithCells="1">
              <from>
                <xdr:col>4</xdr:col>
                <xdr:colOff>9525</xdr:colOff>
                <xdr:row>12</xdr:row>
                <xdr:rowOff>1266825</xdr:rowOff>
              </from>
              <to>
                <xdr:col>4</xdr:col>
                <xdr:colOff>695325</xdr:colOff>
                <xdr:row>12</xdr:row>
                <xdr:rowOff>1571625</xdr:rowOff>
              </to>
            </anchor>
          </controlPr>
        </control>
      </mc:Choice>
      <mc:Fallback>
        <control shapeId="1038" r:id="rId12" name="ComboBox4"/>
      </mc:Fallback>
    </mc:AlternateContent>
    <mc:AlternateContent xmlns:mc="http://schemas.openxmlformats.org/markup-compatibility/2006">
      <mc:Choice Requires="x14">
        <control shapeId="1041" r:id="rId14" name="CommandButton1">
          <controlPr defaultSize="0" autoLine="0" r:id="rId15">
            <anchor moveWithCells="1">
              <from>
                <xdr:col>5</xdr:col>
                <xdr:colOff>9525</xdr:colOff>
                <xdr:row>2</xdr:row>
                <xdr:rowOff>9525</xdr:rowOff>
              </from>
              <to>
                <xdr:col>6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1041" r:id="rId14" name="CommandButton1"/>
      </mc:Fallback>
    </mc:AlternateContent>
    <mc:AlternateContent xmlns:mc="http://schemas.openxmlformats.org/markup-compatibility/2006">
      <mc:Choice Requires="x14">
        <control shapeId="1051" r:id="rId16" name="CommandButton2">
          <controlPr defaultSize="0" autoLine="0" altText="фываыфа" r:id="rId17">
            <anchor moveWithCells="1">
              <from>
                <xdr:col>7</xdr:col>
                <xdr:colOff>0</xdr:colOff>
                <xdr:row>2</xdr:row>
                <xdr:rowOff>476250</xdr:rowOff>
              </from>
              <to>
                <xdr:col>10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1051" r:id="rId16" name="CommandButton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9FE7F-602D-4024-9137-0D30198F5383}">
  <sheetPr codeName="Лист2"/>
  <dimension ref="A1"/>
  <sheetViews>
    <sheetView topLeftCell="A33" zoomScale="55" zoomScaleNormal="55" workbookViewId="0">
      <selection activeCell="A34" sqref="A34"/>
    </sheetView>
  </sheetViews>
  <sheetFormatPr defaultRowHeight="15.75" x14ac:dyDescent="0.25"/>
  <cols>
    <col min="1" max="16384" width="9" style="48"/>
  </cols>
  <sheetData/>
  <sheetProtection algorithmName="SHA-512" hashValue="FHvqJdusuXAZ9ePDaQVeJKd+YYX3fA5SN5bj23r20nKRksR7MHy/2lMft2Q0J1xG8NQP7C1x39MbFOr9S/ZzdQ==" saltValue="wUbcsZxlq79WdwBI5b8KBQ==" spinCount="100000" sheet="1" objects="1" scenarios="1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50" r:id="rId3" name="CommandButton1">
          <controlPr defaultSize="0" autoLine="0" autoPict="0" r:id="rId4">
            <anchor moveWithCells="1">
              <from>
                <xdr:col>0</xdr:col>
                <xdr:colOff>47625</xdr:colOff>
                <xdr:row>0</xdr:row>
                <xdr:rowOff>38100</xdr:rowOff>
              </from>
              <to>
                <xdr:col>3</xdr:col>
                <xdr:colOff>152400</xdr:colOff>
                <xdr:row>3</xdr:row>
                <xdr:rowOff>19050</xdr:rowOff>
              </to>
            </anchor>
          </controlPr>
        </control>
      </mc:Choice>
      <mc:Fallback>
        <control shapeId="2050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2</vt:i4>
      </vt:variant>
    </vt:vector>
  </HeadingPairs>
  <TitlesOfParts>
    <vt:vector size="3" baseType="lpstr">
      <vt:lpstr>Ветровая нагрузка</vt:lpstr>
      <vt:lpstr>'Ветровая нагрузка'!P05D6</vt:lpstr>
      <vt:lpstr>'Ветровая нагрузка'!Область_печати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Гурин В.С.</dc:creator>
  <cp:lastModifiedBy>Гурин В.С.</cp:lastModifiedBy>
  <cp:lastPrinted>2022-08-16T08:39:49Z</cp:lastPrinted>
  <dcterms:created xsi:type="dcterms:W3CDTF">2022-08-09T10:48:35Z</dcterms:created>
  <dcterms:modified xsi:type="dcterms:W3CDTF">2023-02-21T10:28:46Z</dcterms:modified>
</cp:coreProperties>
</file>