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0D4BD706-395D-45C6-BE02-D327E0ACBB40}" xr6:coauthVersionLast="47" xr6:coauthVersionMax="47" xr10:uidLastSave="{00000000-0000-0000-0000-000000000000}"/>
  <bookViews>
    <workbookView xWindow="-110" yWindow="-110" windowWidth="19420" windowHeight="10420" tabRatio="950" firstSheet="1" activeTab="1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33" l="1"/>
  <c r="D15" i="33"/>
  <c r="E15" i="33"/>
  <c r="F15" i="33"/>
  <c r="AH15" i="33" s="1"/>
  <c r="G15" i="33"/>
  <c r="H15" i="33"/>
  <c r="I15" i="33"/>
  <c r="J15" i="33"/>
  <c r="W15" i="33" s="1"/>
  <c r="K15" i="33"/>
  <c r="Q15" i="33"/>
  <c r="R15" i="33"/>
  <c r="S15" i="33"/>
  <c r="T15" i="33"/>
  <c r="U15" i="33"/>
  <c r="AB15" i="33"/>
  <c r="AF15" i="33"/>
  <c r="A2" i="33"/>
  <c r="L15" i="2"/>
  <c r="M15" i="2"/>
  <c r="N15" i="2"/>
  <c r="Q15" i="2"/>
  <c r="T15" i="2" s="1"/>
  <c r="R15" i="2"/>
  <c r="S15" i="2"/>
  <c r="U15" i="2"/>
  <c r="X15" i="2" s="1"/>
  <c r="V15" i="2"/>
  <c r="W15" i="2"/>
  <c r="L16" i="2"/>
  <c r="M16" i="2"/>
  <c r="N16" i="2"/>
  <c r="Q16" i="2"/>
  <c r="R16" i="2"/>
  <c r="S16" i="2"/>
  <c r="T16" i="2"/>
  <c r="U16" i="2"/>
  <c r="V16" i="2"/>
  <c r="X16" i="2" s="1"/>
  <c r="W16" i="2"/>
  <c r="L15" i="3"/>
  <c r="M15" i="3"/>
  <c r="N15" i="3"/>
  <c r="Q15" i="3"/>
  <c r="T15" i="3" s="1"/>
  <c r="R15" i="3"/>
  <c r="S15" i="3"/>
  <c r="U15" i="3"/>
  <c r="X15" i="3" s="1"/>
  <c r="V15" i="3"/>
  <c r="W15" i="3"/>
  <c r="L16" i="3"/>
  <c r="M16" i="3"/>
  <c r="N16" i="3"/>
  <c r="Q16" i="3"/>
  <c r="R16" i="3"/>
  <c r="S16" i="3"/>
  <c r="T16" i="3"/>
  <c r="U16" i="3"/>
  <c r="V16" i="3"/>
  <c r="W16" i="3"/>
  <c r="X16" i="3"/>
  <c r="L15" i="4"/>
  <c r="M15" i="4"/>
  <c r="N15" i="4"/>
  <c r="Q15" i="4"/>
  <c r="T15" i="4" s="1"/>
  <c r="R15" i="4"/>
  <c r="S15" i="4"/>
  <c r="U15" i="4"/>
  <c r="X15" i="4" s="1"/>
  <c r="V15" i="4"/>
  <c r="W15" i="4"/>
  <c r="L16" i="4"/>
  <c r="M16" i="4"/>
  <c r="N16" i="4"/>
  <c r="Q16" i="4"/>
  <c r="R16" i="4"/>
  <c r="S16" i="4"/>
  <c r="T16" i="4"/>
  <c r="U16" i="4"/>
  <c r="V16" i="4"/>
  <c r="X16" i="4" s="1"/>
  <c r="W16" i="4"/>
  <c r="L15" i="6"/>
  <c r="M15" i="6"/>
  <c r="N15" i="6"/>
  <c r="Q15" i="6"/>
  <c r="T15" i="6" s="1"/>
  <c r="R15" i="6"/>
  <c r="S15" i="6"/>
  <c r="U15" i="6"/>
  <c r="X15" i="6" s="1"/>
  <c r="V15" i="6"/>
  <c r="W15" i="6"/>
  <c r="L16" i="6"/>
  <c r="M16" i="6"/>
  <c r="N16" i="6"/>
  <c r="Q16" i="6"/>
  <c r="R16" i="6"/>
  <c r="S16" i="6"/>
  <c r="T16" i="6"/>
  <c r="U16" i="6"/>
  <c r="V16" i="6"/>
  <c r="W16" i="6"/>
  <c r="X16" i="6"/>
  <c r="L15" i="7"/>
  <c r="M15" i="7"/>
  <c r="N15" i="7"/>
  <c r="Q15" i="7"/>
  <c r="T15" i="7" s="1"/>
  <c r="R15" i="7"/>
  <c r="S15" i="7"/>
  <c r="U15" i="7"/>
  <c r="X15" i="7" s="1"/>
  <c r="V15" i="7"/>
  <c r="W15" i="7"/>
  <c r="L16" i="7"/>
  <c r="M16" i="7"/>
  <c r="N16" i="7"/>
  <c r="Q16" i="7"/>
  <c r="R16" i="7"/>
  <c r="S16" i="7"/>
  <c r="T16" i="7"/>
  <c r="U16" i="7"/>
  <c r="V16" i="7"/>
  <c r="X16" i="7" s="1"/>
  <c r="W16" i="7"/>
  <c r="L15" i="8"/>
  <c r="M15" i="8"/>
  <c r="N15" i="8"/>
  <c r="Q15" i="8"/>
  <c r="T15" i="8" s="1"/>
  <c r="R15" i="8"/>
  <c r="S15" i="8"/>
  <c r="U15" i="8"/>
  <c r="X15" i="8" s="1"/>
  <c r="V15" i="8"/>
  <c r="W15" i="8"/>
  <c r="L16" i="8"/>
  <c r="M16" i="8"/>
  <c r="N16" i="8"/>
  <c r="Q16" i="8"/>
  <c r="R16" i="8"/>
  <c r="S16" i="8"/>
  <c r="T16" i="8"/>
  <c r="U16" i="8"/>
  <c r="V16" i="8"/>
  <c r="W16" i="8"/>
  <c r="X16" i="8"/>
  <c r="L15" i="9"/>
  <c r="M15" i="9"/>
  <c r="N15" i="9"/>
  <c r="Q15" i="9"/>
  <c r="T15" i="9" s="1"/>
  <c r="R15" i="9"/>
  <c r="S15" i="9"/>
  <c r="U15" i="9"/>
  <c r="X15" i="9" s="1"/>
  <c r="V15" i="9"/>
  <c r="W15" i="9"/>
  <c r="L16" i="9"/>
  <c r="M16" i="9"/>
  <c r="N16" i="9"/>
  <c r="Q16" i="9"/>
  <c r="R16" i="9"/>
  <c r="S16" i="9"/>
  <c r="T16" i="9"/>
  <c r="U16" i="9"/>
  <c r="V16" i="9"/>
  <c r="X16" i="9" s="1"/>
  <c r="W16" i="9"/>
  <c r="L15" i="10"/>
  <c r="M15" i="10"/>
  <c r="N15" i="10"/>
  <c r="Q15" i="10"/>
  <c r="T15" i="10" s="1"/>
  <c r="R15" i="10"/>
  <c r="S15" i="10"/>
  <c r="U15" i="10"/>
  <c r="X15" i="10" s="1"/>
  <c r="V15" i="10"/>
  <c r="W15" i="10"/>
  <c r="L16" i="10"/>
  <c r="M16" i="10"/>
  <c r="N16" i="10"/>
  <c r="Q16" i="10"/>
  <c r="R16" i="10"/>
  <c r="S16" i="10"/>
  <c r="T16" i="10"/>
  <c r="U16" i="10"/>
  <c r="V16" i="10"/>
  <c r="W16" i="10"/>
  <c r="X16" i="10"/>
  <c r="L15" i="11"/>
  <c r="M15" i="11"/>
  <c r="N15" i="11"/>
  <c r="Q15" i="11"/>
  <c r="T15" i="11" s="1"/>
  <c r="R15" i="11"/>
  <c r="S15" i="11"/>
  <c r="U15" i="11"/>
  <c r="X15" i="11" s="1"/>
  <c r="V15" i="11"/>
  <c r="W15" i="11"/>
  <c r="L16" i="11"/>
  <c r="M16" i="11"/>
  <c r="N16" i="11"/>
  <c r="Q16" i="11"/>
  <c r="R16" i="11"/>
  <c r="S16" i="11"/>
  <c r="T16" i="11"/>
  <c r="U16" i="11"/>
  <c r="V16" i="11"/>
  <c r="X16" i="11" s="1"/>
  <c r="W16" i="11"/>
  <c r="L15" i="12"/>
  <c r="M15" i="12"/>
  <c r="N15" i="12"/>
  <c r="Q15" i="12"/>
  <c r="T15" i="12" s="1"/>
  <c r="R15" i="12"/>
  <c r="S15" i="12"/>
  <c r="U15" i="12"/>
  <c r="X15" i="12" s="1"/>
  <c r="V15" i="12"/>
  <c r="W15" i="12"/>
  <c r="L16" i="12"/>
  <c r="M16" i="12"/>
  <c r="N16" i="12"/>
  <c r="Q16" i="12"/>
  <c r="R16" i="12"/>
  <c r="S16" i="12"/>
  <c r="T16" i="12"/>
  <c r="U16" i="12"/>
  <c r="V16" i="12"/>
  <c r="W16" i="12"/>
  <c r="X16" i="12"/>
  <c r="L15" i="13"/>
  <c r="M15" i="13"/>
  <c r="N15" i="13"/>
  <c r="Q15" i="13"/>
  <c r="T15" i="13" s="1"/>
  <c r="R15" i="13"/>
  <c r="S15" i="13"/>
  <c r="U15" i="13"/>
  <c r="X15" i="13" s="1"/>
  <c r="V15" i="13"/>
  <c r="W15" i="13"/>
  <c r="L16" i="13"/>
  <c r="M16" i="13"/>
  <c r="N16" i="13"/>
  <c r="Q16" i="13"/>
  <c r="R16" i="13"/>
  <c r="S16" i="13"/>
  <c r="T16" i="13"/>
  <c r="U16" i="13"/>
  <c r="V16" i="13"/>
  <c r="X16" i="13" s="1"/>
  <c r="W16" i="13"/>
  <c r="L15" i="14"/>
  <c r="M15" i="14"/>
  <c r="N15" i="14"/>
  <c r="Q15" i="14"/>
  <c r="T15" i="14" s="1"/>
  <c r="R15" i="14"/>
  <c r="S15" i="14"/>
  <c r="U15" i="14"/>
  <c r="X15" i="14" s="1"/>
  <c r="V15" i="14"/>
  <c r="W15" i="14"/>
  <c r="L16" i="14"/>
  <c r="M16" i="14"/>
  <c r="N16" i="14"/>
  <c r="Q16" i="14"/>
  <c r="R16" i="14"/>
  <c r="S16" i="14"/>
  <c r="T16" i="14"/>
  <c r="U16" i="14"/>
  <c r="V16" i="14"/>
  <c r="W16" i="14"/>
  <c r="X16" i="14"/>
  <c r="L15" i="15"/>
  <c r="M15" i="15"/>
  <c r="N15" i="15"/>
  <c r="Q15" i="15"/>
  <c r="T15" i="15" s="1"/>
  <c r="R15" i="15"/>
  <c r="S15" i="15"/>
  <c r="U15" i="15"/>
  <c r="X15" i="15" s="1"/>
  <c r="V15" i="15"/>
  <c r="W15" i="15"/>
  <c r="L16" i="15"/>
  <c r="M16" i="15"/>
  <c r="N16" i="15"/>
  <c r="Q16" i="15"/>
  <c r="R16" i="15"/>
  <c r="S16" i="15"/>
  <c r="T16" i="15"/>
  <c r="U16" i="15"/>
  <c r="V16" i="15"/>
  <c r="X16" i="15" s="1"/>
  <c r="W16" i="15"/>
  <c r="L15" i="16"/>
  <c r="M15" i="16"/>
  <c r="N15" i="16"/>
  <c r="Q15" i="16"/>
  <c r="T15" i="16" s="1"/>
  <c r="R15" i="16"/>
  <c r="S15" i="16"/>
  <c r="U15" i="16"/>
  <c r="X15" i="16" s="1"/>
  <c r="V15" i="16"/>
  <c r="W15" i="16"/>
  <c r="L16" i="16"/>
  <c r="M16" i="16"/>
  <c r="N16" i="16"/>
  <c r="Q16" i="16"/>
  <c r="R16" i="16"/>
  <c r="S16" i="16"/>
  <c r="T16" i="16"/>
  <c r="U16" i="16"/>
  <c r="V16" i="16"/>
  <c r="W16" i="16"/>
  <c r="X16" i="16"/>
  <c r="L15" i="17"/>
  <c r="M15" i="17"/>
  <c r="N15" i="17"/>
  <c r="Q15" i="17"/>
  <c r="T15" i="17" s="1"/>
  <c r="R15" i="17"/>
  <c r="S15" i="17"/>
  <c r="U15" i="17"/>
  <c r="X15" i="17" s="1"/>
  <c r="V15" i="17"/>
  <c r="W15" i="17"/>
  <c r="L16" i="17"/>
  <c r="M16" i="17"/>
  <c r="N16" i="17"/>
  <c r="Q16" i="17"/>
  <c r="R16" i="17"/>
  <c r="S16" i="17"/>
  <c r="T16" i="17"/>
  <c r="U16" i="17"/>
  <c r="V16" i="17"/>
  <c r="X16" i="17" s="1"/>
  <c r="W16" i="17"/>
  <c r="L15" i="18"/>
  <c r="M15" i="18"/>
  <c r="N15" i="18"/>
  <c r="Q15" i="18"/>
  <c r="T15" i="18" s="1"/>
  <c r="R15" i="18"/>
  <c r="S15" i="18"/>
  <c r="U15" i="18"/>
  <c r="X15" i="18" s="1"/>
  <c r="V15" i="18"/>
  <c r="W15" i="18"/>
  <c r="L16" i="18"/>
  <c r="M16" i="18"/>
  <c r="N16" i="18"/>
  <c r="Q16" i="18"/>
  <c r="R16" i="18"/>
  <c r="S16" i="18"/>
  <c r="T16" i="18"/>
  <c r="U16" i="18"/>
  <c r="V16" i="18"/>
  <c r="W16" i="18"/>
  <c r="X16" i="18"/>
  <c r="L15" i="19"/>
  <c r="M15" i="19"/>
  <c r="N15" i="19"/>
  <c r="Q15" i="19"/>
  <c r="T15" i="19" s="1"/>
  <c r="R15" i="19"/>
  <c r="S15" i="19"/>
  <c r="U15" i="19"/>
  <c r="X15" i="19" s="1"/>
  <c r="V15" i="19"/>
  <c r="W15" i="19"/>
  <c r="L16" i="19"/>
  <c r="M16" i="19"/>
  <c r="N16" i="19"/>
  <c r="Q16" i="19"/>
  <c r="R16" i="19"/>
  <c r="S16" i="19"/>
  <c r="T16" i="19"/>
  <c r="U16" i="19"/>
  <c r="V16" i="19"/>
  <c r="X16" i="19" s="1"/>
  <c r="W16" i="19"/>
  <c r="L15" i="20"/>
  <c r="M15" i="20"/>
  <c r="N15" i="20"/>
  <c r="Q15" i="20"/>
  <c r="T15" i="20" s="1"/>
  <c r="R15" i="20"/>
  <c r="S15" i="20"/>
  <c r="U15" i="20"/>
  <c r="X15" i="20" s="1"/>
  <c r="V15" i="20"/>
  <c r="W15" i="20"/>
  <c r="L16" i="20"/>
  <c r="M16" i="20"/>
  <c r="N16" i="20"/>
  <c r="Q16" i="20"/>
  <c r="R16" i="20"/>
  <c r="S16" i="20"/>
  <c r="T16" i="20"/>
  <c r="U16" i="20"/>
  <c r="V16" i="20"/>
  <c r="W16" i="20"/>
  <c r="X16" i="20"/>
  <c r="L15" i="21"/>
  <c r="M15" i="21"/>
  <c r="N15" i="21"/>
  <c r="Q15" i="21"/>
  <c r="T15" i="21" s="1"/>
  <c r="R15" i="21"/>
  <c r="S15" i="21"/>
  <c r="U15" i="21"/>
  <c r="X15" i="21" s="1"/>
  <c r="V15" i="21"/>
  <c r="W15" i="21"/>
  <c r="L16" i="21"/>
  <c r="M16" i="21"/>
  <c r="N16" i="21"/>
  <c r="Q16" i="21"/>
  <c r="R16" i="21"/>
  <c r="S16" i="21"/>
  <c r="T16" i="21"/>
  <c r="U16" i="21"/>
  <c r="V16" i="21"/>
  <c r="X16" i="21" s="1"/>
  <c r="W16" i="21"/>
  <c r="L15" i="22"/>
  <c r="M15" i="22"/>
  <c r="N15" i="22"/>
  <c r="Q15" i="22"/>
  <c r="T15" i="22" s="1"/>
  <c r="R15" i="22"/>
  <c r="S15" i="22"/>
  <c r="U15" i="22"/>
  <c r="X15" i="22" s="1"/>
  <c r="V15" i="22"/>
  <c r="W15" i="22"/>
  <c r="L16" i="22"/>
  <c r="M16" i="22"/>
  <c r="N16" i="22"/>
  <c r="Q16" i="22"/>
  <c r="R16" i="22"/>
  <c r="S16" i="22"/>
  <c r="T16" i="22"/>
  <c r="U16" i="22"/>
  <c r="V16" i="22"/>
  <c r="W16" i="22"/>
  <c r="X16" i="22"/>
  <c r="L15" i="23"/>
  <c r="M15" i="23"/>
  <c r="N15" i="23"/>
  <c r="Q15" i="23"/>
  <c r="T15" i="23" s="1"/>
  <c r="R15" i="23"/>
  <c r="S15" i="23"/>
  <c r="U15" i="23"/>
  <c r="X15" i="23" s="1"/>
  <c r="V15" i="23"/>
  <c r="W15" i="23"/>
  <c r="L16" i="23"/>
  <c r="M16" i="23"/>
  <c r="N16" i="23"/>
  <c r="Q16" i="23"/>
  <c r="R16" i="23"/>
  <c r="S16" i="23"/>
  <c r="T16" i="23"/>
  <c r="U16" i="23"/>
  <c r="V16" i="23"/>
  <c r="X16" i="23" s="1"/>
  <c r="W16" i="23"/>
  <c r="L15" i="24"/>
  <c r="M15" i="24"/>
  <c r="N15" i="24"/>
  <c r="Q15" i="24"/>
  <c r="T15" i="24" s="1"/>
  <c r="R15" i="24"/>
  <c r="S15" i="24"/>
  <c r="U15" i="24"/>
  <c r="X15" i="24" s="1"/>
  <c r="V15" i="24"/>
  <c r="W15" i="24"/>
  <c r="L16" i="24"/>
  <c r="M16" i="24"/>
  <c r="N16" i="24"/>
  <c r="Q16" i="24"/>
  <c r="R16" i="24"/>
  <c r="S16" i="24"/>
  <c r="T16" i="24"/>
  <c r="U16" i="24"/>
  <c r="V16" i="24"/>
  <c r="W16" i="24"/>
  <c r="X16" i="24"/>
  <c r="L15" i="25"/>
  <c r="M15" i="25"/>
  <c r="N15" i="25"/>
  <c r="Q15" i="25"/>
  <c r="T15" i="25" s="1"/>
  <c r="R15" i="25"/>
  <c r="S15" i="25"/>
  <c r="U15" i="25"/>
  <c r="X15" i="25" s="1"/>
  <c r="V15" i="25"/>
  <c r="W15" i="25"/>
  <c r="L16" i="25"/>
  <c r="M16" i="25"/>
  <c r="N16" i="25"/>
  <c r="Q16" i="25"/>
  <c r="R16" i="25"/>
  <c r="S16" i="25"/>
  <c r="T16" i="25"/>
  <c r="U16" i="25"/>
  <c r="V16" i="25"/>
  <c r="X16" i="25" s="1"/>
  <c r="W16" i="25"/>
  <c r="L15" i="26"/>
  <c r="M15" i="26"/>
  <c r="N15" i="26"/>
  <c r="Q15" i="26"/>
  <c r="T15" i="26" s="1"/>
  <c r="R15" i="26"/>
  <c r="S15" i="26"/>
  <c r="U15" i="26"/>
  <c r="X15" i="26" s="1"/>
  <c r="V15" i="26"/>
  <c r="W15" i="26"/>
  <c r="L16" i="26"/>
  <c r="M16" i="26"/>
  <c r="N16" i="26"/>
  <c r="Q16" i="26"/>
  <c r="R16" i="26"/>
  <c r="S16" i="26"/>
  <c r="T16" i="26"/>
  <c r="U16" i="26"/>
  <c r="V16" i="26"/>
  <c r="W16" i="26"/>
  <c r="X16" i="26"/>
  <c r="L15" i="27"/>
  <c r="M15" i="27"/>
  <c r="N15" i="27"/>
  <c r="Q15" i="27"/>
  <c r="T15" i="27" s="1"/>
  <c r="R15" i="27"/>
  <c r="S15" i="27"/>
  <c r="U15" i="27"/>
  <c r="X15" i="27" s="1"/>
  <c r="V15" i="27"/>
  <c r="W15" i="27"/>
  <c r="L16" i="27"/>
  <c r="M16" i="27"/>
  <c r="N16" i="27"/>
  <c r="Q16" i="27"/>
  <c r="R16" i="27"/>
  <c r="S16" i="27"/>
  <c r="T16" i="27"/>
  <c r="U16" i="27"/>
  <c r="V16" i="27"/>
  <c r="X16" i="27" s="1"/>
  <c r="W16" i="27"/>
  <c r="L15" i="28"/>
  <c r="M15" i="28"/>
  <c r="N15" i="28"/>
  <c r="Q15" i="28"/>
  <c r="T15" i="28" s="1"/>
  <c r="R15" i="28"/>
  <c r="S15" i="28"/>
  <c r="U15" i="28"/>
  <c r="X15" i="28" s="1"/>
  <c r="V15" i="28"/>
  <c r="W15" i="28"/>
  <c r="L16" i="28"/>
  <c r="M16" i="28"/>
  <c r="N16" i="28"/>
  <c r="Q16" i="28"/>
  <c r="R16" i="28"/>
  <c r="S16" i="28"/>
  <c r="T16" i="28"/>
  <c r="U16" i="28"/>
  <c r="V16" i="28"/>
  <c r="W16" i="28"/>
  <c r="X16" i="28"/>
  <c r="L15" i="29"/>
  <c r="M15" i="29"/>
  <c r="N15" i="29"/>
  <c r="Q15" i="29"/>
  <c r="T15" i="29" s="1"/>
  <c r="R15" i="29"/>
  <c r="S15" i="29"/>
  <c r="U15" i="29"/>
  <c r="X15" i="29" s="1"/>
  <c r="V15" i="29"/>
  <c r="W15" i="29"/>
  <c r="L16" i="29"/>
  <c r="M16" i="29"/>
  <c r="N16" i="29"/>
  <c r="Q16" i="29"/>
  <c r="R16" i="29"/>
  <c r="S16" i="29"/>
  <c r="T16" i="29"/>
  <c r="U16" i="29"/>
  <c r="V16" i="29"/>
  <c r="X16" i="29" s="1"/>
  <c r="W16" i="29"/>
  <c r="L15" i="30"/>
  <c r="M15" i="30"/>
  <c r="N15" i="30"/>
  <c r="Q15" i="30"/>
  <c r="T15" i="30" s="1"/>
  <c r="R15" i="30"/>
  <c r="S15" i="30"/>
  <c r="U15" i="30"/>
  <c r="X15" i="30" s="1"/>
  <c r="V15" i="30"/>
  <c r="W15" i="30"/>
  <c r="L16" i="30"/>
  <c r="M16" i="30"/>
  <c r="N16" i="30"/>
  <c r="Q16" i="30"/>
  <c r="R16" i="30"/>
  <c r="S16" i="30"/>
  <c r="T16" i="30"/>
  <c r="U16" i="30"/>
  <c r="V16" i="30"/>
  <c r="W16" i="30"/>
  <c r="X16" i="30"/>
  <c r="L15" i="31"/>
  <c r="M15" i="31"/>
  <c r="N15" i="31"/>
  <c r="Q15" i="31"/>
  <c r="T15" i="31" s="1"/>
  <c r="R15" i="31"/>
  <c r="S15" i="31"/>
  <c r="U15" i="31"/>
  <c r="X15" i="31" s="1"/>
  <c r="V15" i="31"/>
  <c r="W15" i="31"/>
  <c r="L16" i="31"/>
  <c r="M16" i="31"/>
  <c r="N16" i="31"/>
  <c r="Q16" i="31"/>
  <c r="R16" i="31"/>
  <c r="S16" i="31"/>
  <c r="T16" i="31"/>
  <c r="U16" i="31"/>
  <c r="V16" i="31"/>
  <c r="X16" i="31" s="1"/>
  <c r="W16" i="31"/>
  <c r="L15" i="32"/>
  <c r="M15" i="32"/>
  <c r="N15" i="32"/>
  <c r="Q15" i="32"/>
  <c r="T15" i="32" s="1"/>
  <c r="R15" i="32"/>
  <c r="S15" i="32"/>
  <c r="U15" i="32"/>
  <c r="X15" i="32" s="1"/>
  <c r="V15" i="32"/>
  <c r="W15" i="32"/>
  <c r="L16" i="32"/>
  <c r="M16" i="32"/>
  <c r="N16" i="32"/>
  <c r="Q16" i="32"/>
  <c r="R16" i="32"/>
  <c r="S16" i="32"/>
  <c r="T16" i="32"/>
  <c r="U16" i="32"/>
  <c r="V16" i="32"/>
  <c r="W16" i="32"/>
  <c r="X16" i="32"/>
  <c r="L15" i="5"/>
  <c r="M15" i="5"/>
  <c r="N15" i="5"/>
  <c r="Q15" i="5"/>
  <c r="T15" i="5" s="1"/>
  <c r="R15" i="5"/>
  <c r="S15" i="5"/>
  <c r="U15" i="5"/>
  <c r="X15" i="5" s="1"/>
  <c r="V15" i="5"/>
  <c r="W15" i="5"/>
  <c r="L16" i="5"/>
  <c r="M16" i="5"/>
  <c r="N16" i="5"/>
  <c r="Q16" i="5"/>
  <c r="R16" i="5"/>
  <c r="S16" i="5"/>
  <c r="T16" i="5"/>
  <c r="U16" i="5"/>
  <c r="V16" i="5"/>
  <c r="X16" i="5" s="1"/>
  <c r="W16" i="5"/>
  <c r="Y22" i="33"/>
  <c r="AB22" i="33" s="1"/>
  <c r="Z22" i="33"/>
  <c r="K11" i="33"/>
  <c r="K10" i="33"/>
  <c r="J11" i="33"/>
  <c r="J10" i="33"/>
  <c r="I11" i="33"/>
  <c r="I10" i="33"/>
  <c r="H11" i="33"/>
  <c r="H10" i="33"/>
  <c r="G11" i="33"/>
  <c r="G10" i="33"/>
  <c r="F11" i="33"/>
  <c r="F10" i="33"/>
  <c r="E11" i="33"/>
  <c r="E10" i="33"/>
  <c r="D11" i="33"/>
  <c r="D10" i="33"/>
  <c r="C11" i="33"/>
  <c r="C10" i="33"/>
  <c r="M15" i="33" l="1"/>
  <c r="AC15" i="33" s="1"/>
  <c r="V15" i="33"/>
  <c r="X15" i="33" s="1"/>
  <c r="L15" i="33"/>
  <c r="AG15" i="33"/>
  <c r="N15" i="33"/>
  <c r="N11" i="33"/>
  <c r="M10" i="33"/>
  <c r="AC10" i="33" s="1"/>
  <c r="N10" i="33"/>
  <c r="M11" i="33"/>
  <c r="AC11" i="33" s="1"/>
  <c r="W11" i="33"/>
  <c r="W10" i="33"/>
  <c r="V11" i="33"/>
  <c r="V10" i="33"/>
  <c r="L11" i="33"/>
  <c r="L10" i="33"/>
  <c r="U11" i="33"/>
  <c r="U10" i="33"/>
  <c r="AB10" i="33"/>
  <c r="AB11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1" i="2"/>
  <c r="M11" i="2"/>
  <c r="AC11" i="2" s="1"/>
  <c r="N11" i="2"/>
  <c r="O11" i="2"/>
  <c r="P11" i="2"/>
  <c r="Q11" i="2"/>
  <c r="R11" i="2"/>
  <c r="S11" i="2"/>
  <c r="U11" i="2"/>
  <c r="V11" i="2"/>
  <c r="W11" i="2"/>
  <c r="AB11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1" i="3"/>
  <c r="M11" i="3"/>
  <c r="AC11" i="3" s="1"/>
  <c r="N11" i="3"/>
  <c r="O11" i="3"/>
  <c r="P11" i="3"/>
  <c r="Q11" i="3"/>
  <c r="R11" i="3"/>
  <c r="S11" i="3"/>
  <c r="U11" i="3"/>
  <c r="V11" i="3"/>
  <c r="W11" i="3"/>
  <c r="AB11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1" i="4"/>
  <c r="M11" i="4"/>
  <c r="AC11" i="4" s="1"/>
  <c r="N11" i="4"/>
  <c r="O11" i="4"/>
  <c r="P11" i="4"/>
  <c r="Q11" i="4"/>
  <c r="T11" i="4" s="1"/>
  <c r="R11" i="4"/>
  <c r="S11" i="4"/>
  <c r="U11" i="4"/>
  <c r="V11" i="4"/>
  <c r="W11" i="4"/>
  <c r="AB11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1" i="5"/>
  <c r="M11" i="5"/>
  <c r="AC11" i="5" s="1"/>
  <c r="N11" i="5"/>
  <c r="O11" i="5"/>
  <c r="P11" i="5"/>
  <c r="Q11" i="5"/>
  <c r="R11" i="5"/>
  <c r="S11" i="5"/>
  <c r="U11" i="5"/>
  <c r="V11" i="5"/>
  <c r="W11" i="5"/>
  <c r="AB11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1" i="6"/>
  <c r="M11" i="6"/>
  <c r="AC11" i="6" s="1"/>
  <c r="N11" i="6"/>
  <c r="O11" i="6"/>
  <c r="P11" i="6"/>
  <c r="Q11" i="6"/>
  <c r="R11" i="6"/>
  <c r="S11" i="6"/>
  <c r="U11" i="6"/>
  <c r="V11" i="6"/>
  <c r="W11" i="6"/>
  <c r="AB11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1" i="7"/>
  <c r="M11" i="7"/>
  <c r="AC11" i="7" s="1"/>
  <c r="N11" i="7"/>
  <c r="O11" i="7"/>
  <c r="P11" i="7"/>
  <c r="Q11" i="7"/>
  <c r="T11" i="7" s="1"/>
  <c r="R11" i="7"/>
  <c r="S11" i="7"/>
  <c r="U11" i="7"/>
  <c r="V11" i="7"/>
  <c r="W11" i="7"/>
  <c r="AB11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1" i="8"/>
  <c r="M11" i="8"/>
  <c r="AC11" i="8" s="1"/>
  <c r="N11" i="8"/>
  <c r="O11" i="8"/>
  <c r="P11" i="8"/>
  <c r="Q11" i="8"/>
  <c r="R11" i="8"/>
  <c r="S11" i="8"/>
  <c r="U11" i="8"/>
  <c r="V11" i="8"/>
  <c r="W11" i="8"/>
  <c r="AB11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1" i="9"/>
  <c r="M11" i="9"/>
  <c r="AC11" i="9" s="1"/>
  <c r="N11" i="9"/>
  <c r="O11" i="9"/>
  <c r="P11" i="9"/>
  <c r="Q11" i="9"/>
  <c r="T11" i="9" s="1"/>
  <c r="R11" i="9"/>
  <c r="S11" i="9"/>
  <c r="U11" i="9"/>
  <c r="V11" i="9"/>
  <c r="W11" i="9"/>
  <c r="AB11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1" i="10"/>
  <c r="M11" i="10"/>
  <c r="AC11" i="10" s="1"/>
  <c r="N11" i="10"/>
  <c r="O11" i="10"/>
  <c r="P11" i="10"/>
  <c r="Q11" i="10"/>
  <c r="R11" i="10"/>
  <c r="S11" i="10"/>
  <c r="U11" i="10"/>
  <c r="V11" i="10"/>
  <c r="W11" i="10"/>
  <c r="AB11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1" i="11"/>
  <c r="M11" i="11"/>
  <c r="AC11" i="11" s="1"/>
  <c r="N11" i="11"/>
  <c r="O11" i="11"/>
  <c r="P11" i="11"/>
  <c r="Q11" i="11"/>
  <c r="T11" i="11" s="1"/>
  <c r="R11" i="11"/>
  <c r="S11" i="11"/>
  <c r="U11" i="11"/>
  <c r="V11" i="11"/>
  <c r="W11" i="11"/>
  <c r="AB11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1" i="12"/>
  <c r="M11" i="12"/>
  <c r="AC11" i="12" s="1"/>
  <c r="N11" i="12"/>
  <c r="O11" i="12"/>
  <c r="P11" i="12"/>
  <c r="Q11" i="12"/>
  <c r="R11" i="12"/>
  <c r="S11" i="12"/>
  <c r="U11" i="12"/>
  <c r="V11" i="12"/>
  <c r="W11" i="12"/>
  <c r="AB11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1" i="13"/>
  <c r="M11" i="13"/>
  <c r="AC11" i="13" s="1"/>
  <c r="N11" i="13"/>
  <c r="O11" i="13"/>
  <c r="P11" i="13"/>
  <c r="Q11" i="13"/>
  <c r="T11" i="13" s="1"/>
  <c r="R11" i="13"/>
  <c r="S11" i="13"/>
  <c r="U11" i="13"/>
  <c r="V11" i="13"/>
  <c r="W11" i="13"/>
  <c r="AB11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1" i="14"/>
  <c r="M11" i="14"/>
  <c r="AC11" i="14" s="1"/>
  <c r="N11" i="14"/>
  <c r="O11" i="14"/>
  <c r="P11" i="14"/>
  <c r="Q11" i="14"/>
  <c r="R11" i="14"/>
  <c r="S11" i="14"/>
  <c r="U11" i="14"/>
  <c r="V11" i="14"/>
  <c r="W11" i="14"/>
  <c r="AB11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1" i="15"/>
  <c r="M11" i="15"/>
  <c r="AC11" i="15" s="1"/>
  <c r="N11" i="15"/>
  <c r="O11" i="15"/>
  <c r="P11" i="15"/>
  <c r="Q11" i="15"/>
  <c r="R11" i="15"/>
  <c r="S11" i="15"/>
  <c r="U11" i="15"/>
  <c r="V11" i="15"/>
  <c r="W11" i="15"/>
  <c r="AB11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1" i="16"/>
  <c r="M11" i="16"/>
  <c r="AC11" i="16" s="1"/>
  <c r="N11" i="16"/>
  <c r="O11" i="16"/>
  <c r="P11" i="16"/>
  <c r="Q11" i="16"/>
  <c r="R11" i="16"/>
  <c r="S11" i="16"/>
  <c r="U11" i="16"/>
  <c r="V11" i="16"/>
  <c r="W11" i="16"/>
  <c r="AB11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1" i="17"/>
  <c r="M11" i="17"/>
  <c r="AC11" i="17" s="1"/>
  <c r="N11" i="17"/>
  <c r="O11" i="17"/>
  <c r="P11" i="17"/>
  <c r="Q11" i="17"/>
  <c r="T11" i="17" s="1"/>
  <c r="R11" i="17"/>
  <c r="S11" i="17"/>
  <c r="U11" i="17"/>
  <c r="V11" i="17"/>
  <c r="W11" i="17"/>
  <c r="AB11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1" i="18"/>
  <c r="M11" i="18"/>
  <c r="AC11" i="18" s="1"/>
  <c r="N11" i="18"/>
  <c r="O11" i="18"/>
  <c r="P11" i="18"/>
  <c r="Q11" i="18"/>
  <c r="R11" i="18"/>
  <c r="S11" i="18"/>
  <c r="U11" i="18"/>
  <c r="V11" i="18"/>
  <c r="W11" i="18"/>
  <c r="AB11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1" i="19"/>
  <c r="M11" i="19"/>
  <c r="AC11" i="19" s="1"/>
  <c r="N11" i="19"/>
  <c r="O11" i="19"/>
  <c r="P11" i="19"/>
  <c r="Q11" i="19"/>
  <c r="T11" i="19" s="1"/>
  <c r="R11" i="19"/>
  <c r="S11" i="19"/>
  <c r="U11" i="19"/>
  <c r="V11" i="19"/>
  <c r="W11" i="19"/>
  <c r="AB11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1" i="20"/>
  <c r="M11" i="20"/>
  <c r="AC11" i="20" s="1"/>
  <c r="N11" i="20"/>
  <c r="O11" i="20"/>
  <c r="P11" i="20"/>
  <c r="Q11" i="20"/>
  <c r="R11" i="20"/>
  <c r="S11" i="20"/>
  <c r="U11" i="20"/>
  <c r="V11" i="20"/>
  <c r="W11" i="20"/>
  <c r="AB11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1" i="22"/>
  <c r="M11" i="22"/>
  <c r="AC11" i="22" s="1"/>
  <c r="N11" i="22"/>
  <c r="O11" i="22"/>
  <c r="P11" i="22"/>
  <c r="Q11" i="22"/>
  <c r="T11" i="22" s="1"/>
  <c r="R11" i="22"/>
  <c r="S11" i="22"/>
  <c r="U11" i="22"/>
  <c r="V11" i="22"/>
  <c r="W11" i="22"/>
  <c r="AB11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1" i="23"/>
  <c r="M11" i="23"/>
  <c r="AC11" i="23" s="1"/>
  <c r="N11" i="23"/>
  <c r="O11" i="23"/>
  <c r="P11" i="23"/>
  <c r="Q11" i="23"/>
  <c r="R11" i="23"/>
  <c r="S11" i="23"/>
  <c r="U11" i="23"/>
  <c r="V11" i="23"/>
  <c r="W11" i="23"/>
  <c r="AB11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1" i="24"/>
  <c r="M11" i="24"/>
  <c r="AC11" i="24" s="1"/>
  <c r="N11" i="24"/>
  <c r="O11" i="24"/>
  <c r="P11" i="24"/>
  <c r="Q11" i="24"/>
  <c r="R11" i="24"/>
  <c r="S11" i="24"/>
  <c r="U11" i="24"/>
  <c r="V11" i="24"/>
  <c r="W11" i="24"/>
  <c r="AB11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1" i="25"/>
  <c r="M11" i="25"/>
  <c r="AC11" i="25" s="1"/>
  <c r="N11" i="25"/>
  <c r="O11" i="25"/>
  <c r="P11" i="25"/>
  <c r="Q11" i="25"/>
  <c r="R11" i="25"/>
  <c r="S11" i="25"/>
  <c r="U11" i="25"/>
  <c r="V11" i="25"/>
  <c r="W11" i="25"/>
  <c r="AB11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1" i="26"/>
  <c r="M11" i="26"/>
  <c r="AC11" i="26" s="1"/>
  <c r="N11" i="26"/>
  <c r="O11" i="26"/>
  <c r="P11" i="26"/>
  <c r="Q11" i="26"/>
  <c r="R11" i="26"/>
  <c r="S11" i="26"/>
  <c r="U11" i="26"/>
  <c r="V11" i="26"/>
  <c r="W11" i="26"/>
  <c r="AB11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1" i="27"/>
  <c r="M11" i="27"/>
  <c r="AC11" i="27" s="1"/>
  <c r="N11" i="27"/>
  <c r="O11" i="27"/>
  <c r="P11" i="27"/>
  <c r="Q11" i="27"/>
  <c r="R11" i="27"/>
  <c r="S11" i="27"/>
  <c r="U11" i="27"/>
  <c r="V11" i="27"/>
  <c r="W11" i="27"/>
  <c r="AB11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1" i="28"/>
  <c r="M11" i="28"/>
  <c r="AC11" i="28" s="1"/>
  <c r="N11" i="28"/>
  <c r="O11" i="28"/>
  <c r="P11" i="28"/>
  <c r="Q11" i="28"/>
  <c r="T11" i="28" s="1"/>
  <c r="R11" i="28"/>
  <c r="S11" i="28"/>
  <c r="U11" i="28"/>
  <c r="V11" i="28"/>
  <c r="W11" i="28"/>
  <c r="AB11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1" i="29"/>
  <c r="M11" i="29"/>
  <c r="AC11" i="29" s="1"/>
  <c r="N11" i="29"/>
  <c r="O11" i="29"/>
  <c r="P11" i="29"/>
  <c r="Q11" i="29"/>
  <c r="R11" i="29"/>
  <c r="S11" i="29"/>
  <c r="U11" i="29"/>
  <c r="V11" i="29"/>
  <c r="W11" i="29"/>
  <c r="AB11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1" i="30"/>
  <c r="M11" i="30"/>
  <c r="AC11" i="30" s="1"/>
  <c r="N11" i="30"/>
  <c r="O11" i="30"/>
  <c r="P11" i="30"/>
  <c r="Q11" i="30"/>
  <c r="R11" i="30"/>
  <c r="S11" i="30"/>
  <c r="U11" i="30"/>
  <c r="V11" i="30"/>
  <c r="W11" i="30"/>
  <c r="AB11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1" i="31"/>
  <c r="M11" i="31"/>
  <c r="AC11" i="31" s="1"/>
  <c r="N11" i="31"/>
  <c r="O11" i="31"/>
  <c r="P11" i="31"/>
  <c r="Q11" i="31"/>
  <c r="R11" i="31"/>
  <c r="S11" i="31"/>
  <c r="U11" i="31"/>
  <c r="V11" i="31"/>
  <c r="W11" i="31"/>
  <c r="AB11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L11" i="32"/>
  <c r="M11" i="32"/>
  <c r="AC11" i="32" s="1"/>
  <c r="N11" i="32"/>
  <c r="O11" i="32"/>
  <c r="P11" i="32"/>
  <c r="Q11" i="32"/>
  <c r="R11" i="32"/>
  <c r="S11" i="32"/>
  <c r="U11" i="32"/>
  <c r="V11" i="32"/>
  <c r="W11" i="32"/>
  <c r="AB11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L11" i="21"/>
  <c r="M11" i="21"/>
  <c r="AC11" i="21" s="1"/>
  <c r="N11" i="21"/>
  <c r="O11" i="21"/>
  <c r="P11" i="21"/>
  <c r="Q11" i="21"/>
  <c r="R11" i="21"/>
  <c r="S11" i="21"/>
  <c r="U11" i="21"/>
  <c r="V11" i="21"/>
  <c r="W11" i="21"/>
  <c r="AB11" i="21"/>
  <c r="C16" i="33"/>
  <c r="AJ15" i="33" l="1"/>
  <c r="AK15" i="33"/>
  <c r="AL15" i="33"/>
  <c r="X11" i="28"/>
  <c r="X11" i="14"/>
  <c r="X10" i="14"/>
  <c r="X11" i="11"/>
  <c r="T11" i="3"/>
  <c r="X11" i="3"/>
  <c r="X11" i="24"/>
  <c r="X11" i="30"/>
  <c r="X11" i="23"/>
  <c r="X10" i="23"/>
  <c r="X11" i="19"/>
  <c r="X11" i="5"/>
  <c r="X11" i="32"/>
  <c r="X10" i="30"/>
  <c r="T10" i="17"/>
  <c r="T11" i="5"/>
  <c r="T11" i="30"/>
  <c r="X10" i="6"/>
  <c r="T10" i="3"/>
  <c r="X11" i="31"/>
  <c r="T10" i="28"/>
  <c r="T11" i="26"/>
  <c r="X11" i="22"/>
  <c r="T11" i="20"/>
  <c r="T10" i="20"/>
  <c r="X11" i="17"/>
  <c r="T11" i="15"/>
  <c r="X11" i="13"/>
  <c r="T11" i="12"/>
  <c r="T10" i="12"/>
  <c r="X11" i="9"/>
  <c r="T11" i="32"/>
  <c r="X11" i="29"/>
  <c r="T10" i="29"/>
  <c r="X11" i="26"/>
  <c r="T11" i="24"/>
  <c r="X10" i="22"/>
  <c r="X11" i="15"/>
  <c r="X10" i="13"/>
  <c r="X11" i="7"/>
  <c r="X10" i="5"/>
  <c r="X10" i="31"/>
  <c r="X11" i="33"/>
  <c r="T10" i="26"/>
  <c r="T11" i="25"/>
  <c r="X11" i="20"/>
  <c r="X10" i="19"/>
  <c r="T11" i="18"/>
  <c r="X10" i="17"/>
  <c r="X10" i="12"/>
  <c r="X10" i="11"/>
  <c r="T10" i="10"/>
  <c r="X11" i="4"/>
  <c r="X10" i="3"/>
  <c r="T10" i="2"/>
  <c r="T11" i="21"/>
  <c r="T10" i="21"/>
  <c r="T10" i="32"/>
  <c r="T11" i="31"/>
  <c r="X11" i="27"/>
  <c r="X10" i="27"/>
  <c r="X10" i="26"/>
  <c r="X11" i="25"/>
  <c r="T10" i="25"/>
  <c r="T10" i="24"/>
  <c r="X11" i="18"/>
  <c r="X10" i="18"/>
  <c r="T11" i="16"/>
  <c r="T10" i="16"/>
  <c r="X10" i="15"/>
  <c r="X11" i="10"/>
  <c r="X10" i="10"/>
  <c r="X10" i="9"/>
  <c r="X11" i="8"/>
  <c r="T11" i="8"/>
  <c r="T10" i="8"/>
  <c r="T10" i="7"/>
  <c r="T11" i="6"/>
  <c r="X11" i="2"/>
  <c r="X10" i="2"/>
  <c r="X10" i="29"/>
  <c r="X10" i="28"/>
  <c r="T11" i="27"/>
  <c r="T10" i="27"/>
  <c r="X10" i="20"/>
  <c r="T10" i="18"/>
  <c r="T10" i="15"/>
  <c r="X11" i="12"/>
  <c r="T11" i="10"/>
  <c r="T10" i="9"/>
  <c r="X10" i="4"/>
  <c r="T11" i="2"/>
  <c r="X11" i="21"/>
  <c r="X10" i="32"/>
  <c r="T10" i="31"/>
  <c r="T10" i="30"/>
  <c r="T11" i="29"/>
  <c r="X10" i="25"/>
  <c r="X10" i="24"/>
  <c r="T11" i="23"/>
  <c r="T10" i="23"/>
  <c r="T10" i="22"/>
  <c r="X11" i="16"/>
  <c r="X10" i="16"/>
  <c r="T11" i="14"/>
  <c r="T10" i="14"/>
  <c r="T10" i="13"/>
  <c r="X10" i="8"/>
  <c r="X10" i="7"/>
  <c r="X11" i="6"/>
  <c r="T10" i="6"/>
  <c r="T10" i="5"/>
  <c r="X10" i="33"/>
  <c r="X10" i="21"/>
  <c r="N14" i="3"/>
  <c r="M14" i="3"/>
  <c r="N13" i="3"/>
  <c r="M13" i="3"/>
  <c r="N12" i="3"/>
  <c r="M12" i="3"/>
  <c r="N9" i="3"/>
  <c r="M9" i="3"/>
  <c r="N8" i="3"/>
  <c r="M8" i="3"/>
  <c r="N7" i="3"/>
  <c r="M7" i="3"/>
  <c r="N6" i="3"/>
  <c r="M6" i="3"/>
  <c r="N14" i="4"/>
  <c r="M14" i="4"/>
  <c r="N13" i="4"/>
  <c r="M13" i="4"/>
  <c r="N12" i="4"/>
  <c r="M12" i="4"/>
  <c r="N9" i="4"/>
  <c r="M9" i="4"/>
  <c r="N8" i="4"/>
  <c r="M8" i="4"/>
  <c r="N7" i="4"/>
  <c r="M7" i="4"/>
  <c r="N6" i="4"/>
  <c r="M6" i="4"/>
  <c r="N14" i="5"/>
  <c r="M14" i="5"/>
  <c r="N13" i="5"/>
  <c r="M13" i="5"/>
  <c r="N12" i="5"/>
  <c r="M12" i="5"/>
  <c r="N9" i="5"/>
  <c r="M9" i="5"/>
  <c r="N8" i="5"/>
  <c r="M8" i="5"/>
  <c r="N7" i="5"/>
  <c r="M7" i="5"/>
  <c r="N6" i="5"/>
  <c r="M6" i="5"/>
  <c r="N14" i="6"/>
  <c r="M14" i="6"/>
  <c r="N13" i="6"/>
  <c r="M13" i="6"/>
  <c r="N12" i="6"/>
  <c r="M12" i="6"/>
  <c r="N9" i="6"/>
  <c r="M9" i="6"/>
  <c r="N8" i="6"/>
  <c r="M8" i="6"/>
  <c r="N7" i="6"/>
  <c r="M7" i="6"/>
  <c r="N6" i="6"/>
  <c r="M6" i="6"/>
  <c r="N14" i="7"/>
  <c r="M14" i="7"/>
  <c r="N13" i="7"/>
  <c r="M13" i="7"/>
  <c r="N12" i="7"/>
  <c r="M12" i="7"/>
  <c r="N9" i="7"/>
  <c r="M9" i="7"/>
  <c r="N8" i="7"/>
  <c r="M8" i="7"/>
  <c r="N7" i="7"/>
  <c r="M7" i="7"/>
  <c r="N6" i="7"/>
  <c r="M6" i="7"/>
  <c r="N14" i="8"/>
  <c r="M14" i="8"/>
  <c r="N13" i="8"/>
  <c r="M13" i="8"/>
  <c r="N12" i="8"/>
  <c r="M12" i="8"/>
  <c r="N9" i="8"/>
  <c r="M9" i="8"/>
  <c r="N8" i="8"/>
  <c r="M8" i="8"/>
  <c r="N7" i="8"/>
  <c r="M7" i="8"/>
  <c r="N6" i="8"/>
  <c r="M6" i="8"/>
  <c r="N14" i="9"/>
  <c r="M14" i="9"/>
  <c r="N13" i="9"/>
  <c r="M13" i="9"/>
  <c r="N12" i="9"/>
  <c r="M12" i="9"/>
  <c r="N9" i="9"/>
  <c r="M9" i="9"/>
  <c r="N8" i="9"/>
  <c r="M8" i="9"/>
  <c r="N7" i="9"/>
  <c r="M7" i="9"/>
  <c r="N6" i="9"/>
  <c r="M6" i="9"/>
  <c r="N14" i="10"/>
  <c r="M14" i="10"/>
  <c r="N13" i="10"/>
  <c r="M13" i="10"/>
  <c r="N12" i="10"/>
  <c r="M12" i="10"/>
  <c r="N9" i="10"/>
  <c r="M9" i="10"/>
  <c r="N8" i="10"/>
  <c r="M8" i="10"/>
  <c r="N7" i="10"/>
  <c r="M7" i="10"/>
  <c r="N6" i="10"/>
  <c r="M6" i="10"/>
  <c r="N14" i="11"/>
  <c r="M14" i="11"/>
  <c r="N13" i="11"/>
  <c r="M13" i="11"/>
  <c r="N12" i="11"/>
  <c r="M12" i="11"/>
  <c r="N9" i="11"/>
  <c r="M9" i="11"/>
  <c r="N8" i="11"/>
  <c r="M8" i="11"/>
  <c r="N7" i="11"/>
  <c r="M7" i="11"/>
  <c r="N6" i="11"/>
  <c r="M6" i="11"/>
  <c r="N14" i="12"/>
  <c r="M14" i="12"/>
  <c r="N13" i="12"/>
  <c r="M13" i="12"/>
  <c r="N12" i="12"/>
  <c r="M12" i="12"/>
  <c r="N9" i="12"/>
  <c r="M9" i="12"/>
  <c r="N8" i="12"/>
  <c r="M8" i="12"/>
  <c r="N7" i="12"/>
  <c r="M7" i="12"/>
  <c r="N6" i="12"/>
  <c r="M6" i="12"/>
  <c r="N14" i="13"/>
  <c r="M14" i="13"/>
  <c r="N13" i="13"/>
  <c r="M13" i="13"/>
  <c r="N12" i="13"/>
  <c r="M12" i="13"/>
  <c r="N9" i="13"/>
  <c r="M9" i="13"/>
  <c r="N8" i="13"/>
  <c r="M8" i="13"/>
  <c r="N7" i="13"/>
  <c r="M7" i="13"/>
  <c r="N6" i="13"/>
  <c r="M6" i="13"/>
  <c r="N14" i="14"/>
  <c r="M14" i="14"/>
  <c r="N13" i="14"/>
  <c r="M13" i="14"/>
  <c r="N12" i="14"/>
  <c r="M12" i="14"/>
  <c r="N9" i="14"/>
  <c r="M9" i="14"/>
  <c r="N8" i="14"/>
  <c r="M8" i="14"/>
  <c r="N7" i="14"/>
  <c r="M7" i="14"/>
  <c r="N6" i="14"/>
  <c r="M6" i="14"/>
  <c r="N14" i="15"/>
  <c r="M14" i="15"/>
  <c r="N13" i="15"/>
  <c r="M13" i="15"/>
  <c r="N12" i="15"/>
  <c r="M12" i="15"/>
  <c r="N9" i="15"/>
  <c r="M9" i="15"/>
  <c r="N8" i="15"/>
  <c r="M8" i="15"/>
  <c r="N7" i="15"/>
  <c r="M7" i="15"/>
  <c r="N6" i="15"/>
  <c r="M6" i="15"/>
  <c r="N14" i="16"/>
  <c r="M14" i="16"/>
  <c r="N13" i="16"/>
  <c r="M13" i="16"/>
  <c r="N12" i="16"/>
  <c r="M12" i="16"/>
  <c r="N9" i="16"/>
  <c r="M9" i="16"/>
  <c r="N8" i="16"/>
  <c r="M8" i="16"/>
  <c r="N7" i="16"/>
  <c r="M7" i="16"/>
  <c r="N6" i="16"/>
  <c r="M6" i="16"/>
  <c r="N14" i="17"/>
  <c r="M14" i="17"/>
  <c r="N13" i="17"/>
  <c r="M13" i="17"/>
  <c r="N12" i="17"/>
  <c r="M12" i="17"/>
  <c r="N9" i="17"/>
  <c r="M9" i="17"/>
  <c r="N8" i="17"/>
  <c r="M8" i="17"/>
  <c r="N7" i="17"/>
  <c r="M7" i="17"/>
  <c r="N6" i="17"/>
  <c r="M6" i="17"/>
  <c r="N14" i="18"/>
  <c r="M14" i="18"/>
  <c r="N13" i="18"/>
  <c r="M13" i="18"/>
  <c r="N12" i="18"/>
  <c r="M12" i="18"/>
  <c r="N9" i="18"/>
  <c r="M9" i="18"/>
  <c r="N8" i="18"/>
  <c r="M8" i="18"/>
  <c r="N7" i="18"/>
  <c r="M7" i="18"/>
  <c r="N6" i="18"/>
  <c r="M6" i="18"/>
  <c r="N14" i="19"/>
  <c r="M14" i="19"/>
  <c r="N13" i="19"/>
  <c r="M13" i="19"/>
  <c r="N12" i="19"/>
  <c r="M12" i="19"/>
  <c r="N9" i="19"/>
  <c r="M9" i="19"/>
  <c r="N8" i="19"/>
  <c r="M8" i="19"/>
  <c r="N7" i="19"/>
  <c r="M7" i="19"/>
  <c r="N6" i="19"/>
  <c r="M6" i="19"/>
  <c r="N14" i="20"/>
  <c r="M14" i="20"/>
  <c r="N13" i="20"/>
  <c r="M13" i="20"/>
  <c r="N12" i="20"/>
  <c r="M12" i="20"/>
  <c r="N9" i="20"/>
  <c r="M9" i="20"/>
  <c r="N8" i="20"/>
  <c r="M8" i="20"/>
  <c r="N7" i="20"/>
  <c r="M7" i="20"/>
  <c r="N6" i="20"/>
  <c r="M6" i="20"/>
  <c r="N14" i="21"/>
  <c r="M14" i="21"/>
  <c r="N13" i="21"/>
  <c r="M13" i="21"/>
  <c r="N12" i="21"/>
  <c r="M12" i="21"/>
  <c r="N9" i="21"/>
  <c r="M9" i="21"/>
  <c r="N8" i="21"/>
  <c r="M8" i="21"/>
  <c r="N7" i="21"/>
  <c r="M7" i="21"/>
  <c r="N6" i="21"/>
  <c r="M6" i="21"/>
  <c r="N14" i="22"/>
  <c r="M14" i="22"/>
  <c r="N13" i="22"/>
  <c r="M13" i="22"/>
  <c r="N12" i="22"/>
  <c r="M12" i="22"/>
  <c r="N9" i="22"/>
  <c r="M9" i="22"/>
  <c r="N8" i="22"/>
  <c r="M8" i="22"/>
  <c r="N7" i="22"/>
  <c r="M7" i="22"/>
  <c r="N6" i="22"/>
  <c r="M6" i="22"/>
  <c r="N14" i="23"/>
  <c r="M14" i="23"/>
  <c r="N13" i="23"/>
  <c r="M13" i="23"/>
  <c r="N12" i="23"/>
  <c r="M12" i="23"/>
  <c r="N9" i="23"/>
  <c r="M9" i="23"/>
  <c r="N8" i="23"/>
  <c r="M8" i="23"/>
  <c r="N7" i="23"/>
  <c r="M7" i="23"/>
  <c r="N6" i="23"/>
  <c r="M6" i="23"/>
  <c r="N14" i="24"/>
  <c r="M14" i="24"/>
  <c r="N13" i="24"/>
  <c r="M13" i="24"/>
  <c r="N12" i="24"/>
  <c r="M12" i="24"/>
  <c r="N9" i="24"/>
  <c r="M9" i="24"/>
  <c r="N8" i="24"/>
  <c r="M8" i="24"/>
  <c r="N7" i="24"/>
  <c r="M7" i="24"/>
  <c r="N6" i="24"/>
  <c r="M6" i="24"/>
  <c r="N14" i="25"/>
  <c r="M14" i="25"/>
  <c r="N13" i="25"/>
  <c r="M13" i="25"/>
  <c r="N12" i="25"/>
  <c r="M12" i="25"/>
  <c r="N9" i="25"/>
  <c r="M9" i="25"/>
  <c r="N8" i="25"/>
  <c r="M8" i="25"/>
  <c r="N7" i="25"/>
  <c r="M7" i="25"/>
  <c r="N6" i="25"/>
  <c r="M6" i="25"/>
  <c r="N14" i="26"/>
  <c r="M14" i="26"/>
  <c r="N13" i="26"/>
  <c r="M13" i="26"/>
  <c r="N12" i="26"/>
  <c r="M12" i="26"/>
  <c r="N9" i="26"/>
  <c r="M9" i="26"/>
  <c r="N8" i="26"/>
  <c r="M8" i="26"/>
  <c r="N7" i="26"/>
  <c r="M7" i="26"/>
  <c r="N6" i="26"/>
  <c r="M6" i="26"/>
  <c r="N14" i="27"/>
  <c r="M14" i="27"/>
  <c r="N13" i="27"/>
  <c r="M13" i="27"/>
  <c r="N12" i="27"/>
  <c r="M12" i="27"/>
  <c r="N9" i="27"/>
  <c r="M9" i="27"/>
  <c r="N8" i="27"/>
  <c r="M8" i="27"/>
  <c r="N7" i="27"/>
  <c r="M7" i="27"/>
  <c r="N6" i="27"/>
  <c r="M6" i="27"/>
  <c r="N14" i="28"/>
  <c r="M14" i="28"/>
  <c r="N13" i="28"/>
  <c r="M13" i="28"/>
  <c r="N12" i="28"/>
  <c r="M12" i="28"/>
  <c r="N9" i="28"/>
  <c r="M9" i="28"/>
  <c r="N8" i="28"/>
  <c r="M8" i="28"/>
  <c r="N7" i="28"/>
  <c r="M7" i="28"/>
  <c r="N6" i="28"/>
  <c r="M6" i="28"/>
  <c r="N14" i="29"/>
  <c r="M14" i="29"/>
  <c r="N13" i="29"/>
  <c r="M13" i="29"/>
  <c r="N12" i="29"/>
  <c r="M12" i="29"/>
  <c r="N9" i="29"/>
  <c r="M9" i="29"/>
  <c r="N8" i="29"/>
  <c r="M8" i="29"/>
  <c r="N7" i="29"/>
  <c r="M7" i="29"/>
  <c r="N6" i="29"/>
  <c r="M6" i="29"/>
  <c r="N14" i="30"/>
  <c r="M14" i="30"/>
  <c r="N13" i="30"/>
  <c r="M13" i="30"/>
  <c r="N12" i="30"/>
  <c r="M12" i="30"/>
  <c r="N9" i="30"/>
  <c r="M9" i="30"/>
  <c r="N8" i="30"/>
  <c r="M8" i="30"/>
  <c r="N7" i="30"/>
  <c r="M7" i="30"/>
  <c r="N6" i="30"/>
  <c r="M6" i="30"/>
  <c r="N14" i="31"/>
  <c r="M14" i="31"/>
  <c r="N13" i="31"/>
  <c r="M13" i="31"/>
  <c r="N12" i="31"/>
  <c r="M12" i="31"/>
  <c r="N9" i="31"/>
  <c r="M9" i="31"/>
  <c r="N8" i="31"/>
  <c r="M8" i="31"/>
  <c r="N7" i="31"/>
  <c r="M7" i="31"/>
  <c r="N6" i="31"/>
  <c r="M6" i="31"/>
  <c r="N14" i="32"/>
  <c r="M14" i="32"/>
  <c r="N13" i="32"/>
  <c r="M13" i="32"/>
  <c r="N12" i="32"/>
  <c r="M12" i="32"/>
  <c r="N9" i="32"/>
  <c r="M9" i="32"/>
  <c r="N8" i="32"/>
  <c r="M8" i="32"/>
  <c r="N7" i="32"/>
  <c r="M7" i="32"/>
  <c r="N6" i="32"/>
  <c r="M6" i="32"/>
  <c r="N14" i="2"/>
  <c r="M14" i="2"/>
  <c r="N13" i="2"/>
  <c r="M13" i="2"/>
  <c r="N12" i="2"/>
  <c r="M12" i="2"/>
  <c r="N9" i="2"/>
  <c r="M9" i="2"/>
  <c r="N8" i="2"/>
  <c r="M8" i="2"/>
  <c r="N7" i="2"/>
  <c r="M7" i="2"/>
  <c r="N6" i="2"/>
  <c r="M6" i="2"/>
  <c r="C12" i="33" l="1"/>
  <c r="F12" i="33"/>
  <c r="G12" i="33"/>
  <c r="H12" i="33"/>
  <c r="I12" i="33"/>
  <c r="J12" i="33"/>
  <c r="K12" i="33"/>
  <c r="C9" i="33" l="1"/>
  <c r="C13" i="33"/>
  <c r="C14" i="33"/>
  <c r="C7" i="33"/>
  <c r="C8" i="33" l="1"/>
  <c r="P6" i="3"/>
  <c r="P7" i="3"/>
  <c r="P8" i="3"/>
  <c r="P9" i="3"/>
  <c r="P12" i="3"/>
  <c r="P13" i="3"/>
  <c r="P6" i="4"/>
  <c r="P7" i="4"/>
  <c r="P8" i="4"/>
  <c r="P9" i="4"/>
  <c r="P12" i="4"/>
  <c r="P13" i="4"/>
  <c r="P6" i="5"/>
  <c r="P7" i="5"/>
  <c r="P8" i="5"/>
  <c r="P9" i="5"/>
  <c r="P12" i="5"/>
  <c r="P13" i="5"/>
  <c r="P6" i="6"/>
  <c r="P7" i="6"/>
  <c r="P8" i="6"/>
  <c r="P9" i="6"/>
  <c r="P12" i="6"/>
  <c r="P13" i="6"/>
  <c r="P6" i="7"/>
  <c r="P7" i="7"/>
  <c r="P8" i="7"/>
  <c r="P9" i="7"/>
  <c r="P12" i="7"/>
  <c r="P13" i="7"/>
  <c r="P6" i="8"/>
  <c r="P7" i="8"/>
  <c r="P8" i="8"/>
  <c r="P9" i="8"/>
  <c r="P12" i="8"/>
  <c r="P13" i="8"/>
  <c r="P6" i="9"/>
  <c r="P7" i="9"/>
  <c r="P8" i="9"/>
  <c r="P9" i="9"/>
  <c r="P12" i="9"/>
  <c r="P13" i="9"/>
  <c r="P6" i="10"/>
  <c r="P7" i="10"/>
  <c r="P8" i="10"/>
  <c r="P9" i="10"/>
  <c r="P12" i="10"/>
  <c r="P13" i="10"/>
  <c r="P6" i="11"/>
  <c r="P7" i="11"/>
  <c r="P8" i="11"/>
  <c r="P9" i="11"/>
  <c r="P12" i="11"/>
  <c r="P13" i="11"/>
  <c r="P6" i="12"/>
  <c r="P7" i="12"/>
  <c r="P8" i="12"/>
  <c r="P9" i="12"/>
  <c r="P12" i="12"/>
  <c r="P13" i="12"/>
  <c r="P6" i="13"/>
  <c r="P7" i="13"/>
  <c r="P8" i="13"/>
  <c r="P9" i="13"/>
  <c r="P12" i="13"/>
  <c r="P13" i="13"/>
  <c r="P6" i="14"/>
  <c r="P7" i="14"/>
  <c r="P8" i="14"/>
  <c r="P9" i="14"/>
  <c r="P12" i="14"/>
  <c r="P13" i="14"/>
  <c r="P6" i="15"/>
  <c r="P7" i="15"/>
  <c r="P8" i="15"/>
  <c r="P9" i="15"/>
  <c r="P12" i="15"/>
  <c r="P13" i="15"/>
  <c r="P6" i="16"/>
  <c r="P7" i="16"/>
  <c r="P8" i="16"/>
  <c r="P9" i="16"/>
  <c r="P12" i="16"/>
  <c r="P13" i="16"/>
  <c r="P6" i="17"/>
  <c r="P7" i="17"/>
  <c r="P8" i="17"/>
  <c r="P9" i="17"/>
  <c r="P12" i="17"/>
  <c r="P13" i="17"/>
  <c r="P6" i="18"/>
  <c r="P7" i="18"/>
  <c r="P8" i="18"/>
  <c r="P9" i="18"/>
  <c r="P12" i="18"/>
  <c r="P13" i="18"/>
  <c r="P6" i="19"/>
  <c r="P7" i="19"/>
  <c r="P8" i="19"/>
  <c r="P9" i="19"/>
  <c r="P12" i="19"/>
  <c r="P13" i="19"/>
  <c r="P6" i="20"/>
  <c r="P7" i="20"/>
  <c r="P8" i="20"/>
  <c r="P9" i="20"/>
  <c r="P12" i="20"/>
  <c r="P13" i="20"/>
  <c r="P6" i="21"/>
  <c r="P7" i="21"/>
  <c r="P8" i="21"/>
  <c r="P9" i="21"/>
  <c r="P12" i="21"/>
  <c r="P13" i="21"/>
  <c r="P6" i="22"/>
  <c r="P7" i="22"/>
  <c r="P8" i="22"/>
  <c r="P9" i="22"/>
  <c r="P12" i="22"/>
  <c r="P13" i="22"/>
  <c r="P6" i="23"/>
  <c r="P7" i="23"/>
  <c r="P8" i="23"/>
  <c r="P9" i="23"/>
  <c r="P12" i="23"/>
  <c r="P13" i="23"/>
  <c r="P6" i="24"/>
  <c r="P7" i="24"/>
  <c r="P8" i="24"/>
  <c r="P9" i="24"/>
  <c r="P12" i="24"/>
  <c r="P13" i="24"/>
  <c r="P6" i="25"/>
  <c r="P7" i="25"/>
  <c r="P8" i="25"/>
  <c r="P9" i="25"/>
  <c r="P12" i="25"/>
  <c r="P13" i="25"/>
  <c r="P6" i="26"/>
  <c r="P7" i="26"/>
  <c r="P8" i="26"/>
  <c r="P9" i="26"/>
  <c r="P12" i="26"/>
  <c r="P13" i="26"/>
  <c r="P6" i="27"/>
  <c r="P7" i="27"/>
  <c r="P8" i="27"/>
  <c r="P9" i="27"/>
  <c r="P12" i="27"/>
  <c r="P13" i="27"/>
  <c r="P6" i="28"/>
  <c r="P7" i="28"/>
  <c r="P8" i="28"/>
  <c r="P9" i="28"/>
  <c r="P12" i="28"/>
  <c r="P13" i="28"/>
  <c r="P6" i="29"/>
  <c r="P7" i="29"/>
  <c r="P8" i="29"/>
  <c r="P9" i="29"/>
  <c r="P12" i="29"/>
  <c r="P13" i="29"/>
  <c r="P6" i="30"/>
  <c r="P7" i="30"/>
  <c r="P8" i="30"/>
  <c r="P9" i="30"/>
  <c r="P12" i="30"/>
  <c r="P13" i="30"/>
  <c r="P6" i="31"/>
  <c r="P7" i="31"/>
  <c r="P8" i="31"/>
  <c r="P9" i="31"/>
  <c r="P12" i="31"/>
  <c r="P13" i="31"/>
  <c r="P6" i="32"/>
  <c r="P7" i="32"/>
  <c r="P8" i="32"/>
  <c r="P9" i="32"/>
  <c r="P12" i="32"/>
  <c r="P13" i="32"/>
  <c r="P7" i="34"/>
  <c r="P8" i="34"/>
  <c r="P9" i="34"/>
  <c r="P10" i="34"/>
  <c r="P11" i="34"/>
  <c r="P14" i="34"/>
  <c r="P15" i="34"/>
  <c r="P6" i="2"/>
  <c r="P7" i="2"/>
  <c r="P8" i="2"/>
  <c r="P9" i="2"/>
  <c r="P12" i="2"/>
  <c r="P13" i="2"/>
  <c r="P6" i="34"/>
  <c r="O6" i="3"/>
  <c r="O7" i="3"/>
  <c r="O8" i="3"/>
  <c r="O9" i="3"/>
  <c r="O12" i="3"/>
  <c r="O13" i="3"/>
  <c r="O6" i="4"/>
  <c r="O7" i="4"/>
  <c r="O8" i="4"/>
  <c r="O9" i="4"/>
  <c r="O12" i="4"/>
  <c r="O13" i="4"/>
  <c r="O6" i="5"/>
  <c r="O7" i="5"/>
  <c r="O8" i="5"/>
  <c r="O9" i="5"/>
  <c r="O12" i="5"/>
  <c r="O13" i="5"/>
  <c r="O6" i="6"/>
  <c r="O7" i="6"/>
  <c r="O8" i="6"/>
  <c r="O9" i="6"/>
  <c r="O12" i="6"/>
  <c r="O13" i="6"/>
  <c r="O6" i="7"/>
  <c r="O7" i="7"/>
  <c r="O8" i="7"/>
  <c r="O9" i="7"/>
  <c r="O12" i="7"/>
  <c r="O13" i="7"/>
  <c r="O6" i="8"/>
  <c r="O7" i="8"/>
  <c r="O8" i="8"/>
  <c r="O9" i="8"/>
  <c r="O12" i="8"/>
  <c r="O13" i="8"/>
  <c r="O6" i="9"/>
  <c r="O7" i="9"/>
  <c r="O8" i="9"/>
  <c r="O9" i="9"/>
  <c r="O12" i="9"/>
  <c r="O13" i="9"/>
  <c r="O6" i="10"/>
  <c r="O7" i="10"/>
  <c r="O8" i="10"/>
  <c r="O9" i="10"/>
  <c r="O12" i="10"/>
  <c r="O13" i="10"/>
  <c r="O6" i="11"/>
  <c r="O7" i="11"/>
  <c r="O8" i="11"/>
  <c r="O9" i="11"/>
  <c r="O12" i="11"/>
  <c r="O13" i="11"/>
  <c r="O6" i="12"/>
  <c r="O7" i="12"/>
  <c r="O8" i="12"/>
  <c r="O9" i="12"/>
  <c r="O12" i="12"/>
  <c r="O13" i="12"/>
  <c r="O6" i="13"/>
  <c r="O7" i="13"/>
  <c r="O8" i="13"/>
  <c r="O9" i="13"/>
  <c r="O12" i="13"/>
  <c r="O13" i="13"/>
  <c r="O6" i="14"/>
  <c r="O7" i="14"/>
  <c r="O8" i="14"/>
  <c r="O9" i="14"/>
  <c r="O12" i="14"/>
  <c r="O13" i="14"/>
  <c r="O6" i="15"/>
  <c r="O7" i="15"/>
  <c r="O8" i="15"/>
  <c r="O9" i="15"/>
  <c r="O12" i="15"/>
  <c r="O13" i="15"/>
  <c r="O6" i="16"/>
  <c r="O7" i="16"/>
  <c r="O8" i="16"/>
  <c r="O9" i="16"/>
  <c r="O12" i="16"/>
  <c r="O13" i="16"/>
  <c r="O6" i="17"/>
  <c r="O7" i="17"/>
  <c r="O8" i="17"/>
  <c r="O9" i="17"/>
  <c r="O12" i="17"/>
  <c r="O13" i="17"/>
  <c r="O6" i="18"/>
  <c r="O7" i="18"/>
  <c r="O8" i="18"/>
  <c r="O9" i="18"/>
  <c r="O12" i="18"/>
  <c r="O13" i="18"/>
  <c r="O6" i="19"/>
  <c r="O7" i="19"/>
  <c r="O8" i="19"/>
  <c r="O9" i="19"/>
  <c r="O12" i="19"/>
  <c r="O13" i="19"/>
  <c r="O6" i="20"/>
  <c r="O7" i="20"/>
  <c r="O8" i="20"/>
  <c r="O9" i="20"/>
  <c r="O12" i="20"/>
  <c r="O13" i="20"/>
  <c r="O6" i="21"/>
  <c r="O7" i="21"/>
  <c r="O8" i="21"/>
  <c r="O9" i="21"/>
  <c r="O12" i="21"/>
  <c r="O13" i="21"/>
  <c r="O6" i="22"/>
  <c r="O7" i="22"/>
  <c r="O8" i="22"/>
  <c r="O9" i="22"/>
  <c r="O12" i="22"/>
  <c r="O13" i="22"/>
  <c r="O6" i="23"/>
  <c r="O7" i="23"/>
  <c r="O8" i="23"/>
  <c r="O9" i="23"/>
  <c r="O12" i="23"/>
  <c r="O13" i="23"/>
  <c r="O6" i="24"/>
  <c r="O7" i="24"/>
  <c r="O8" i="24"/>
  <c r="O9" i="24"/>
  <c r="O12" i="24"/>
  <c r="O13" i="24"/>
  <c r="O6" i="25"/>
  <c r="O7" i="25"/>
  <c r="O8" i="25"/>
  <c r="O9" i="25"/>
  <c r="O12" i="25"/>
  <c r="O13" i="25"/>
  <c r="O6" i="26"/>
  <c r="O7" i="26"/>
  <c r="O8" i="26"/>
  <c r="O9" i="26"/>
  <c r="O12" i="26"/>
  <c r="O13" i="26"/>
  <c r="O6" i="27"/>
  <c r="O7" i="27"/>
  <c r="O8" i="27"/>
  <c r="O9" i="27"/>
  <c r="O12" i="27"/>
  <c r="O13" i="27"/>
  <c r="O6" i="28"/>
  <c r="O7" i="28"/>
  <c r="O8" i="28"/>
  <c r="O9" i="28"/>
  <c r="O12" i="28"/>
  <c r="O13" i="28"/>
  <c r="O6" i="29"/>
  <c r="O7" i="29"/>
  <c r="O8" i="29"/>
  <c r="O9" i="29"/>
  <c r="O12" i="29"/>
  <c r="O13" i="29"/>
  <c r="O6" i="30"/>
  <c r="O7" i="30"/>
  <c r="O8" i="30"/>
  <c r="O9" i="30"/>
  <c r="O12" i="30"/>
  <c r="O13" i="30"/>
  <c r="O6" i="31"/>
  <c r="O7" i="31"/>
  <c r="O8" i="31"/>
  <c r="O9" i="31"/>
  <c r="O12" i="31"/>
  <c r="O13" i="31"/>
  <c r="O6" i="32"/>
  <c r="O7" i="32"/>
  <c r="O8" i="32"/>
  <c r="O9" i="32"/>
  <c r="O12" i="32"/>
  <c r="O13" i="32"/>
  <c r="O7" i="34"/>
  <c r="O8" i="34"/>
  <c r="O9" i="34"/>
  <c r="O10" i="34"/>
  <c r="O11" i="34"/>
  <c r="O14" i="34"/>
  <c r="O15" i="34"/>
  <c r="O6" i="2"/>
  <c r="O7" i="2"/>
  <c r="O8" i="2"/>
  <c r="O9" i="2"/>
  <c r="O12" i="2"/>
  <c r="O13" i="2"/>
  <c r="O6" i="34"/>
  <c r="AD17" i="33" l="1"/>
  <c r="AD17" i="3"/>
  <c r="AD17" i="4"/>
  <c r="AD17" i="5"/>
  <c r="AD17" i="6"/>
  <c r="AD17" i="7"/>
  <c r="AD17" i="8"/>
  <c r="AD17" i="9"/>
  <c r="AD17" i="10"/>
  <c r="AD17" i="11"/>
  <c r="AD17" i="12"/>
  <c r="AD17" i="13"/>
  <c r="AD17" i="14"/>
  <c r="AD17" i="15"/>
  <c r="AD17" i="16"/>
  <c r="AD17" i="17"/>
  <c r="AD17" i="18"/>
  <c r="AD17" i="19"/>
  <c r="AD17" i="20"/>
  <c r="AD17" i="21"/>
  <c r="AD17" i="22"/>
  <c r="AD17" i="23"/>
  <c r="AD17" i="24"/>
  <c r="AD17" i="25"/>
  <c r="AD17" i="26"/>
  <c r="AD17" i="27"/>
  <c r="AD17" i="28"/>
  <c r="AD17" i="29"/>
  <c r="AD17" i="30"/>
  <c r="AD17" i="31"/>
  <c r="AD17" i="32"/>
  <c r="AD17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H22" i="35"/>
  <c r="G22" i="35"/>
  <c r="G21" i="35"/>
  <c r="H2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6" i="33"/>
  <c r="J16" i="33"/>
  <c r="I16" i="33"/>
  <c r="H16" i="33"/>
  <c r="G16" i="33"/>
  <c r="F16" i="33"/>
  <c r="E16" i="33"/>
  <c r="D16" i="33"/>
  <c r="K14" i="33"/>
  <c r="J14" i="33"/>
  <c r="I14" i="33"/>
  <c r="H14" i="33"/>
  <c r="G14" i="33"/>
  <c r="F14" i="33"/>
  <c r="E14" i="33"/>
  <c r="D14" i="33"/>
  <c r="K13" i="33"/>
  <c r="J13" i="33"/>
  <c r="I13" i="33"/>
  <c r="H13" i="33"/>
  <c r="G13" i="33"/>
  <c r="F13" i="33"/>
  <c r="E13" i="33"/>
  <c r="D13" i="33"/>
  <c r="E12" i="33"/>
  <c r="D12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AA17" i="33"/>
  <c r="Z17" i="33"/>
  <c r="Y17" i="33"/>
  <c r="P17" i="33"/>
  <c r="O17" i="33"/>
  <c r="AB16" i="33"/>
  <c r="AB14" i="33"/>
  <c r="AB13" i="33"/>
  <c r="AB12" i="33"/>
  <c r="AB9" i="33"/>
  <c r="AB8" i="33"/>
  <c r="AB7" i="33"/>
  <c r="AB6" i="33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AA17" i="4"/>
  <c r="Z17" i="4"/>
  <c r="Y17" i="4"/>
  <c r="P17" i="4"/>
  <c r="O17" i="4"/>
  <c r="K17" i="4"/>
  <c r="J17" i="4"/>
  <c r="I17" i="4"/>
  <c r="H17" i="4"/>
  <c r="G17" i="4"/>
  <c r="F17" i="4"/>
  <c r="E17" i="4"/>
  <c r="D17" i="4"/>
  <c r="C17" i="4"/>
  <c r="AH16" i="4"/>
  <c r="AG16" i="4"/>
  <c r="AF16" i="4"/>
  <c r="AB16" i="4"/>
  <c r="AC16" i="4"/>
  <c r="AH14" i="4"/>
  <c r="AG14" i="4"/>
  <c r="AF14" i="4"/>
  <c r="AB14" i="4"/>
  <c r="W14" i="4"/>
  <c r="V14" i="4"/>
  <c r="U14" i="4"/>
  <c r="S14" i="4"/>
  <c r="R14" i="4"/>
  <c r="Q14" i="4"/>
  <c r="AC14" i="4"/>
  <c r="L14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AA17" i="5"/>
  <c r="Z17" i="5"/>
  <c r="Y17" i="5"/>
  <c r="P17" i="5"/>
  <c r="O17" i="5"/>
  <c r="K17" i="5"/>
  <c r="J17" i="5"/>
  <c r="I17" i="5"/>
  <c r="H17" i="5"/>
  <c r="G17" i="5"/>
  <c r="F17" i="5"/>
  <c r="E17" i="5"/>
  <c r="D17" i="5"/>
  <c r="C17" i="5"/>
  <c r="AH16" i="5"/>
  <c r="AG16" i="5"/>
  <c r="AF16" i="5"/>
  <c r="AB16" i="5"/>
  <c r="AC16" i="5"/>
  <c r="AH14" i="5"/>
  <c r="AG14" i="5"/>
  <c r="AF14" i="5"/>
  <c r="AB14" i="5"/>
  <c r="W14" i="5"/>
  <c r="V14" i="5"/>
  <c r="U14" i="5"/>
  <c r="S14" i="5"/>
  <c r="R14" i="5"/>
  <c r="Q14" i="5"/>
  <c r="AC14" i="5"/>
  <c r="L14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AA17" i="6"/>
  <c r="Z17" i="6"/>
  <c r="Y17" i="6"/>
  <c r="P17" i="6"/>
  <c r="O17" i="6"/>
  <c r="K17" i="6"/>
  <c r="J17" i="6"/>
  <c r="I17" i="6"/>
  <c r="H17" i="6"/>
  <c r="G17" i="6"/>
  <c r="F17" i="6"/>
  <c r="E17" i="6"/>
  <c r="D17" i="6"/>
  <c r="C17" i="6"/>
  <c r="AH16" i="6"/>
  <c r="AG16" i="6"/>
  <c r="AF16" i="6"/>
  <c r="AB16" i="6"/>
  <c r="AC16" i="6"/>
  <c r="AH14" i="6"/>
  <c r="AG14" i="6"/>
  <c r="AF14" i="6"/>
  <c r="AB14" i="6"/>
  <c r="W14" i="6"/>
  <c r="V14" i="6"/>
  <c r="U14" i="6"/>
  <c r="S14" i="6"/>
  <c r="R14" i="6"/>
  <c r="Q14" i="6"/>
  <c r="AC14" i="6"/>
  <c r="L14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AA17" i="7"/>
  <c r="Z17" i="7"/>
  <c r="Y17" i="7"/>
  <c r="P17" i="7"/>
  <c r="O17" i="7"/>
  <c r="K17" i="7"/>
  <c r="J17" i="7"/>
  <c r="I17" i="7"/>
  <c r="H17" i="7"/>
  <c r="G17" i="7"/>
  <c r="F17" i="7"/>
  <c r="E17" i="7"/>
  <c r="D17" i="7"/>
  <c r="C17" i="7"/>
  <c r="AH16" i="7"/>
  <c r="AG16" i="7"/>
  <c r="AF16" i="7"/>
  <c r="AB16" i="7"/>
  <c r="AC16" i="7"/>
  <c r="AH14" i="7"/>
  <c r="AG14" i="7"/>
  <c r="AF14" i="7"/>
  <c r="AB14" i="7"/>
  <c r="W14" i="7"/>
  <c r="V14" i="7"/>
  <c r="U14" i="7"/>
  <c r="S14" i="7"/>
  <c r="R14" i="7"/>
  <c r="Q14" i="7"/>
  <c r="AC14" i="7"/>
  <c r="L14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1" i="8"/>
  <c r="V501" i="8"/>
  <c r="U501" i="8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AA17" i="8"/>
  <c r="Z17" i="8"/>
  <c r="Y17" i="8"/>
  <c r="P17" i="8"/>
  <c r="O17" i="8"/>
  <c r="K17" i="8"/>
  <c r="J17" i="8"/>
  <c r="I17" i="8"/>
  <c r="H17" i="8"/>
  <c r="G17" i="8"/>
  <c r="F17" i="8"/>
  <c r="E17" i="8"/>
  <c r="D17" i="8"/>
  <c r="C17" i="8"/>
  <c r="AH16" i="8"/>
  <c r="AG16" i="8"/>
  <c r="AF16" i="8"/>
  <c r="AB16" i="8"/>
  <c r="AC16" i="8"/>
  <c r="AH14" i="8"/>
  <c r="AG14" i="8"/>
  <c r="AF14" i="8"/>
  <c r="AB14" i="8"/>
  <c r="W14" i="8"/>
  <c r="V14" i="8"/>
  <c r="U14" i="8"/>
  <c r="S14" i="8"/>
  <c r="R14" i="8"/>
  <c r="Q14" i="8"/>
  <c r="AC14" i="8"/>
  <c r="L14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AA17" i="9"/>
  <c r="Z17" i="9"/>
  <c r="Y17" i="9"/>
  <c r="P17" i="9"/>
  <c r="O17" i="9"/>
  <c r="K17" i="9"/>
  <c r="J17" i="9"/>
  <c r="I17" i="9"/>
  <c r="H17" i="9"/>
  <c r="G17" i="9"/>
  <c r="F17" i="9"/>
  <c r="E17" i="9"/>
  <c r="D17" i="9"/>
  <c r="C17" i="9"/>
  <c r="AH16" i="9"/>
  <c r="AG16" i="9"/>
  <c r="AF16" i="9"/>
  <c r="AB16" i="9"/>
  <c r="AC16" i="9"/>
  <c r="AH14" i="9"/>
  <c r="AG14" i="9"/>
  <c r="AF14" i="9"/>
  <c r="AB14" i="9"/>
  <c r="W14" i="9"/>
  <c r="V14" i="9"/>
  <c r="U14" i="9"/>
  <c r="S14" i="9"/>
  <c r="R14" i="9"/>
  <c r="Q14" i="9"/>
  <c r="AC14" i="9"/>
  <c r="L14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AC6" i="9"/>
  <c r="L6" i="9"/>
  <c r="Q17" i="9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AA17" i="10"/>
  <c r="Z17" i="10"/>
  <c r="Y17" i="10"/>
  <c r="P17" i="10"/>
  <c r="O17" i="10"/>
  <c r="K17" i="10"/>
  <c r="J17" i="10"/>
  <c r="I17" i="10"/>
  <c r="H17" i="10"/>
  <c r="G17" i="10"/>
  <c r="F17" i="10"/>
  <c r="E17" i="10"/>
  <c r="D17" i="10"/>
  <c r="C17" i="10"/>
  <c r="AH16" i="10"/>
  <c r="AG16" i="10"/>
  <c r="AF16" i="10"/>
  <c r="AB16" i="10"/>
  <c r="AC16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T160" i="11" s="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AA17" i="11"/>
  <c r="Z17" i="11"/>
  <c r="Y17" i="11"/>
  <c r="P17" i="11"/>
  <c r="O17" i="11"/>
  <c r="K17" i="11"/>
  <c r="J17" i="11"/>
  <c r="I17" i="11"/>
  <c r="H17" i="11"/>
  <c r="G17" i="11"/>
  <c r="F17" i="11"/>
  <c r="E17" i="11"/>
  <c r="D17" i="11"/>
  <c r="C17" i="11"/>
  <c r="AH16" i="11"/>
  <c r="AG16" i="11"/>
  <c r="AF16" i="11"/>
  <c r="AB16" i="11"/>
  <c r="AC16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7" i="11" s="1"/>
  <c r="AC6" i="11"/>
  <c r="L6" i="11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T361" i="12" s="1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AA17" i="12"/>
  <c r="Z17" i="12"/>
  <c r="Y17" i="12"/>
  <c r="P17" i="12"/>
  <c r="O17" i="12"/>
  <c r="K17" i="12"/>
  <c r="J17" i="12"/>
  <c r="I17" i="12"/>
  <c r="H17" i="12"/>
  <c r="G17" i="12"/>
  <c r="F17" i="12"/>
  <c r="E17" i="12"/>
  <c r="D17" i="12"/>
  <c r="C17" i="12"/>
  <c r="AH16" i="12"/>
  <c r="AG16" i="12"/>
  <c r="AF16" i="12"/>
  <c r="AB16" i="12"/>
  <c r="AC16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7" i="12"/>
  <c r="Q17" i="12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AA17" i="13"/>
  <c r="Z17" i="13"/>
  <c r="Y17" i="13"/>
  <c r="P17" i="13"/>
  <c r="O17" i="13"/>
  <c r="K17" i="13"/>
  <c r="J17" i="13"/>
  <c r="I17" i="13"/>
  <c r="H17" i="13"/>
  <c r="G17" i="13"/>
  <c r="F17" i="13"/>
  <c r="E17" i="13"/>
  <c r="D17" i="13"/>
  <c r="C17" i="13"/>
  <c r="AH16" i="13"/>
  <c r="AG16" i="13"/>
  <c r="AF16" i="13"/>
  <c r="AB16" i="13"/>
  <c r="AC16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AA17" i="14"/>
  <c r="Z17" i="14"/>
  <c r="Y17" i="14"/>
  <c r="P17" i="14"/>
  <c r="O17" i="14"/>
  <c r="K17" i="14"/>
  <c r="J17" i="14"/>
  <c r="I17" i="14"/>
  <c r="H17" i="14"/>
  <c r="G17" i="14"/>
  <c r="F17" i="14"/>
  <c r="E17" i="14"/>
  <c r="D17" i="14"/>
  <c r="C17" i="14"/>
  <c r="AH16" i="14"/>
  <c r="AG16" i="14"/>
  <c r="AF16" i="14"/>
  <c r="AB16" i="14"/>
  <c r="AC16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7" i="14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AA17" i="15"/>
  <c r="Z17" i="15"/>
  <c r="Y17" i="15"/>
  <c r="P17" i="15"/>
  <c r="O17" i="15"/>
  <c r="K17" i="15"/>
  <c r="J17" i="15"/>
  <c r="I17" i="15"/>
  <c r="H17" i="15"/>
  <c r="G17" i="15"/>
  <c r="F17" i="15"/>
  <c r="E17" i="15"/>
  <c r="D17" i="15"/>
  <c r="C17" i="15"/>
  <c r="AH16" i="15"/>
  <c r="AG16" i="15"/>
  <c r="AF16" i="15"/>
  <c r="AB16" i="15"/>
  <c r="AC16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T245" i="16" s="1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AA17" i="16"/>
  <c r="Z17" i="16"/>
  <c r="Y17" i="16"/>
  <c r="P17" i="16"/>
  <c r="O17" i="16"/>
  <c r="K17" i="16"/>
  <c r="J17" i="16"/>
  <c r="I17" i="16"/>
  <c r="H17" i="16"/>
  <c r="G17" i="16"/>
  <c r="F17" i="16"/>
  <c r="E17" i="16"/>
  <c r="D17" i="16"/>
  <c r="C17" i="16"/>
  <c r="AH16" i="16"/>
  <c r="AG16" i="16"/>
  <c r="AF16" i="16"/>
  <c r="AB16" i="16"/>
  <c r="AC16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7" i="16" s="1"/>
  <c r="AC6" i="16"/>
  <c r="L6" i="16"/>
  <c r="N17" i="16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T243" i="17" s="1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T240" i="17" s="1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T232" i="17" s="1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T224" i="17" s="1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T216" i="17" s="1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T212" i="17" s="1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T208" i="17" s="1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T200" i="17" s="1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T132" i="17" s="1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T128" i="17" s="1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T96" i="17" s="1"/>
  <c r="N96" i="17"/>
  <c r="M96" i="17"/>
  <c r="L96" i="17"/>
  <c r="W95" i="17"/>
  <c r="V95" i="17"/>
  <c r="U95" i="17"/>
  <c r="S95" i="17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AA17" i="17"/>
  <c r="Z17" i="17"/>
  <c r="Y17" i="17"/>
  <c r="P17" i="17"/>
  <c r="O17" i="17"/>
  <c r="K17" i="17"/>
  <c r="J17" i="17"/>
  <c r="I17" i="17"/>
  <c r="H17" i="17"/>
  <c r="G17" i="17"/>
  <c r="F17" i="17"/>
  <c r="E17" i="17"/>
  <c r="D17" i="17"/>
  <c r="C17" i="17"/>
  <c r="AH16" i="17"/>
  <c r="AG16" i="17"/>
  <c r="AF16" i="17"/>
  <c r="AB16" i="17"/>
  <c r="AC16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7" i="17" s="1"/>
  <c r="R6" i="17"/>
  <c r="Q6" i="17"/>
  <c r="AC6" i="17"/>
  <c r="L6" i="17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T486" i="18" s="1"/>
  <c r="N486" i="18"/>
  <c r="M486" i="18"/>
  <c r="L486" i="18"/>
  <c r="W485" i="18"/>
  <c r="V485" i="18"/>
  <c r="U485" i="18"/>
  <c r="S485" i="18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T454" i="18" s="1"/>
  <c r="N454" i="18"/>
  <c r="M454" i="18"/>
  <c r="L454" i="18"/>
  <c r="W453" i="18"/>
  <c r="V453" i="18"/>
  <c r="U453" i="18"/>
  <c r="S453" i="18"/>
  <c r="R453" i="18"/>
  <c r="Q453" i="18"/>
  <c r="N453" i="18"/>
  <c r="M453" i="18"/>
  <c r="L453" i="18"/>
  <c r="W452" i="18"/>
  <c r="V452" i="18"/>
  <c r="U452" i="18"/>
  <c r="S452" i="18"/>
  <c r="T452" i="18" s="1"/>
  <c r="R452" i="18"/>
  <c r="Q452" i="18"/>
  <c r="N452" i="18"/>
  <c r="M452" i="18"/>
  <c r="L452" i="18"/>
  <c r="W451" i="18"/>
  <c r="V451" i="18"/>
  <c r="U451" i="18"/>
  <c r="S451" i="18"/>
  <c r="R451" i="18"/>
  <c r="Q451" i="18"/>
  <c r="T451" i="18" s="1"/>
  <c r="N451" i="18"/>
  <c r="M451" i="18"/>
  <c r="L451" i="18"/>
  <c r="W450" i="18"/>
  <c r="V450" i="18"/>
  <c r="U450" i="18"/>
  <c r="S450" i="18"/>
  <c r="R450" i="18"/>
  <c r="Q450" i="18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T355" i="18" s="1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T67" i="18" s="1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AA17" i="18"/>
  <c r="Z17" i="18"/>
  <c r="Y17" i="18"/>
  <c r="P17" i="18"/>
  <c r="O17" i="18"/>
  <c r="K17" i="18"/>
  <c r="J17" i="18"/>
  <c r="I17" i="18"/>
  <c r="H17" i="18"/>
  <c r="G17" i="18"/>
  <c r="F17" i="18"/>
  <c r="E17" i="18"/>
  <c r="D17" i="18"/>
  <c r="C17" i="18"/>
  <c r="AH16" i="18"/>
  <c r="AG16" i="18"/>
  <c r="AF16" i="18"/>
  <c r="AB16" i="18"/>
  <c r="AC16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3" i="18"/>
  <c r="AG13" i="18"/>
  <c r="AF13" i="18"/>
  <c r="AB13" i="18"/>
  <c r="W13" i="18"/>
  <c r="V13" i="18"/>
  <c r="U13" i="18"/>
  <c r="S13" i="18"/>
  <c r="R13" i="18"/>
  <c r="Q13" i="18"/>
  <c r="T13" i="18" s="1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AC12" i="18"/>
  <c r="L12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T436" i="19" s="1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T428" i="19" s="1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T404" i="19" s="1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T396" i="19" s="1"/>
  <c r="N396" i="19"/>
  <c r="M396" i="19"/>
  <c r="L396" i="19"/>
  <c r="W395" i="19"/>
  <c r="V395" i="19"/>
  <c r="U395" i="19"/>
  <c r="S395" i="19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T308" i="19" s="1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T300" i="19" s="1"/>
  <c r="N300" i="19"/>
  <c r="M300" i="19"/>
  <c r="L300" i="19"/>
  <c r="W299" i="19"/>
  <c r="V299" i="19"/>
  <c r="U299" i="19"/>
  <c r="S299" i="19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T276" i="19" s="1"/>
  <c r="N276" i="19"/>
  <c r="M276" i="19"/>
  <c r="L276" i="19"/>
  <c r="W275" i="19"/>
  <c r="V275" i="19"/>
  <c r="U275" i="19"/>
  <c r="S275" i="19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T268" i="19" s="1"/>
  <c r="N268" i="19"/>
  <c r="M268" i="19"/>
  <c r="L268" i="19"/>
  <c r="W267" i="19"/>
  <c r="V267" i="19"/>
  <c r="U267" i="19"/>
  <c r="S267" i="19"/>
  <c r="R267" i="19"/>
  <c r="Q267" i="19"/>
  <c r="N267" i="19"/>
  <c r="M267" i="19"/>
  <c r="L267" i="19"/>
  <c r="W266" i="19"/>
  <c r="V266" i="19"/>
  <c r="U266" i="19"/>
  <c r="S266" i="19"/>
  <c r="T266" i="19" s="1"/>
  <c r="R266" i="19"/>
  <c r="Q266" i="19"/>
  <c r="N266" i="19"/>
  <c r="M266" i="19"/>
  <c r="L266" i="19"/>
  <c r="W265" i="19"/>
  <c r="V265" i="19"/>
  <c r="U265" i="19"/>
  <c r="S265" i="19"/>
  <c r="R265" i="19"/>
  <c r="Q265" i="19"/>
  <c r="T265" i="19" s="1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T241" i="19" s="1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T169" i="19" s="1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T145" i="19" s="1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T141" i="19" s="1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AA17" i="19"/>
  <c r="Z17" i="19"/>
  <c r="Y17" i="19"/>
  <c r="P17" i="19"/>
  <c r="O17" i="19"/>
  <c r="K17" i="19"/>
  <c r="J17" i="19"/>
  <c r="I17" i="19"/>
  <c r="H17" i="19"/>
  <c r="G17" i="19"/>
  <c r="F17" i="19"/>
  <c r="E17" i="19"/>
  <c r="D17" i="19"/>
  <c r="C17" i="19"/>
  <c r="AH16" i="19"/>
  <c r="AG16" i="19"/>
  <c r="AF16" i="19"/>
  <c r="AB16" i="19"/>
  <c r="AC16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T499" i="20" s="1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T435" i="20" s="1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T427" i="20" s="1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T423" i="20" s="1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T419" i="20" s="1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T403" i="20" s="1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T395" i="20" s="1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T391" i="20" s="1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T387" i="20" s="1"/>
  <c r="N387" i="20"/>
  <c r="M387" i="20"/>
  <c r="L387" i="20"/>
  <c r="W386" i="20"/>
  <c r="V386" i="20"/>
  <c r="U386" i="20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T371" i="20" s="1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T307" i="20" s="1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T51" i="20" s="1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AA17" i="20"/>
  <c r="Z17" i="20"/>
  <c r="Y17" i="20"/>
  <c r="P17" i="20"/>
  <c r="O17" i="20"/>
  <c r="K17" i="20"/>
  <c r="J17" i="20"/>
  <c r="I17" i="20"/>
  <c r="H17" i="20"/>
  <c r="G17" i="20"/>
  <c r="F17" i="20"/>
  <c r="E17" i="20"/>
  <c r="D17" i="20"/>
  <c r="C17" i="20"/>
  <c r="AH16" i="20"/>
  <c r="AG16" i="20"/>
  <c r="AF16" i="20"/>
  <c r="AB16" i="20"/>
  <c r="AC16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AA17" i="21"/>
  <c r="Z17" i="21"/>
  <c r="Y17" i="21"/>
  <c r="P17" i="21"/>
  <c r="O17" i="21"/>
  <c r="K17" i="21"/>
  <c r="J17" i="21"/>
  <c r="I17" i="21"/>
  <c r="H17" i="21"/>
  <c r="G17" i="21"/>
  <c r="F17" i="21"/>
  <c r="E17" i="21"/>
  <c r="D17" i="21"/>
  <c r="C17" i="21"/>
  <c r="AH16" i="21"/>
  <c r="AG16" i="21"/>
  <c r="AF16" i="21"/>
  <c r="AB16" i="21"/>
  <c r="AC16" i="21"/>
  <c r="AH14" i="21"/>
  <c r="AG14" i="21"/>
  <c r="AF14" i="21"/>
  <c r="AB14" i="21"/>
  <c r="W14" i="21"/>
  <c r="V14" i="21"/>
  <c r="U14" i="21"/>
  <c r="S14" i="21"/>
  <c r="R14" i="21"/>
  <c r="Q14" i="21"/>
  <c r="AC14" i="21"/>
  <c r="L14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N17" i="21"/>
  <c r="AC12" i="21"/>
  <c r="L12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T355" i="22" s="1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AA17" i="22"/>
  <c r="Z17" i="22"/>
  <c r="Y17" i="22"/>
  <c r="P17" i="22"/>
  <c r="O17" i="22"/>
  <c r="K17" i="22"/>
  <c r="J17" i="22"/>
  <c r="I17" i="22"/>
  <c r="H17" i="22"/>
  <c r="G17" i="22"/>
  <c r="F17" i="22"/>
  <c r="E17" i="22"/>
  <c r="D17" i="22"/>
  <c r="C17" i="22"/>
  <c r="AH16" i="22"/>
  <c r="AG16" i="22"/>
  <c r="AF16" i="22"/>
  <c r="AB16" i="22"/>
  <c r="AC16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7" i="22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T145" i="23" s="1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T129" i="23" s="1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AA17" i="23"/>
  <c r="Z17" i="23"/>
  <c r="Y17" i="23"/>
  <c r="P17" i="23"/>
  <c r="O17" i="23"/>
  <c r="K17" i="23"/>
  <c r="J17" i="23"/>
  <c r="I17" i="23"/>
  <c r="H17" i="23"/>
  <c r="G17" i="23"/>
  <c r="F17" i="23"/>
  <c r="E17" i="23"/>
  <c r="D17" i="23"/>
  <c r="C17" i="23"/>
  <c r="AH16" i="23"/>
  <c r="AG16" i="23"/>
  <c r="AF16" i="23"/>
  <c r="AB16" i="23"/>
  <c r="AC16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7" i="23"/>
  <c r="N17" i="23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T427" i="24" s="1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T419" i="24" s="1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T371" i="24" s="1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T355" i="24" s="1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AA17" i="24"/>
  <c r="Z17" i="24"/>
  <c r="Y17" i="24"/>
  <c r="P17" i="24"/>
  <c r="O17" i="24"/>
  <c r="K17" i="24"/>
  <c r="J17" i="24"/>
  <c r="I17" i="24"/>
  <c r="H17" i="24"/>
  <c r="G17" i="24"/>
  <c r="F17" i="24"/>
  <c r="E17" i="24"/>
  <c r="D17" i="24"/>
  <c r="C17" i="24"/>
  <c r="AH16" i="24"/>
  <c r="AG16" i="24"/>
  <c r="AF16" i="24"/>
  <c r="AB16" i="24"/>
  <c r="AC16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7" i="24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T293" i="25" s="1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T277" i="25" s="1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T229" i="25" s="1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T209" i="25" s="1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T205" i="25" s="1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T185" i="25" s="1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T109" i="25" s="1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T105" i="25" s="1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T93" i="25" s="1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T89" i="25" s="1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T77" i="25" s="1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T61" i="25" s="1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T45" i="25" s="1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T29" i="25" s="1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AA17" i="25"/>
  <c r="Z17" i="25"/>
  <c r="Y17" i="25"/>
  <c r="P17" i="25"/>
  <c r="O17" i="25"/>
  <c r="K17" i="25"/>
  <c r="J17" i="25"/>
  <c r="I17" i="25"/>
  <c r="H17" i="25"/>
  <c r="G17" i="25"/>
  <c r="F17" i="25"/>
  <c r="E17" i="25"/>
  <c r="D17" i="25"/>
  <c r="C17" i="25"/>
  <c r="AH16" i="25"/>
  <c r="AG16" i="25"/>
  <c r="AF16" i="25"/>
  <c r="AB16" i="25"/>
  <c r="AC16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T474" i="26" s="1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T470" i="26" s="1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T462" i="26" s="1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T459" i="26" s="1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T414" i="26" s="1"/>
  <c r="N414" i="26"/>
  <c r="M414" i="26"/>
  <c r="L414" i="26"/>
  <c r="W413" i="26"/>
  <c r="V413" i="26"/>
  <c r="U413" i="26"/>
  <c r="S413" i="26"/>
  <c r="R413" i="26"/>
  <c r="Q413" i="26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T411" i="26" s="1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T403" i="26" s="1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T390" i="26" s="1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T382" i="26" s="1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T366" i="26" s="1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T350" i="26" s="1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T334" i="26" s="1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T318" i="26" s="1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T298" i="26" s="1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T286" i="26" s="1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T227" i="26" s="1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T219" i="26" s="1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T215" i="26" s="1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T203" i="26" s="1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T199" i="26" s="1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T139" i="26" s="1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T135" i="26" s="1"/>
  <c r="N135" i="26"/>
  <c r="M135" i="26"/>
  <c r="L135" i="26"/>
  <c r="W134" i="26"/>
  <c r="V134" i="26"/>
  <c r="U134" i="26"/>
  <c r="S134" i="26"/>
  <c r="R134" i="26"/>
  <c r="Q134" i="26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AA17" i="26"/>
  <c r="Z17" i="26"/>
  <c r="Y17" i="26"/>
  <c r="P17" i="26"/>
  <c r="O17" i="26"/>
  <c r="K17" i="26"/>
  <c r="J17" i="26"/>
  <c r="I17" i="26"/>
  <c r="H17" i="26"/>
  <c r="G17" i="26"/>
  <c r="F17" i="26"/>
  <c r="E17" i="26"/>
  <c r="D17" i="26"/>
  <c r="C17" i="26"/>
  <c r="AH16" i="26"/>
  <c r="AG16" i="26"/>
  <c r="AF16" i="26"/>
  <c r="AB16" i="26"/>
  <c r="AC16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T497" i="27" s="1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T481" i="27" s="1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T473" i="27" s="1"/>
  <c r="N473" i="27"/>
  <c r="M473" i="27"/>
  <c r="L473" i="27"/>
  <c r="W472" i="27"/>
  <c r="V472" i="27"/>
  <c r="U472" i="27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T465" i="27" s="1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T48" i="27" s="1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T44" i="27" s="1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AA17" i="27"/>
  <c r="Z17" i="27"/>
  <c r="Y17" i="27"/>
  <c r="P17" i="27"/>
  <c r="O17" i="27"/>
  <c r="K17" i="27"/>
  <c r="J17" i="27"/>
  <c r="I17" i="27"/>
  <c r="H17" i="27"/>
  <c r="G17" i="27"/>
  <c r="F17" i="27"/>
  <c r="E17" i="27"/>
  <c r="D17" i="27"/>
  <c r="C17" i="27"/>
  <c r="AH16" i="27"/>
  <c r="AG16" i="27"/>
  <c r="AF16" i="27"/>
  <c r="AB16" i="27"/>
  <c r="AC16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7" i="27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T487" i="28" s="1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T483" i="28" s="1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T471" i="28" s="1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T467" i="28" s="1"/>
  <c r="N467" i="28"/>
  <c r="M467" i="28"/>
  <c r="L467" i="28"/>
  <c r="W466" i="28"/>
  <c r="V466" i="28"/>
  <c r="U466" i="28"/>
  <c r="S466" i="28"/>
  <c r="R466" i="28"/>
  <c r="Q466" i="28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T464" i="28" s="1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T416" i="28" s="1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T291" i="28" s="1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T279" i="28" s="1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T275" i="28" s="1"/>
  <c r="N275" i="28"/>
  <c r="M275" i="28"/>
  <c r="L275" i="28"/>
  <c r="W274" i="28"/>
  <c r="V274" i="28"/>
  <c r="U274" i="28"/>
  <c r="S274" i="28"/>
  <c r="R274" i="28"/>
  <c r="Q274" i="28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T272" i="28" s="1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T231" i="28" s="1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T227" i="28" s="1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T224" i="28" s="1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T215" i="28" s="1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T211" i="28" s="1"/>
  <c r="N211" i="28"/>
  <c r="M211" i="28"/>
  <c r="L211" i="28"/>
  <c r="W210" i="28"/>
  <c r="V210" i="28"/>
  <c r="U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T201" i="28" s="1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T193" i="28" s="1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T185" i="28" s="1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T64" i="28" s="1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T57" i="28" s="1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T48" i="28" s="1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T34" i="28" s="1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T26" i="28" s="1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AA17" i="28"/>
  <c r="Z17" i="28"/>
  <c r="Y17" i="28"/>
  <c r="P17" i="28"/>
  <c r="O17" i="28"/>
  <c r="K17" i="28"/>
  <c r="J17" i="28"/>
  <c r="I17" i="28"/>
  <c r="H17" i="28"/>
  <c r="G17" i="28"/>
  <c r="F17" i="28"/>
  <c r="E17" i="28"/>
  <c r="D17" i="28"/>
  <c r="C17" i="28"/>
  <c r="AH16" i="28"/>
  <c r="AG16" i="28"/>
  <c r="AF16" i="28"/>
  <c r="AB16" i="28"/>
  <c r="AC16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Q6" i="28"/>
  <c r="Q17" i="28" s="1"/>
  <c r="AC6" i="28"/>
  <c r="L6" i="28"/>
  <c r="R17" i="28"/>
  <c r="W501" i="29"/>
  <c r="V501" i="29"/>
  <c r="U501" i="29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T494" i="29" s="1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AA17" i="29"/>
  <c r="Z17" i="29"/>
  <c r="Y17" i="29"/>
  <c r="P17" i="29"/>
  <c r="O17" i="29"/>
  <c r="K17" i="29"/>
  <c r="J17" i="29"/>
  <c r="I17" i="29"/>
  <c r="H17" i="29"/>
  <c r="G17" i="29"/>
  <c r="F17" i="29"/>
  <c r="E17" i="29"/>
  <c r="D17" i="29"/>
  <c r="C17" i="29"/>
  <c r="AH16" i="29"/>
  <c r="AG16" i="29"/>
  <c r="AF16" i="29"/>
  <c r="AB16" i="29"/>
  <c r="AC16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AA17" i="30"/>
  <c r="Z17" i="30"/>
  <c r="Y17" i="30"/>
  <c r="P17" i="30"/>
  <c r="O17" i="30"/>
  <c r="K17" i="30"/>
  <c r="J17" i="30"/>
  <c r="I17" i="30"/>
  <c r="H17" i="30"/>
  <c r="G17" i="30"/>
  <c r="F17" i="30"/>
  <c r="E17" i="30"/>
  <c r="D17" i="30"/>
  <c r="C17" i="30"/>
  <c r="AH16" i="30"/>
  <c r="AG16" i="30"/>
  <c r="AF16" i="30"/>
  <c r="AB16" i="30"/>
  <c r="AC16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T394" i="31" s="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T378" i="31" s="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T370" i="31" s="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T362" i="31" s="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T346" i="31" s="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T330" i="31" s="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T314" i="31" s="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T306" i="31" s="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T298" i="31" s="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T282" i="31" s="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T266" i="31" s="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AA17" i="31"/>
  <c r="Z17" i="31"/>
  <c r="Y17" i="31"/>
  <c r="P17" i="31"/>
  <c r="O17" i="31"/>
  <c r="K17" i="31"/>
  <c r="J17" i="31"/>
  <c r="I17" i="31"/>
  <c r="H17" i="31"/>
  <c r="G17" i="31"/>
  <c r="F17" i="31"/>
  <c r="E17" i="31"/>
  <c r="D17" i="31"/>
  <c r="C17" i="31"/>
  <c r="AH16" i="31"/>
  <c r="AG16" i="31"/>
  <c r="AF16" i="31"/>
  <c r="AB16" i="31"/>
  <c r="AC16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T264" i="32" s="1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T256" i="32" s="1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T248" i="32" s="1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T216" i="32" s="1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T208" i="32" s="1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T200" i="32" s="1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T196" i="32" s="1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T184" i="32" s="1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T152" i="32" s="1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AA17" i="32"/>
  <c r="Z17" i="32"/>
  <c r="Y17" i="32"/>
  <c r="P17" i="32"/>
  <c r="O17" i="32"/>
  <c r="K17" i="32"/>
  <c r="J17" i="32"/>
  <c r="I17" i="32"/>
  <c r="H17" i="32"/>
  <c r="G17" i="32"/>
  <c r="F17" i="32"/>
  <c r="E17" i="32"/>
  <c r="D17" i="32"/>
  <c r="C17" i="32"/>
  <c r="AH16" i="32"/>
  <c r="AG16" i="32"/>
  <c r="AF16" i="32"/>
  <c r="AB16" i="32"/>
  <c r="AC16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1" i="3"/>
  <c r="V501" i="3"/>
  <c r="U501" i="3"/>
  <c r="S501" i="3"/>
  <c r="R501" i="3"/>
  <c r="Q501" i="3"/>
  <c r="N501" i="3"/>
  <c r="M501" i="3"/>
  <c r="L501" i="3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AA17" i="3"/>
  <c r="Z17" i="3"/>
  <c r="Y17" i="3"/>
  <c r="P17" i="3"/>
  <c r="O17" i="3"/>
  <c r="K17" i="3"/>
  <c r="J17" i="3"/>
  <c r="I17" i="3"/>
  <c r="H17" i="3"/>
  <c r="G17" i="3"/>
  <c r="F17" i="3"/>
  <c r="E17" i="3"/>
  <c r="D17" i="3"/>
  <c r="C17" i="3"/>
  <c r="AH16" i="3"/>
  <c r="AG16" i="3"/>
  <c r="AF16" i="3"/>
  <c r="AB16" i="3"/>
  <c r="AC16" i="3"/>
  <c r="AH14" i="3"/>
  <c r="AG14" i="3"/>
  <c r="AF14" i="3"/>
  <c r="AB14" i="3"/>
  <c r="W14" i="3"/>
  <c r="V14" i="3"/>
  <c r="U14" i="3"/>
  <c r="S14" i="3"/>
  <c r="R14" i="3"/>
  <c r="Q14" i="3"/>
  <c r="AC14" i="3"/>
  <c r="L14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1" i="2"/>
  <c r="V501" i="2"/>
  <c r="U501" i="2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S14" i="2"/>
  <c r="R14" i="2"/>
  <c r="Q14" i="2"/>
  <c r="S13" i="2"/>
  <c r="R13" i="2"/>
  <c r="Q13" i="2"/>
  <c r="S12" i="2"/>
  <c r="R12" i="2"/>
  <c r="Q12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2" i="2"/>
  <c r="AB13" i="2"/>
  <c r="AB14" i="2"/>
  <c r="AB16" i="2"/>
  <c r="Z17" i="2"/>
  <c r="Y17" i="2"/>
  <c r="AH16" i="2"/>
  <c r="AG16" i="2"/>
  <c r="AF16" i="2"/>
  <c r="AH14" i="2"/>
  <c r="AG14" i="2"/>
  <c r="AF14" i="2"/>
  <c r="AH13" i="2"/>
  <c r="AG13" i="2"/>
  <c r="AF13" i="2"/>
  <c r="AH12" i="2"/>
  <c r="AG12" i="2"/>
  <c r="AF12" i="2"/>
  <c r="AH9" i="2"/>
  <c r="AG9" i="2"/>
  <c r="AF9" i="2"/>
  <c r="AH8" i="2"/>
  <c r="AG8" i="2"/>
  <c r="AF8" i="2"/>
  <c r="AH7" i="2"/>
  <c r="AG7" i="2"/>
  <c r="AF7" i="2"/>
  <c r="AH6" i="2"/>
  <c r="AG6" i="2"/>
  <c r="AF6" i="2"/>
  <c r="N22" i="2"/>
  <c r="M22" i="2"/>
  <c r="L22" i="2"/>
  <c r="W14" i="2"/>
  <c r="V14" i="2"/>
  <c r="U14" i="2"/>
  <c r="W13" i="2"/>
  <c r="V13" i="2"/>
  <c r="U13" i="2"/>
  <c r="W12" i="2"/>
  <c r="V12" i="2"/>
  <c r="U12" i="2"/>
  <c r="W9" i="2"/>
  <c r="V9" i="2"/>
  <c r="U9" i="2"/>
  <c r="W8" i="2"/>
  <c r="V8" i="2"/>
  <c r="U8" i="2"/>
  <c r="W7" i="2"/>
  <c r="V7" i="2"/>
  <c r="U7" i="2"/>
  <c r="W6" i="2"/>
  <c r="V6" i="2"/>
  <c r="U6" i="2"/>
  <c r="AA17" i="2"/>
  <c r="AC6" i="2"/>
  <c r="AC16" i="2"/>
  <c r="AC14" i="2"/>
  <c r="AC13" i="2"/>
  <c r="AC12" i="2"/>
  <c r="AC9" i="2"/>
  <c r="AC8" i="2"/>
  <c r="AC7" i="2"/>
  <c r="AB17" i="33" l="1"/>
  <c r="T129" i="17"/>
  <c r="T137" i="17"/>
  <c r="X436" i="29"/>
  <c r="X500" i="29"/>
  <c r="X73" i="31"/>
  <c r="X129" i="29"/>
  <c r="X137" i="29"/>
  <c r="X141" i="29"/>
  <c r="V16" i="33"/>
  <c r="X24" i="2"/>
  <c r="X56" i="2"/>
  <c r="X64" i="2"/>
  <c r="X88" i="2"/>
  <c r="X96" i="2"/>
  <c r="X112" i="2"/>
  <c r="X144" i="2"/>
  <c r="X152" i="2"/>
  <c r="X160" i="2"/>
  <c r="X168" i="2"/>
  <c r="X172" i="2"/>
  <c r="X184" i="2"/>
  <c r="X188" i="2"/>
  <c r="X196" i="2"/>
  <c r="X204" i="2"/>
  <c r="X212" i="2"/>
  <c r="X220" i="2"/>
  <c r="X228" i="2"/>
  <c r="X244" i="2"/>
  <c r="X252" i="2"/>
  <c r="X260" i="2"/>
  <c r="X268" i="2"/>
  <c r="X292" i="2"/>
  <c r="X32" i="2"/>
  <c r="X40" i="2"/>
  <c r="X48" i="2"/>
  <c r="X72" i="2"/>
  <c r="X80" i="2"/>
  <c r="X104" i="2"/>
  <c r="X120" i="2"/>
  <c r="X128" i="2"/>
  <c r="X136" i="2"/>
  <c r="X164" i="2"/>
  <c r="X208" i="2"/>
  <c r="X236" i="2"/>
  <c r="X276" i="2"/>
  <c r="X284" i="2"/>
  <c r="X27" i="3"/>
  <c r="X35" i="3"/>
  <c r="X39" i="3"/>
  <c r="X43" i="3"/>
  <c r="X47" i="3"/>
  <c r="X51" i="3"/>
  <c r="X55" i="3"/>
  <c r="X59" i="3"/>
  <c r="X63" i="3"/>
  <c r="X67" i="3"/>
  <c r="X71" i="3"/>
  <c r="X75" i="3"/>
  <c r="X79" i="3"/>
  <c r="X83" i="3"/>
  <c r="X87" i="3"/>
  <c r="X91" i="3"/>
  <c r="X95" i="3"/>
  <c r="X99" i="3"/>
  <c r="X103" i="3"/>
  <c r="X107" i="3"/>
  <c r="X111" i="3"/>
  <c r="X115" i="3"/>
  <c r="X119" i="3"/>
  <c r="X123" i="3"/>
  <c r="X127" i="3"/>
  <c r="X131" i="3"/>
  <c r="X135" i="3"/>
  <c r="X139" i="3"/>
  <c r="X143" i="3"/>
  <c r="X147" i="3"/>
  <c r="X151" i="3"/>
  <c r="X155" i="3"/>
  <c r="X159" i="3"/>
  <c r="X163" i="3"/>
  <c r="X167" i="3"/>
  <c r="X171" i="3"/>
  <c r="X175" i="3"/>
  <c r="X179" i="3"/>
  <c r="X135" i="27"/>
  <c r="X151" i="27"/>
  <c r="X199" i="27"/>
  <c r="X215" i="27"/>
  <c r="X391" i="27"/>
  <c r="X407" i="27"/>
  <c r="X455" i="27"/>
  <c r="X471" i="27"/>
  <c r="AJ13" i="25"/>
  <c r="AJ16" i="25"/>
  <c r="X340" i="24"/>
  <c r="X344" i="24"/>
  <c r="X352" i="24"/>
  <c r="X356" i="24"/>
  <c r="X360" i="24"/>
  <c r="X368" i="24"/>
  <c r="X372" i="24"/>
  <c r="X380" i="24"/>
  <c r="X384" i="24"/>
  <c r="X424" i="24"/>
  <c r="X428" i="24"/>
  <c r="X436" i="24"/>
  <c r="X388" i="20"/>
  <c r="X420" i="20"/>
  <c r="X138" i="19"/>
  <c r="X142" i="19"/>
  <c r="X162" i="19"/>
  <c r="X166" i="19"/>
  <c r="X234" i="19"/>
  <c r="X238" i="19"/>
  <c r="X258" i="19"/>
  <c r="X262" i="19"/>
  <c r="X60" i="18"/>
  <c r="X64" i="18"/>
  <c r="X348" i="18"/>
  <c r="X352" i="18"/>
  <c r="X444" i="18"/>
  <c r="X448" i="18"/>
  <c r="X97" i="17"/>
  <c r="X209" i="17"/>
  <c r="X233" i="17"/>
  <c r="X156" i="11"/>
  <c r="X29" i="6"/>
  <c r="X41" i="6"/>
  <c r="X45" i="6"/>
  <c r="X61" i="6"/>
  <c r="X69" i="6"/>
  <c r="X81" i="6"/>
  <c r="X85" i="6"/>
  <c r="X105" i="6"/>
  <c r="X109" i="6"/>
  <c r="X125" i="6"/>
  <c r="X133" i="6"/>
  <c r="X197" i="6"/>
  <c r="X241" i="6"/>
  <c r="X265" i="6"/>
  <c r="X273" i="6"/>
  <c r="X289" i="6"/>
  <c r="X305" i="6"/>
  <c r="X321" i="6"/>
  <c r="X337" i="6"/>
  <c r="X353" i="6"/>
  <c r="X369" i="6"/>
  <c r="X385" i="6"/>
  <c r="X401" i="6"/>
  <c r="X417" i="6"/>
  <c r="X183" i="3"/>
  <c r="X187" i="3"/>
  <c r="X191" i="3"/>
  <c r="X195" i="3"/>
  <c r="X199" i="3"/>
  <c r="X203" i="3"/>
  <c r="X207" i="3"/>
  <c r="X211" i="3"/>
  <c r="X215" i="3"/>
  <c r="X219" i="3"/>
  <c r="X223" i="3"/>
  <c r="X227" i="3"/>
  <c r="X231" i="3"/>
  <c r="X235" i="3"/>
  <c r="X239" i="3"/>
  <c r="X243" i="3"/>
  <c r="X247" i="3"/>
  <c r="X251" i="3"/>
  <c r="X255" i="3"/>
  <c r="X259" i="3"/>
  <c r="X263" i="3"/>
  <c r="X267" i="3"/>
  <c r="X271" i="3"/>
  <c r="X275" i="3"/>
  <c r="X279" i="3"/>
  <c r="X283" i="3"/>
  <c r="X287" i="3"/>
  <c r="X291" i="3"/>
  <c r="X295" i="3"/>
  <c r="X299" i="3"/>
  <c r="X303" i="3"/>
  <c r="X307" i="3"/>
  <c r="X311" i="3"/>
  <c r="X315" i="3"/>
  <c r="X319" i="3"/>
  <c r="X323" i="3"/>
  <c r="X327" i="3"/>
  <c r="X331" i="3"/>
  <c r="X335" i="3"/>
  <c r="X339" i="3"/>
  <c r="X343" i="3"/>
  <c r="X347" i="3"/>
  <c r="X351" i="3"/>
  <c r="X355" i="3"/>
  <c r="X359" i="3"/>
  <c r="X363" i="3"/>
  <c r="X367" i="3"/>
  <c r="X371" i="3"/>
  <c r="X375" i="3"/>
  <c r="X379" i="3"/>
  <c r="X383" i="3"/>
  <c r="X387" i="3"/>
  <c r="X391" i="3"/>
  <c r="X395" i="3"/>
  <c r="X399" i="3"/>
  <c r="X403" i="3"/>
  <c r="X407" i="3"/>
  <c r="X411" i="3"/>
  <c r="X415" i="3"/>
  <c r="X419" i="3"/>
  <c r="X423" i="3"/>
  <c r="X427" i="3"/>
  <c r="X431" i="3"/>
  <c r="X435" i="3"/>
  <c r="X439" i="3"/>
  <c r="X443" i="3"/>
  <c r="X447" i="3"/>
  <c r="X451" i="3"/>
  <c r="X455" i="3"/>
  <c r="X459" i="3"/>
  <c r="X463" i="3"/>
  <c r="X467" i="3"/>
  <c r="X471" i="3"/>
  <c r="X475" i="3"/>
  <c r="X479" i="3"/>
  <c r="X483" i="3"/>
  <c r="X487" i="3"/>
  <c r="X491" i="3"/>
  <c r="X495" i="3"/>
  <c r="X499" i="3"/>
  <c r="X193" i="32"/>
  <c r="X197" i="32"/>
  <c r="X209" i="32"/>
  <c r="X307" i="31"/>
  <c r="X395" i="12"/>
  <c r="T156" i="25"/>
  <c r="T71" i="12"/>
  <c r="T79" i="12"/>
  <c r="X221" i="20"/>
  <c r="X225" i="20"/>
  <c r="X253" i="20"/>
  <c r="X257" i="20"/>
  <c r="X349" i="20"/>
  <c r="X353" i="20"/>
  <c r="X381" i="20"/>
  <c r="X385" i="20"/>
  <c r="X266" i="17"/>
  <c r="X298" i="17"/>
  <c r="X374" i="17"/>
  <c r="X382" i="17"/>
  <c r="X386" i="17"/>
  <c r="X394" i="17"/>
  <c r="X406" i="17"/>
  <c r="X414" i="17"/>
  <c r="X418" i="17"/>
  <c r="X426" i="17"/>
  <c r="X389" i="14"/>
  <c r="X473" i="14"/>
  <c r="X485" i="14"/>
  <c r="X27" i="13"/>
  <c r="X39" i="13"/>
  <c r="X43" i="13"/>
  <c r="X55" i="13"/>
  <c r="T105" i="12"/>
  <c r="X47" i="5"/>
  <c r="X51" i="5"/>
  <c r="X55" i="5"/>
  <c r="X59" i="5"/>
  <c r="X87" i="5"/>
  <c r="X91" i="5"/>
  <c r="X119" i="5"/>
  <c r="X123" i="5"/>
  <c r="X151" i="5"/>
  <c r="X303" i="5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16" i="2"/>
  <c r="X420" i="2"/>
  <c r="X424" i="2"/>
  <c r="X428" i="2"/>
  <c r="X432" i="2"/>
  <c r="X436" i="2"/>
  <c r="X440" i="2"/>
  <c r="X444" i="2"/>
  <c r="X448" i="2"/>
  <c r="X452" i="2"/>
  <c r="X456" i="2"/>
  <c r="X460" i="2"/>
  <c r="X464" i="2"/>
  <c r="X468" i="2"/>
  <c r="X472" i="2"/>
  <c r="X476" i="2"/>
  <c r="X480" i="2"/>
  <c r="X484" i="2"/>
  <c r="X488" i="2"/>
  <c r="X492" i="2"/>
  <c r="X496" i="2"/>
  <c r="X500" i="2"/>
  <c r="T94" i="30"/>
  <c r="T40" i="28"/>
  <c r="X45" i="28"/>
  <c r="X61" i="28"/>
  <c r="X77" i="28"/>
  <c r="X149" i="28"/>
  <c r="T175" i="28"/>
  <c r="T207" i="28"/>
  <c r="X212" i="28"/>
  <c r="X228" i="28"/>
  <c r="T273" i="28"/>
  <c r="X276" i="28"/>
  <c r="T465" i="28"/>
  <c r="X468" i="28"/>
  <c r="X484" i="28"/>
  <c r="X45" i="27"/>
  <c r="T200" i="26"/>
  <c r="T216" i="26"/>
  <c r="X283" i="26"/>
  <c r="X319" i="26"/>
  <c r="X335" i="26"/>
  <c r="X351" i="26"/>
  <c r="X367" i="26"/>
  <c r="X379" i="26"/>
  <c r="X391" i="26"/>
  <c r="T412" i="26"/>
  <c r="X274" i="14"/>
  <c r="X346" i="14"/>
  <c r="X370" i="14"/>
  <c r="X108" i="12"/>
  <c r="X112" i="12"/>
  <c r="X149" i="11"/>
  <c r="T399" i="11"/>
  <c r="T407" i="11"/>
  <c r="T415" i="11"/>
  <c r="T423" i="11"/>
  <c r="T431" i="11"/>
  <c r="T439" i="11"/>
  <c r="T447" i="11"/>
  <c r="T455" i="11"/>
  <c r="X171" i="10"/>
  <c r="X227" i="10"/>
  <c r="X315" i="10"/>
  <c r="X355" i="10"/>
  <c r="AB17" i="8"/>
  <c r="X7" i="28"/>
  <c r="AK7" i="28"/>
  <c r="X13" i="28"/>
  <c r="AK13" i="28"/>
  <c r="AK16" i="28"/>
  <c r="X186" i="28"/>
  <c r="X190" i="28"/>
  <c r="X136" i="26"/>
  <c r="X200" i="26"/>
  <c r="X22" i="25"/>
  <c r="X38" i="25"/>
  <c r="X54" i="25"/>
  <c r="X70" i="25"/>
  <c r="X86" i="25"/>
  <c r="X102" i="25"/>
  <c r="X186" i="25"/>
  <c r="X206" i="25"/>
  <c r="X278" i="25"/>
  <c r="X294" i="25"/>
  <c r="X355" i="24"/>
  <c r="X359" i="24"/>
  <c r="X371" i="24"/>
  <c r="X439" i="24"/>
  <c r="X447" i="24"/>
  <c r="X499" i="24"/>
  <c r="X92" i="22"/>
  <c r="X96" i="22"/>
  <c r="X100" i="22"/>
  <c r="X348" i="22"/>
  <c r="X352" i="22"/>
  <c r="X368" i="22"/>
  <c r="X269" i="19"/>
  <c r="X277" i="19"/>
  <c r="X301" i="19"/>
  <c r="X309" i="19"/>
  <c r="X397" i="19"/>
  <c r="X405" i="19"/>
  <c r="X429" i="19"/>
  <c r="X437" i="19"/>
  <c r="X455" i="18"/>
  <c r="X487" i="18"/>
  <c r="X37" i="12"/>
  <c r="X77" i="12"/>
  <c r="X93" i="12"/>
  <c r="X166" i="11"/>
  <c r="X362" i="32"/>
  <c r="X366" i="32"/>
  <c r="X390" i="32"/>
  <c r="X414" i="32"/>
  <c r="X426" i="32"/>
  <c r="X430" i="32"/>
  <c r="X478" i="32"/>
  <c r="X494" i="32"/>
  <c r="X480" i="31"/>
  <c r="X190" i="30"/>
  <c r="X194" i="30"/>
  <c r="X482" i="30"/>
  <c r="X300" i="8"/>
  <c r="X332" i="8"/>
  <c r="X364" i="8"/>
  <c r="X396" i="8"/>
  <c r="X452" i="8"/>
  <c r="X472" i="8"/>
  <c r="X476" i="8"/>
  <c r="X484" i="8"/>
  <c r="X500" i="8"/>
  <c r="X22" i="7"/>
  <c r="X50" i="7"/>
  <c r="X54" i="7"/>
  <c r="X78" i="7"/>
  <c r="X82" i="7"/>
  <c r="X86" i="7"/>
  <c r="X110" i="7"/>
  <c r="X114" i="7"/>
  <c r="X126" i="7"/>
  <c r="X130" i="7"/>
  <c r="X142" i="7"/>
  <c r="X146" i="7"/>
  <c r="X158" i="7"/>
  <c r="X162" i="7"/>
  <c r="X174" i="7"/>
  <c r="X178" i="7"/>
  <c r="X190" i="7"/>
  <c r="X194" i="7"/>
  <c r="X206" i="7"/>
  <c r="X210" i="7"/>
  <c r="X222" i="7"/>
  <c r="X226" i="7"/>
  <c r="X234" i="7"/>
  <c r="X246" i="7"/>
  <c r="X250" i="7"/>
  <c r="X262" i="7"/>
  <c r="X266" i="7"/>
  <c r="X270" i="7"/>
  <c r="X274" i="7"/>
  <c r="X294" i="7"/>
  <c r="X298" i="7"/>
  <c r="X318" i="7"/>
  <c r="X322" i="7"/>
  <c r="X330" i="7"/>
  <c r="X350" i="7"/>
  <c r="X354" i="7"/>
  <c r="X358" i="7"/>
  <c r="X362" i="7"/>
  <c r="X386" i="7"/>
  <c r="X394" i="7"/>
  <c r="X410" i="7"/>
  <c r="X422" i="7"/>
  <c r="X426" i="7"/>
  <c r="X462" i="7"/>
  <c r="X474" i="7"/>
  <c r="X490" i="7"/>
  <c r="X494" i="7"/>
  <c r="T28" i="31"/>
  <c r="T72" i="31"/>
  <c r="T76" i="31"/>
  <c r="T196" i="31"/>
  <c r="T214" i="31"/>
  <c r="T216" i="31"/>
  <c r="T220" i="31"/>
  <c r="T49" i="27"/>
  <c r="T51" i="27"/>
  <c r="T67" i="27"/>
  <c r="T115" i="27"/>
  <c r="T131" i="27"/>
  <c r="T332" i="24"/>
  <c r="T346" i="24"/>
  <c r="T361" i="24"/>
  <c r="T362" i="24"/>
  <c r="T373" i="24"/>
  <c r="T376" i="24"/>
  <c r="T388" i="24"/>
  <c r="T402" i="24"/>
  <c r="T442" i="24"/>
  <c r="T450" i="24"/>
  <c r="T496" i="24"/>
  <c r="T498" i="24"/>
  <c r="T501" i="24"/>
  <c r="T42" i="23"/>
  <c r="T89" i="22"/>
  <c r="T257" i="22"/>
  <c r="T266" i="22"/>
  <c r="T345" i="22"/>
  <c r="T132" i="18"/>
  <c r="T246" i="17"/>
  <c r="T248" i="16"/>
  <c r="T273" i="14"/>
  <c r="T369" i="14"/>
  <c r="T396" i="11"/>
  <c r="T400" i="11"/>
  <c r="T408" i="11"/>
  <c r="T412" i="11"/>
  <c r="T416" i="11"/>
  <c r="T424" i="11"/>
  <c r="T428" i="11"/>
  <c r="T432" i="11"/>
  <c r="T440" i="11"/>
  <c r="T444" i="11"/>
  <c r="T448" i="11"/>
  <c r="T456" i="11"/>
  <c r="T268" i="10"/>
  <c r="AL12" i="6"/>
  <c r="AL14" i="6"/>
  <c r="AJ14" i="5"/>
  <c r="T133" i="26"/>
  <c r="T264" i="19"/>
  <c r="T274" i="19"/>
  <c r="T298" i="19"/>
  <c r="T394" i="19"/>
  <c r="T449" i="18"/>
  <c r="T450" i="18"/>
  <c r="T484" i="18"/>
  <c r="T94" i="17"/>
  <c r="T120" i="16"/>
  <c r="T489" i="14"/>
  <c r="T14" i="13"/>
  <c r="T59" i="13"/>
  <c r="T123" i="13"/>
  <c r="T187" i="13"/>
  <c r="T398" i="12"/>
  <c r="T119" i="11"/>
  <c r="T143" i="11"/>
  <c r="T151" i="11"/>
  <c r="T152" i="11"/>
  <c r="T154" i="11"/>
  <c r="T155" i="11"/>
  <c r="T161" i="11"/>
  <c r="T162" i="11"/>
  <c r="T168" i="11"/>
  <c r="T176" i="11"/>
  <c r="T224" i="11"/>
  <c r="T240" i="11"/>
  <c r="AJ16" i="3"/>
  <c r="T24" i="32"/>
  <c r="T365" i="32"/>
  <c r="T389" i="32"/>
  <c r="T413" i="32"/>
  <c r="T429" i="32"/>
  <c r="T477" i="32"/>
  <c r="T493" i="32"/>
  <c r="T479" i="31"/>
  <c r="T29" i="30"/>
  <c r="T172" i="30"/>
  <c r="T193" i="30"/>
  <c r="T296" i="30"/>
  <c r="T368" i="30"/>
  <c r="T384" i="30"/>
  <c r="T400" i="30"/>
  <c r="T416" i="30"/>
  <c r="T432" i="30"/>
  <c r="T444" i="30"/>
  <c r="T128" i="29"/>
  <c r="T136" i="29"/>
  <c r="T152" i="29"/>
  <c r="T158" i="29"/>
  <c r="T160" i="29"/>
  <c r="T176" i="29"/>
  <c r="T180" i="29"/>
  <c r="T145" i="27"/>
  <c r="T177" i="27"/>
  <c r="T132" i="26"/>
  <c r="T449" i="22"/>
  <c r="T220" i="20"/>
  <c r="T224" i="20"/>
  <c r="T252" i="20"/>
  <c r="T256" i="20"/>
  <c r="T348" i="20"/>
  <c r="T352" i="20"/>
  <c r="T380" i="20"/>
  <c r="T384" i="20"/>
  <c r="T385" i="17"/>
  <c r="T397" i="17"/>
  <c r="T417" i="17"/>
  <c r="T427" i="17"/>
  <c r="T429" i="17"/>
  <c r="T459" i="17"/>
  <c r="T464" i="17"/>
  <c r="T469" i="17"/>
  <c r="T117" i="16"/>
  <c r="T119" i="16"/>
  <c r="T250" i="14"/>
  <c r="T254" i="14"/>
  <c r="T374" i="14"/>
  <c r="T376" i="14"/>
  <c r="T384" i="14"/>
  <c r="T408" i="14"/>
  <c r="T416" i="14"/>
  <c r="T484" i="14"/>
  <c r="T488" i="14"/>
  <c r="T26" i="13"/>
  <c r="T54" i="13"/>
  <c r="T58" i="13"/>
  <c r="T50" i="12"/>
  <c r="T74" i="12"/>
  <c r="T76" i="12"/>
  <c r="T90" i="12"/>
  <c r="T92" i="12"/>
  <c r="T104" i="12"/>
  <c r="T107" i="12"/>
  <c r="T111" i="12"/>
  <c r="T135" i="12"/>
  <c r="N8" i="33"/>
  <c r="T14" i="32"/>
  <c r="T26" i="32"/>
  <c r="T30" i="32"/>
  <c r="T40" i="32"/>
  <c r="T42" i="32"/>
  <c r="T46" i="32"/>
  <c r="X47" i="32"/>
  <c r="T88" i="32"/>
  <c r="T90" i="32"/>
  <c r="T94" i="32"/>
  <c r="T106" i="32"/>
  <c r="T26" i="31"/>
  <c r="T36" i="31"/>
  <c r="T70" i="31"/>
  <c r="X23" i="2"/>
  <c r="X27" i="2"/>
  <c r="X31" i="2"/>
  <c r="X35" i="2"/>
  <c r="X22" i="3"/>
  <c r="X26" i="3"/>
  <c r="X30" i="3"/>
  <c r="X34" i="3"/>
  <c r="X38" i="3"/>
  <c r="X46" i="3"/>
  <c r="X50" i="3"/>
  <c r="X54" i="3"/>
  <c r="X58" i="3"/>
  <c r="X82" i="3"/>
  <c r="X98" i="3"/>
  <c r="X114" i="3"/>
  <c r="X130" i="3"/>
  <c r="X146" i="3"/>
  <c r="X162" i="3"/>
  <c r="X178" i="3"/>
  <c r="X194" i="3"/>
  <c r="X210" i="3"/>
  <c r="X226" i="3"/>
  <c r="X242" i="3"/>
  <c r="X258" i="3"/>
  <c r="X266" i="3"/>
  <c r="T291" i="32"/>
  <c r="X292" i="32"/>
  <c r="T339" i="32"/>
  <c r="X340" i="32"/>
  <c r="X454" i="31"/>
  <c r="X52" i="30"/>
  <c r="X116" i="30"/>
  <c r="X257" i="32"/>
  <c r="T272" i="32"/>
  <c r="X273" i="32"/>
  <c r="T280" i="32"/>
  <c r="T114" i="31"/>
  <c r="T146" i="31"/>
  <c r="T154" i="31"/>
  <c r="X155" i="31"/>
  <c r="T162" i="31"/>
  <c r="T170" i="31"/>
  <c r="X171" i="31"/>
  <c r="T178" i="31"/>
  <c r="X371" i="31"/>
  <c r="AB17" i="2"/>
  <c r="AB17" i="32"/>
  <c r="X106" i="32"/>
  <c r="T109" i="32"/>
  <c r="X110" i="32"/>
  <c r="X122" i="32"/>
  <c r="T125" i="32"/>
  <c r="X126" i="32"/>
  <c r="X170" i="32"/>
  <c r="T173" i="32"/>
  <c r="X174" i="32"/>
  <c r="X186" i="32"/>
  <c r="T189" i="32"/>
  <c r="X190" i="32"/>
  <c r="T193" i="32"/>
  <c r="T456" i="32"/>
  <c r="T488" i="32"/>
  <c r="T496" i="32"/>
  <c r="X497" i="32"/>
  <c r="T7" i="31"/>
  <c r="X22" i="31"/>
  <c r="X58" i="31"/>
  <c r="T189" i="31"/>
  <c r="X202" i="31"/>
  <c r="T388" i="31"/>
  <c r="T389" i="31"/>
  <c r="X390" i="31"/>
  <c r="T396" i="31"/>
  <c r="T406" i="31"/>
  <c r="T454" i="31"/>
  <c r="T458" i="31"/>
  <c r="T460" i="31"/>
  <c r="X324" i="30"/>
  <c r="T335" i="30"/>
  <c r="T350" i="29"/>
  <c r="X274" i="3"/>
  <c r="X282" i="3"/>
  <c r="X290" i="3"/>
  <c r="X298" i="3"/>
  <c r="X306" i="3"/>
  <c r="X314" i="3"/>
  <c r="X322" i="3"/>
  <c r="X330" i="3"/>
  <c r="X338" i="3"/>
  <c r="X346" i="3"/>
  <c r="X354" i="3"/>
  <c r="X362" i="3"/>
  <c r="X370" i="3"/>
  <c r="X378" i="3"/>
  <c r="X386" i="3"/>
  <c r="X394" i="3"/>
  <c r="X402" i="3"/>
  <c r="X410" i="3"/>
  <c r="X418" i="3"/>
  <c r="X426" i="3"/>
  <c r="X434" i="3"/>
  <c r="X442" i="3"/>
  <c r="X450" i="3"/>
  <c r="X458" i="3"/>
  <c r="X466" i="3"/>
  <c r="X474" i="3"/>
  <c r="X482" i="3"/>
  <c r="X490" i="3"/>
  <c r="X498" i="3"/>
  <c r="T8" i="32"/>
  <c r="T35" i="32"/>
  <c r="X36" i="32"/>
  <c r="T83" i="32"/>
  <c r="X84" i="32"/>
  <c r="T227" i="32"/>
  <c r="X228" i="32"/>
  <c r="T274" i="32"/>
  <c r="T275" i="32"/>
  <c r="X276" i="32"/>
  <c r="T282" i="32"/>
  <c r="T292" i="32"/>
  <c r="T296" i="32"/>
  <c r="T298" i="32"/>
  <c r="T344" i="32"/>
  <c r="T346" i="32"/>
  <c r="T362" i="32"/>
  <c r="T402" i="32"/>
  <c r="T410" i="32"/>
  <c r="X76" i="31"/>
  <c r="T87" i="31"/>
  <c r="X88" i="31"/>
  <c r="T135" i="31"/>
  <c r="X136" i="31"/>
  <c r="T151" i="31"/>
  <c r="X152" i="31"/>
  <c r="T231" i="31"/>
  <c r="X232" i="31"/>
  <c r="T235" i="31"/>
  <c r="T287" i="31"/>
  <c r="X288" i="31"/>
  <c r="T30" i="30"/>
  <c r="X33" i="30"/>
  <c r="T36" i="30"/>
  <c r="T460" i="30"/>
  <c r="T464" i="30"/>
  <c r="T475" i="30"/>
  <c r="T476" i="30"/>
  <c r="T491" i="30"/>
  <c r="AJ13" i="29"/>
  <c r="X24" i="29"/>
  <c r="T30" i="29"/>
  <c r="X180" i="29"/>
  <c r="T183" i="29"/>
  <c r="T190" i="29"/>
  <c r="X196" i="29"/>
  <c r="T199" i="29"/>
  <c r="T222" i="29"/>
  <c r="X244" i="29"/>
  <c r="T247" i="29"/>
  <c r="X260" i="29"/>
  <c r="T263" i="29"/>
  <c r="T446" i="29"/>
  <c r="T478" i="29"/>
  <c r="T305" i="27"/>
  <c r="T238" i="29"/>
  <c r="T262" i="29"/>
  <c r="T264" i="29"/>
  <c r="X267" i="29"/>
  <c r="T270" i="29"/>
  <c r="T278" i="29"/>
  <c r="T286" i="29"/>
  <c r="T302" i="29"/>
  <c r="T326" i="29"/>
  <c r="T334" i="29"/>
  <c r="T342" i="29"/>
  <c r="T361" i="29"/>
  <c r="X362" i="29"/>
  <c r="X410" i="29"/>
  <c r="T413" i="29"/>
  <c r="T292" i="28"/>
  <c r="X295" i="28"/>
  <c r="T305" i="28"/>
  <c r="T337" i="28"/>
  <c r="X359" i="28"/>
  <c r="Q17" i="27"/>
  <c r="T209" i="27"/>
  <c r="T217" i="27"/>
  <c r="T225" i="27"/>
  <c r="T241" i="27"/>
  <c r="T273" i="27"/>
  <c r="T281" i="27"/>
  <c r="T289" i="27"/>
  <c r="T316" i="27"/>
  <c r="X317" i="27"/>
  <c r="T320" i="27"/>
  <c r="T364" i="27"/>
  <c r="T384" i="25"/>
  <c r="T463" i="28"/>
  <c r="T481" i="28"/>
  <c r="T43" i="27"/>
  <c r="T46" i="27"/>
  <c r="T47" i="27"/>
  <c r="T65" i="27"/>
  <c r="T113" i="27"/>
  <c r="T433" i="27"/>
  <c r="T197" i="26"/>
  <c r="T401" i="26"/>
  <c r="X13" i="30"/>
  <c r="T110" i="30"/>
  <c r="T120" i="30"/>
  <c r="T126" i="30"/>
  <c r="T150" i="30"/>
  <c r="T166" i="30"/>
  <c r="T336" i="30"/>
  <c r="T338" i="30"/>
  <c r="X339" i="30"/>
  <c r="T342" i="30"/>
  <c r="T80" i="29"/>
  <c r="X86" i="29"/>
  <c r="X94" i="29"/>
  <c r="T97" i="29"/>
  <c r="X102" i="29"/>
  <c r="T105" i="29"/>
  <c r="T113" i="29"/>
  <c r="X114" i="29"/>
  <c r="T117" i="29"/>
  <c r="T125" i="29"/>
  <c r="X154" i="29"/>
  <c r="T297" i="29"/>
  <c r="T344" i="29"/>
  <c r="T345" i="29"/>
  <c r="X346" i="29"/>
  <c r="T347" i="29"/>
  <c r="T352" i="29"/>
  <c r="T362" i="29"/>
  <c r="T368" i="29"/>
  <c r="T414" i="29"/>
  <c r="T416" i="29"/>
  <c r="T432" i="29"/>
  <c r="T353" i="28"/>
  <c r="T377" i="28"/>
  <c r="X378" i="28"/>
  <c r="X382" i="28"/>
  <c r="T385" i="28"/>
  <c r="X394" i="28"/>
  <c r="X398" i="28"/>
  <c r="T401" i="28"/>
  <c r="T433" i="28"/>
  <c r="T441" i="28"/>
  <c r="X442" i="28"/>
  <c r="X446" i="28"/>
  <c r="T449" i="28"/>
  <c r="X458" i="28"/>
  <c r="X462" i="28"/>
  <c r="T480" i="28"/>
  <c r="T25" i="27"/>
  <c r="T33" i="27"/>
  <c r="T60" i="27"/>
  <c r="X61" i="27"/>
  <c r="T64" i="27"/>
  <c r="T108" i="27"/>
  <c r="X109" i="27"/>
  <c r="T112" i="27"/>
  <c r="T252" i="27"/>
  <c r="X253" i="27"/>
  <c r="T256" i="27"/>
  <c r="T299" i="27"/>
  <c r="T300" i="27"/>
  <c r="X301" i="27"/>
  <c r="T302" i="27"/>
  <c r="T303" i="27"/>
  <c r="T304" i="27"/>
  <c r="T307" i="27"/>
  <c r="T321" i="27"/>
  <c r="T323" i="27"/>
  <c r="T369" i="27"/>
  <c r="T371" i="27"/>
  <c r="T387" i="27"/>
  <c r="T37" i="26"/>
  <c r="X46" i="26"/>
  <c r="T48" i="26"/>
  <c r="X50" i="26"/>
  <c r="T53" i="26"/>
  <c r="T61" i="26"/>
  <c r="T69" i="26"/>
  <c r="T101" i="26"/>
  <c r="X110" i="26"/>
  <c r="X114" i="26"/>
  <c r="T117" i="26"/>
  <c r="T196" i="26"/>
  <c r="X365" i="27"/>
  <c r="T368" i="27"/>
  <c r="X27" i="26"/>
  <c r="X43" i="26"/>
  <c r="T398" i="26"/>
  <c r="X332" i="25"/>
  <c r="X380" i="25"/>
  <c r="T386" i="25"/>
  <c r="T400" i="25"/>
  <c r="T402" i="25"/>
  <c r="T448" i="25"/>
  <c r="T450" i="25"/>
  <c r="T466" i="25"/>
  <c r="T50" i="24"/>
  <c r="T114" i="24"/>
  <c r="T116" i="24"/>
  <c r="T164" i="24"/>
  <c r="T166" i="24"/>
  <c r="T178" i="24"/>
  <c r="T180" i="24"/>
  <c r="T228" i="24"/>
  <c r="T230" i="24"/>
  <c r="T242" i="24"/>
  <c r="T244" i="24"/>
  <c r="T292" i="24"/>
  <c r="T294" i="24"/>
  <c r="T306" i="24"/>
  <c r="T308" i="24"/>
  <c r="T394" i="23"/>
  <c r="X423" i="23"/>
  <c r="T426" i="23"/>
  <c r="T458" i="23"/>
  <c r="T490" i="23"/>
  <c r="X495" i="23"/>
  <c r="T497" i="23"/>
  <c r="X499" i="23"/>
  <c r="AL6" i="22"/>
  <c r="AL14" i="22"/>
  <c r="X81" i="22"/>
  <c r="T83" i="22"/>
  <c r="X85" i="22"/>
  <c r="T87" i="22"/>
  <c r="T88" i="22"/>
  <c r="X337" i="22"/>
  <c r="T339" i="22"/>
  <c r="X341" i="22"/>
  <c r="T343" i="22"/>
  <c r="T344" i="22"/>
  <c r="T375" i="22"/>
  <c r="T432" i="22"/>
  <c r="T448" i="22"/>
  <c r="AJ14" i="20"/>
  <c r="AL16" i="20"/>
  <c r="X47" i="20"/>
  <c r="T49" i="20"/>
  <c r="T50" i="20"/>
  <c r="T53" i="20"/>
  <c r="X54" i="20"/>
  <c r="T179" i="20"/>
  <c r="T181" i="20"/>
  <c r="X182" i="20"/>
  <c r="T213" i="20"/>
  <c r="X214" i="20"/>
  <c r="T29" i="19"/>
  <c r="T31" i="19"/>
  <c r="X32" i="19"/>
  <c r="T39" i="19"/>
  <c r="X40" i="19"/>
  <c r="T43" i="19"/>
  <c r="T103" i="18"/>
  <c r="T109" i="18"/>
  <c r="T111" i="18"/>
  <c r="T113" i="18"/>
  <c r="X114" i="18"/>
  <c r="T141" i="18"/>
  <c r="T145" i="18"/>
  <c r="X146" i="18"/>
  <c r="T237" i="18"/>
  <c r="X242" i="18"/>
  <c r="T269" i="18"/>
  <c r="T273" i="18"/>
  <c r="X274" i="18"/>
  <c r="X219" i="26"/>
  <c r="X223" i="26"/>
  <c r="T224" i="26"/>
  <c r="T225" i="26"/>
  <c r="T226" i="26"/>
  <c r="T229" i="26"/>
  <c r="X230" i="26"/>
  <c r="T248" i="26"/>
  <c r="T260" i="26"/>
  <c r="T395" i="26"/>
  <c r="T397" i="26"/>
  <c r="T248" i="25"/>
  <c r="X249" i="25"/>
  <c r="T252" i="25"/>
  <c r="T256" i="25"/>
  <c r="T288" i="25"/>
  <c r="T296" i="25"/>
  <c r="X297" i="25"/>
  <c r="T300" i="25"/>
  <c r="T304" i="25"/>
  <c r="T312" i="25"/>
  <c r="X313" i="25"/>
  <c r="T316" i="25"/>
  <c r="T320" i="25"/>
  <c r="T352" i="25"/>
  <c r="T360" i="25"/>
  <c r="X361" i="25"/>
  <c r="T364" i="25"/>
  <c r="T368" i="25"/>
  <c r="T376" i="25"/>
  <c r="X377" i="25"/>
  <c r="T380" i="25"/>
  <c r="X396" i="25"/>
  <c r="X444" i="25"/>
  <c r="T451" i="24"/>
  <c r="T151" i="23"/>
  <c r="T175" i="23"/>
  <c r="T178" i="23"/>
  <c r="T179" i="23"/>
  <c r="T183" i="23"/>
  <c r="T191" i="23"/>
  <c r="T223" i="23"/>
  <c r="T263" i="23"/>
  <c r="T287" i="23"/>
  <c r="X288" i="23"/>
  <c r="T291" i="23"/>
  <c r="X292" i="23"/>
  <c r="T295" i="23"/>
  <c r="T303" i="23"/>
  <c r="T335" i="23"/>
  <c r="T161" i="22"/>
  <c r="X178" i="22"/>
  <c r="T181" i="22"/>
  <c r="T225" i="22"/>
  <c r="T372" i="22"/>
  <c r="T376" i="22"/>
  <c r="T377" i="22"/>
  <c r="X386" i="22"/>
  <c r="X390" i="22"/>
  <c r="T393" i="22"/>
  <c r="T401" i="22"/>
  <c r="T6" i="20"/>
  <c r="X175" i="20"/>
  <c r="T178" i="20"/>
  <c r="X463" i="20"/>
  <c r="T466" i="20"/>
  <c r="X25" i="19"/>
  <c r="T28" i="19"/>
  <c r="T435" i="19"/>
  <c r="T437" i="19"/>
  <c r="T439" i="19"/>
  <c r="X440" i="19"/>
  <c r="T442" i="19"/>
  <c r="T443" i="19"/>
  <c r="T447" i="19"/>
  <c r="X448" i="19"/>
  <c r="T466" i="19"/>
  <c r="T475" i="19"/>
  <c r="T479" i="19"/>
  <c r="X480" i="19"/>
  <c r="X13" i="18"/>
  <c r="AJ13" i="18"/>
  <c r="T68" i="18"/>
  <c r="T70" i="18"/>
  <c r="X71" i="18"/>
  <c r="T102" i="18"/>
  <c r="X103" i="18"/>
  <c r="T126" i="17"/>
  <c r="T135" i="17"/>
  <c r="X136" i="17"/>
  <c r="T139" i="17"/>
  <c r="X140" i="17"/>
  <c r="T167" i="17"/>
  <c r="X168" i="17"/>
  <c r="T171" i="17"/>
  <c r="X172" i="17"/>
  <c r="T239" i="17"/>
  <c r="T244" i="17"/>
  <c r="T245" i="17"/>
  <c r="T248" i="17"/>
  <c r="T256" i="17"/>
  <c r="X257" i="17"/>
  <c r="T264" i="17"/>
  <c r="X269" i="17"/>
  <c r="T272" i="17"/>
  <c r="T304" i="17"/>
  <c r="T339" i="17"/>
  <c r="T344" i="17"/>
  <c r="T352" i="17"/>
  <c r="X353" i="17"/>
  <c r="X365" i="17"/>
  <c r="T368" i="17"/>
  <c r="T122" i="16"/>
  <c r="X123" i="16"/>
  <c r="X131" i="16"/>
  <c r="X135" i="16"/>
  <c r="X143" i="16"/>
  <c r="T146" i="16"/>
  <c r="T178" i="16"/>
  <c r="T242" i="16"/>
  <c r="T467" i="25"/>
  <c r="T53" i="24"/>
  <c r="T69" i="24"/>
  <c r="T97" i="22"/>
  <c r="T353" i="22"/>
  <c r="T222" i="20"/>
  <c r="X43" i="19"/>
  <c r="X63" i="19"/>
  <c r="T78" i="19"/>
  <c r="X79" i="19"/>
  <c r="T94" i="19"/>
  <c r="X95" i="19"/>
  <c r="X103" i="19"/>
  <c r="T106" i="19"/>
  <c r="T122" i="19"/>
  <c r="X123" i="19"/>
  <c r="T126" i="19"/>
  <c r="X127" i="19"/>
  <c r="T130" i="19"/>
  <c r="X131" i="19"/>
  <c r="T134" i="19"/>
  <c r="X135" i="19"/>
  <c r="T138" i="19"/>
  <c r="T202" i="19"/>
  <c r="T218" i="19"/>
  <c r="X219" i="19"/>
  <c r="T222" i="19"/>
  <c r="X223" i="19"/>
  <c r="T226" i="19"/>
  <c r="X227" i="19"/>
  <c r="T230" i="19"/>
  <c r="X231" i="19"/>
  <c r="T234" i="19"/>
  <c r="T250" i="19"/>
  <c r="X251" i="19"/>
  <c r="T254" i="19"/>
  <c r="X255" i="19"/>
  <c r="T258" i="19"/>
  <c r="X259" i="19"/>
  <c r="T262" i="19"/>
  <c r="X263" i="19"/>
  <c r="X266" i="19"/>
  <c r="X270" i="19"/>
  <c r="T273" i="19"/>
  <c r="X290" i="19"/>
  <c r="X294" i="19"/>
  <c r="T297" i="19"/>
  <c r="X362" i="19"/>
  <c r="X366" i="19"/>
  <c r="T369" i="19"/>
  <c r="X386" i="19"/>
  <c r="X390" i="19"/>
  <c r="T393" i="19"/>
  <c r="T196" i="18"/>
  <c r="T276" i="18"/>
  <c r="X277" i="18"/>
  <c r="T280" i="18"/>
  <c r="X281" i="18"/>
  <c r="T284" i="18"/>
  <c r="T292" i="18"/>
  <c r="T300" i="18"/>
  <c r="T312" i="18"/>
  <c r="X313" i="18"/>
  <c r="T316" i="18"/>
  <c r="T324" i="18"/>
  <c r="T388" i="18"/>
  <c r="T404" i="18"/>
  <c r="T408" i="18"/>
  <c r="X409" i="18"/>
  <c r="T412" i="18"/>
  <c r="T420" i="18"/>
  <c r="T378" i="14"/>
  <c r="T382" i="14"/>
  <c r="T486" i="14"/>
  <c r="Q11" i="33"/>
  <c r="Q10" i="33"/>
  <c r="T428" i="18"/>
  <c r="T440" i="18"/>
  <c r="X441" i="18"/>
  <c r="T444" i="18"/>
  <c r="X476" i="18"/>
  <c r="X480" i="18"/>
  <c r="T483" i="18"/>
  <c r="X86" i="17"/>
  <c r="X90" i="17"/>
  <c r="T93" i="17"/>
  <c r="X371" i="17"/>
  <c r="T374" i="17"/>
  <c r="X403" i="17"/>
  <c r="T406" i="17"/>
  <c r="X411" i="17"/>
  <c r="T414" i="17"/>
  <c r="T422" i="17"/>
  <c r="X423" i="17"/>
  <c r="T426" i="17"/>
  <c r="T438" i="17"/>
  <c r="X443" i="17"/>
  <c r="T446" i="17"/>
  <c r="X447" i="17"/>
  <c r="T454" i="17"/>
  <c r="X455" i="17"/>
  <c r="T458" i="17"/>
  <c r="X499" i="17"/>
  <c r="T14" i="16"/>
  <c r="T24" i="16"/>
  <c r="T56" i="16"/>
  <c r="X61" i="16"/>
  <c r="T64" i="16"/>
  <c r="X65" i="16"/>
  <c r="X73" i="16"/>
  <c r="T74" i="16"/>
  <c r="T76" i="16"/>
  <c r="T106" i="16"/>
  <c r="T114" i="16"/>
  <c r="T116" i="16"/>
  <c r="T280" i="16"/>
  <c r="T309" i="16"/>
  <c r="T54" i="14"/>
  <c r="T70" i="14"/>
  <c r="X71" i="14"/>
  <c r="X75" i="14"/>
  <c r="T77" i="14"/>
  <c r="T78" i="14"/>
  <c r="X79" i="14"/>
  <c r="X83" i="14"/>
  <c r="T86" i="14"/>
  <c r="X103" i="14"/>
  <c r="X107" i="14"/>
  <c r="T110" i="14"/>
  <c r="X111" i="14"/>
  <c r="T118" i="14"/>
  <c r="T182" i="14"/>
  <c r="T198" i="14"/>
  <c r="X199" i="14"/>
  <c r="X203" i="14"/>
  <c r="T205" i="14"/>
  <c r="T206" i="14"/>
  <c r="X207" i="14"/>
  <c r="X211" i="14"/>
  <c r="T214" i="14"/>
  <c r="T230" i="14"/>
  <c r="X231" i="14"/>
  <c r="X235" i="14"/>
  <c r="T238" i="14"/>
  <c r="T246" i="14"/>
  <c r="T167" i="12"/>
  <c r="T199" i="12"/>
  <c r="T296" i="12"/>
  <c r="T354" i="12"/>
  <c r="T360" i="12"/>
  <c r="T363" i="12"/>
  <c r="X364" i="12"/>
  <c r="T367" i="12"/>
  <c r="X376" i="12"/>
  <c r="T383" i="12"/>
  <c r="T241" i="11"/>
  <c r="T439" i="10"/>
  <c r="T470" i="4"/>
  <c r="T486" i="4"/>
  <c r="N13" i="33"/>
  <c r="M13" i="33"/>
  <c r="AF14" i="33"/>
  <c r="N14" i="33"/>
  <c r="M14" i="33"/>
  <c r="N16" i="33"/>
  <c r="M16" i="33"/>
  <c r="T371" i="17"/>
  <c r="T53" i="16"/>
  <c r="T93" i="16"/>
  <c r="X94" i="16"/>
  <c r="X102" i="16"/>
  <c r="T105" i="16"/>
  <c r="T113" i="16"/>
  <c r="T149" i="16"/>
  <c r="T181" i="16"/>
  <c r="T216" i="16"/>
  <c r="T221" i="16"/>
  <c r="X222" i="16"/>
  <c r="T229" i="16"/>
  <c r="X230" i="16"/>
  <c r="T233" i="16"/>
  <c r="T241" i="16"/>
  <c r="T244" i="16"/>
  <c r="T246" i="16"/>
  <c r="T247" i="16"/>
  <c r="T250" i="16"/>
  <c r="X251" i="16"/>
  <c r="T258" i="16"/>
  <c r="X259" i="16"/>
  <c r="X263" i="16"/>
  <c r="X271" i="16"/>
  <c r="T272" i="16"/>
  <c r="T274" i="16"/>
  <c r="T277" i="16"/>
  <c r="T31" i="14"/>
  <c r="X32" i="14"/>
  <c r="T35" i="14"/>
  <c r="X36" i="14"/>
  <c r="T39" i="14"/>
  <c r="T43" i="14"/>
  <c r="X44" i="14"/>
  <c r="T63" i="14"/>
  <c r="X64" i="14"/>
  <c r="T67" i="14"/>
  <c r="X68" i="14"/>
  <c r="T71" i="14"/>
  <c r="T75" i="14"/>
  <c r="X76" i="14"/>
  <c r="T331" i="13"/>
  <c r="T339" i="13"/>
  <c r="T347" i="13"/>
  <c r="T355" i="13"/>
  <c r="T363" i="13"/>
  <c r="T371" i="13"/>
  <c r="T451" i="13"/>
  <c r="T459" i="13"/>
  <c r="T467" i="13"/>
  <c r="T475" i="13"/>
  <c r="T483" i="13"/>
  <c r="T491" i="13"/>
  <c r="T499" i="13"/>
  <c r="T233" i="12"/>
  <c r="T257" i="12"/>
  <c r="X258" i="12"/>
  <c r="T265" i="12"/>
  <c r="X274" i="12"/>
  <c r="T281" i="12"/>
  <c r="T407" i="12"/>
  <c r="T423" i="12"/>
  <c r="T431" i="12"/>
  <c r="T439" i="12"/>
  <c r="T447" i="12"/>
  <c r="T455" i="12"/>
  <c r="T463" i="12"/>
  <c r="T471" i="12"/>
  <c r="T479" i="12"/>
  <c r="T487" i="12"/>
  <c r="T495" i="12"/>
  <c r="AB17" i="11"/>
  <c r="T121" i="11"/>
  <c r="S11" i="33"/>
  <c r="S10" i="33"/>
  <c r="N6" i="33"/>
  <c r="M6" i="33"/>
  <c r="AC6" i="33" s="1"/>
  <c r="M8" i="33"/>
  <c r="X159" i="12"/>
  <c r="T169" i="12"/>
  <c r="T201" i="12"/>
  <c r="T313" i="12"/>
  <c r="X265" i="11"/>
  <c r="T268" i="11"/>
  <c r="X269" i="11"/>
  <c r="T271" i="11"/>
  <c r="T272" i="11"/>
  <c r="T279" i="11"/>
  <c r="T280" i="11"/>
  <c r="T284" i="11"/>
  <c r="X285" i="11"/>
  <c r="T287" i="11"/>
  <c r="T288" i="11"/>
  <c r="T295" i="11"/>
  <c r="T296" i="11"/>
  <c r="T300" i="11"/>
  <c r="X301" i="11"/>
  <c r="T303" i="11"/>
  <c r="T304" i="11"/>
  <c r="T311" i="11"/>
  <c r="T312" i="11"/>
  <c r="T316" i="11"/>
  <c r="X317" i="11"/>
  <c r="T319" i="11"/>
  <c r="T320" i="11"/>
  <c r="T327" i="11"/>
  <c r="T328" i="11"/>
  <c r="T332" i="11"/>
  <c r="X333" i="11"/>
  <c r="T335" i="11"/>
  <c r="T336" i="11"/>
  <c r="T343" i="11"/>
  <c r="T344" i="11"/>
  <c r="T348" i="11"/>
  <c r="X349" i="11"/>
  <c r="T351" i="11"/>
  <c r="T352" i="11"/>
  <c r="T359" i="11"/>
  <c r="T360" i="11"/>
  <c r="T364" i="11"/>
  <c r="X365" i="11"/>
  <c r="T367" i="11"/>
  <c r="T368" i="11"/>
  <c r="T375" i="11"/>
  <c r="T376" i="11"/>
  <c r="T380" i="11"/>
  <c r="T383" i="11"/>
  <c r="T384" i="11"/>
  <c r="T391" i="11"/>
  <c r="T392" i="11"/>
  <c r="T460" i="11"/>
  <c r="T463" i="11"/>
  <c r="T464" i="11"/>
  <c r="T472" i="11"/>
  <c r="T476" i="11"/>
  <c r="T480" i="11"/>
  <c r="T492" i="11"/>
  <c r="T496" i="11"/>
  <c r="X497" i="11"/>
  <c r="X35" i="10"/>
  <c r="X39" i="10"/>
  <c r="X43" i="10"/>
  <c r="X107" i="10"/>
  <c r="X139" i="10"/>
  <c r="X433" i="6"/>
  <c r="X457" i="6"/>
  <c r="X465" i="6"/>
  <c r="X489" i="6"/>
  <c r="AJ8" i="5"/>
  <c r="X13" i="5"/>
  <c r="X375" i="5"/>
  <c r="X407" i="5"/>
  <c r="R10" i="33"/>
  <c r="R11" i="33"/>
  <c r="N7" i="33"/>
  <c r="M7" i="33"/>
  <c r="AC7" i="33" s="1"/>
  <c r="N9" i="33"/>
  <c r="M9" i="33"/>
  <c r="N12" i="33"/>
  <c r="M12" i="33"/>
  <c r="AC12" i="33" s="1"/>
  <c r="G31" i="35"/>
  <c r="AB17" i="22"/>
  <c r="T6" i="32"/>
  <c r="X42" i="32"/>
  <c r="T45" i="32"/>
  <c r="X46" i="32"/>
  <c r="X58" i="32"/>
  <c r="T61" i="32"/>
  <c r="X62" i="32"/>
  <c r="T65" i="32"/>
  <c r="T120" i="32"/>
  <c r="T128" i="32"/>
  <c r="X129" i="32"/>
  <c r="X133" i="32"/>
  <c r="T136" i="32"/>
  <c r="T144" i="32"/>
  <c r="X145" i="32"/>
  <c r="T163" i="32"/>
  <c r="X164" i="32"/>
  <c r="X200" i="32"/>
  <c r="T210" i="32"/>
  <c r="T211" i="32"/>
  <c r="X212" i="32"/>
  <c r="T218" i="32"/>
  <c r="T232" i="32"/>
  <c r="T234" i="32"/>
  <c r="X298" i="32"/>
  <c r="T301" i="32"/>
  <c r="X302" i="32"/>
  <c r="X314" i="32"/>
  <c r="T317" i="32"/>
  <c r="X318" i="32"/>
  <c r="T376" i="32"/>
  <c r="T380" i="32"/>
  <c r="X381" i="32"/>
  <c r="T383" i="32"/>
  <c r="T384" i="32"/>
  <c r="T392" i="32"/>
  <c r="X393" i="32"/>
  <c r="T396" i="32"/>
  <c r="T424" i="32"/>
  <c r="T432" i="32"/>
  <c r="X433" i="32"/>
  <c r="T440" i="32"/>
  <c r="T448" i="32"/>
  <c r="X449" i="32"/>
  <c r="X468" i="32"/>
  <c r="S17" i="31"/>
  <c r="AL7" i="31"/>
  <c r="AL8" i="31"/>
  <c r="X28" i="31"/>
  <c r="T38" i="31"/>
  <c r="T39" i="31"/>
  <c r="X40" i="31"/>
  <c r="T51" i="31"/>
  <c r="T82" i="31"/>
  <c r="T90" i="31"/>
  <c r="X91" i="31"/>
  <c r="T98" i="31"/>
  <c r="T106" i="31"/>
  <c r="X107" i="31"/>
  <c r="X111" i="31"/>
  <c r="X114" i="31"/>
  <c r="T125" i="31"/>
  <c r="X126" i="31"/>
  <c r="T172" i="31"/>
  <c r="T173" i="31"/>
  <c r="X174" i="31"/>
  <c r="T180" i="31"/>
  <c r="T190" i="31"/>
  <c r="X196" i="31"/>
  <c r="T226" i="31"/>
  <c r="T234" i="31"/>
  <c r="X235" i="31"/>
  <c r="X239" i="31"/>
  <c r="T242" i="31"/>
  <c r="T246" i="31"/>
  <c r="X247" i="31"/>
  <c r="T324" i="31"/>
  <c r="T325" i="31"/>
  <c r="X326" i="31"/>
  <c r="T332" i="31"/>
  <c r="T342" i="31"/>
  <c r="T390" i="31"/>
  <c r="T415" i="31"/>
  <c r="X416" i="31"/>
  <c r="T474" i="31"/>
  <c r="T188" i="30"/>
  <c r="T204" i="30"/>
  <c r="T212" i="30"/>
  <c r="X213" i="30"/>
  <c r="T220" i="30"/>
  <c r="T240" i="30"/>
  <c r="T252" i="30"/>
  <c r="T256" i="30"/>
  <c r="X257" i="30"/>
  <c r="T259" i="30"/>
  <c r="T260" i="30"/>
  <c r="T268" i="30"/>
  <c r="X269" i="30"/>
  <c r="T272" i="30"/>
  <c r="T284" i="30"/>
  <c r="T451" i="30"/>
  <c r="T480" i="30"/>
  <c r="T488" i="30"/>
  <c r="AL13" i="32"/>
  <c r="T82" i="32"/>
  <c r="T104" i="32"/>
  <c r="T338" i="32"/>
  <c r="T356" i="32"/>
  <c r="T360" i="32"/>
  <c r="T408" i="32"/>
  <c r="T68" i="31"/>
  <c r="T212" i="31"/>
  <c r="T452" i="31"/>
  <c r="T470" i="31"/>
  <c r="T28" i="30"/>
  <c r="T35" i="30"/>
  <c r="X168" i="30"/>
  <c r="T174" i="30"/>
  <c r="T184" i="30"/>
  <c r="T12" i="32"/>
  <c r="T56" i="32"/>
  <c r="T64" i="32"/>
  <c r="X65" i="32"/>
  <c r="X69" i="32"/>
  <c r="T72" i="32"/>
  <c r="T80" i="32"/>
  <c r="X81" i="32"/>
  <c r="X85" i="32"/>
  <c r="T99" i="32"/>
  <c r="X100" i="32"/>
  <c r="T146" i="32"/>
  <c r="T147" i="32"/>
  <c r="X148" i="32"/>
  <c r="T154" i="32"/>
  <c r="T168" i="32"/>
  <c r="T170" i="32"/>
  <c r="X175" i="32"/>
  <c r="X234" i="32"/>
  <c r="T237" i="32"/>
  <c r="X238" i="32"/>
  <c r="X250" i="32"/>
  <c r="T253" i="32"/>
  <c r="X254" i="32"/>
  <c r="T312" i="32"/>
  <c r="T320" i="32"/>
  <c r="X321" i="32"/>
  <c r="T328" i="32"/>
  <c r="T336" i="32"/>
  <c r="X337" i="32"/>
  <c r="X356" i="32"/>
  <c r="X404" i="32"/>
  <c r="T450" i="32"/>
  <c r="X452" i="32"/>
  <c r="T458" i="32"/>
  <c r="T468" i="32"/>
  <c r="T472" i="32"/>
  <c r="T474" i="32"/>
  <c r="T9" i="31"/>
  <c r="AK12" i="31"/>
  <c r="T13" i="31"/>
  <c r="T46" i="31"/>
  <c r="T52" i="31"/>
  <c r="X55" i="31"/>
  <c r="T58" i="31"/>
  <c r="T66" i="31"/>
  <c r="X67" i="31"/>
  <c r="X98" i="31"/>
  <c r="T108" i="31"/>
  <c r="T109" i="31"/>
  <c r="X110" i="31"/>
  <c r="T116" i="31"/>
  <c r="T130" i="31"/>
  <c r="T132" i="31"/>
  <c r="T194" i="31"/>
  <c r="T195" i="31"/>
  <c r="T198" i="31"/>
  <c r="X199" i="31"/>
  <c r="T202" i="31"/>
  <c r="T210" i="31"/>
  <c r="X211" i="31"/>
  <c r="X214" i="31"/>
  <c r="X242" i="31"/>
  <c r="X250" i="31"/>
  <c r="T260" i="31"/>
  <c r="X262" i="31"/>
  <c r="T268" i="31"/>
  <c r="X348" i="31"/>
  <c r="T351" i="31"/>
  <c r="X352" i="31"/>
  <c r="T410" i="31"/>
  <c r="T426" i="31"/>
  <c r="T434" i="31"/>
  <c r="X435" i="31"/>
  <c r="T442" i="31"/>
  <c r="T12" i="30"/>
  <c r="AK12" i="30"/>
  <c r="T92" i="30"/>
  <c r="T93" i="30"/>
  <c r="X97" i="30"/>
  <c r="T99" i="30"/>
  <c r="T100" i="30"/>
  <c r="T132" i="30"/>
  <c r="T310" i="30"/>
  <c r="T334" i="30"/>
  <c r="X35" i="29"/>
  <c r="T42" i="29"/>
  <c r="X43" i="29"/>
  <c r="T46" i="29"/>
  <c r="T62" i="29"/>
  <c r="T66" i="29"/>
  <c r="T297" i="30"/>
  <c r="X298" i="30"/>
  <c r="T308" i="30"/>
  <c r="T309" i="30"/>
  <c r="T312" i="30"/>
  <c r="T316" i="30"/>
  <c r="X356" i="30"/>
  <c r="T363" i="30"/>
  <c r="T379" i="30"/>
  <c r="T395" i="30"/>
  <c r="T411" i="30"/>
  <c r="T427" i="30"/>
  <c r="T446" i="30"/>
  <c r="X447" i="30"/>
  <c r="X471" i="30"/>
  <c r="T478" i="30"/>
  <c r="T489" i="30"/>
  <c r="AL14" i="29"/>
  <c r="T22" i="29"/>
  <c r="T24" i="29"/>
  <c r="T40" i="29"/>
  <c r="T79" i="29"/>
  <c r="T82" i="29"/>
  <c r="X83" i="29"/>
  <c r="T86" i="29"/>
  <c r="T110" i="29"/>
  <c r="T154" i="29"/>
  <c r="X158" i="29"/>
  <c r="T169" i="29"/>
  <c r="T217" i="29"/>
  <c r="X218" i="29"/>
  <c r="T219" i="29"/>
  <c r="T224" i="29"/>
  <c r="T240" i="29"/>
  <c r="X308" i="29"/>
  <c r="T311" i="29"/>
  <c r="T318" i="29"/>
  <c r="T366" i="29"/>
  <c r="T390" i="29"/>
  <c r="T398" i="29"/>
  <c r="T406" i="29"/>
  <c r="X426" i="29"/>
  <c r="T472" i="29"/>
  <c r="X474" i="29"/>
  <c r="T475" i="29"/>
  <c r="T477" i="29"/>
  <c r="T480" i="29"/>
  <c r="T490" i="29"/>
  <c r="T496" i="29"/>
  <c r="T6" i="28"/>
  <c r="T58" i="28"/>
  <c r="T156" i="28"/>
  <c r="T161" i="28"/>
  <c r="T162" i="28"/>
  <c r="T164" i="28"/>
  <c r="T165" i="28"/>
  <c r="T166" i="28"/>
  <c r="X167" i="28"/>
  <c r="T177" i="28"/>
  <c r="T225" i="28"/>
  <c r="T249" i="28"/>
  <c r="X250" i="28"/>
  <c r="X254" i="28"/>
  <c r="T257" i="28"/>
  <c r="T265" i="28"/>
  <c r="T303" i="28"/>
  <c r="T335" i="28"/>
  <c r="T336" i="28"/>
  <c r="T339" i="28"/>
  <c r="X340" i="28"/>
  <c r="T343" i="28"/>
  <c r="T355" i="28"/>
  <c r="X356" i="28"/>
  <c r="T359" i="28"/>
  <c r="T420" i="28"/>
  <c r="X423" i="28"/>
  <c r="X439" i="28"/>
  <c r="AB17" i="27"/>
  <c r="X23" i="27"/>
  <c r="T89" i="27"/>
  <c r="T97" i="27"/>
  <c r="T124" i="27"/>
  <c r="X125" i="27"/>
  <c r="T128" i="27"/>
  <c r="T171" i="27"/>
  <c r="T172" i="27"/>
  <c r="X173" i="27"/>
  <c r="T174" i="27"/>
  <c r="T175" i="27"/>
  <c r="T176" i="27"/>
  <c r="T179" i="27"/>
  <c r="T193" i="27"/>
  <c r="T195" i="27"/>
  <c r="X263" i="27"/>
  <c r="X279" i="27"/>
  <c r="T337" i="27"/>
  <c r="T345" i="27"/>
  <c r="T353" i="27"/>
  <c r="T380" i="27"/>
  <c r="X381" i="27"/>
  <c r="T384" i="27"/>
  <c r="T427" i="27"/>
  <c r="T428" i="27"/>
  <c r="X429" i="27"/>
  <c r="T430" i="27"/>
  <c r="T431" i="27"/>
  <c r="T432" i="27"/>
  <c r="T435" i="27"/>
  <c r="T449" i="27"/>
  <c r="T451" i="27"/>
  <c r="T23" i="26"/>
  <c r="X24" i="26"/>
  <c r="T27" i="26"/>
  <c r="T85" i="26"/>
  <c r="X91" i="26"/>
  <c r="T165" i="26"/>
  <c r="X174" i="26"/>
  <c r="T176" i="26"/>
  <c r="X178" i="26"/>
  <c r="T181" i="26"/>
  <c r="T212" i="26"/>
  <c r="T254" i="26"/>
  <c r="T266" i="26"/>
  <c r="X280" i="26"/>
  <c r="T283" i="26"/>
  <c r="T295" i="26"/>
  <c r="T315" i="26"/>
  <c r="X316" i="26"/>
  <c r="T327" i="26"/>
  <c r="X328" i="26"/>
  <c r="T331" i="26"/>
  <c r="X332" i="26"/>
  <c r="T343" i="26"/>
  <c r="X344" i="26"/>
  <c r="T347" i="26"/>
  <c r="X348" i="26"/>
  <c r="T359" i="26"/>
  <c r="X360" i="26"/>
  <c r="T363" i="26"/>
  <c r="X364" i="26"/>
  <c r="T375" i="26"/>
  <c r="X376" i="26"/>
  <c r="T379" i="26"/>
  <c r="T427" i="26"/>
  <c r="T428" i="26"/>
  <c r="X429" i="26"/>
  <c r="T435" i="26"/>
  <c r="T444" i="26"/>
  <c r="T8" i="25"/>
  <c r="T9" i="25"/>
  <c r="X152" i="25"/>
  <c r="T158" i="25"/>
  <c r="T160" i="25"/>
  <c r="T162" i="25"/>
  <c r="X163" i="25"/>
  <c r="T176" i="25"/>
  <c r="T180" i="25"/>
  <c r="T182" i="25"/>
  <c r="X203" i="25"/>
  <c r="T490" i="31"/>
  <c r="T498" i="31"/>
  <c r="X499" i="31"/>
  <c r="T46" i="30"/>
  <c r="T56" i="30"/>
  <c r="T62" i="30"/>
  <c r="T70" i="30"/>
  <c r="T72" i="30"/>
  <c r="T74" i="30"/>
  <c r="X75" i="30"/>
  <c r="T78" i="30"/>
  <c r="X134" i="30"/>
  <c r="T148" i="30"/>
  <c r="T149" i="30"/>
  <c r="X153" i="30"/>
  <c r="T155" i="30"/>
  <c r="T156" i="30"/>
  <c r="X228" i="30"/>
  <c r="T238" i="30"/>
  <c r="T239" i="30"/>
  <c r="T242" i="30"/>
  <c r="X243" i="30"/>
  <c r="T246" i="30"/>
  <c r="T278" i="30"/>
  <c r="T340" i="30"/>
  <c r="T341" i="30"/>
  <c r="T344" i="30"/>
  <c r="T348" i="30"/>
  <c r="T352" i="30"/>
  <c r="X353" i="30"/>
  <c r="T356" i="30"/>
  <c r="T371" i="30"/>
  <c r="T372" i="30"/>
  <c r="T376" i="30"/>
  <c r="T387" i="30"/>
  <c r="T388" i="30"/>
  <c r="T392" i="30"/>
  <c r="T403" i="30"/>
  <c r="T404" i="30"/>
  <c r="T408" i="30"/>
  <c r="T419" i="30"/>
  <c r="T420" i="30"/>
  <c r="T424" i="30"/>
  <c r="T435" i="30"/>
  <c r="T459" i="30"/>
  <c r="T467" i="30"/>
  <c r="T495" i="30"/>
  <c r="X500" i="30"/>
  <c r="AJ6" i="29"/>
  <c r="AJ7" i="29"/>
  <c r="X12" i="29"/>
  <c r="X46" i="29"/>
  <c r="X54" i="29"/>
  <c r="T67" i="29"/>
  <c r="T68" i="29"/>
  <c r="X69" i="29"/>
  <c r="T70" i="29"/>
  <c r="T72" i="29"/>
  <c r="X77" i="29"/>
  <c r="X132" i="29"/>
  <c r="T133" i="29"/>
  <c r="X140" i="29"/>
  <c r="T141" i="29"/>
  <c r="T143" i="29"/>
  <c r="T146" i="29"/>
  <c r="T151" i="29"/>
  <c r="T174" i="29"/>
  <c r="T198" i="29"/>
  <c r="T200" i="29"/>
  <c r="X203" i="29"/>
  <c r="T206" i="29"/>
  <c r="T214" i="29"/>
  <c r="X219" i="29"/>
  <c r="X222" i="29"/>
  <c r="T233" i="29"/>
  <c r="T281" i="29"/>
  <c r="X282" i="29"/>
  <c r="T283" i="29"/>
  <c r="T288" i="29"/>
  <c r="T304" i="29"/>
  <c r="X372" i="29"/>
  <c r="T382" i="29"/>
  <c r="T430" i="29"/>
  <c r="T454" i="29"/>
  <c r="T462" i="29"/>
  <c r="T470" i="29"/>
  <c r="X490" i="29"/>
  <c r="T61" i="28"/>
  <c r="T79" i="28"/>
  <c r="T95" i="28"/>
  <c r="T111" i="28"/>
  <c r="T127" i="28"/>
  <c r="T155" i="28"/>
  <c r="T228" i="28"/>
  <c r="X231" i="28"/>
  <c r="T241" i="28"/>
  <c r="T289" i="28"/>
  <c r="T313" i="28"/>
  <c r="X314" i="28"/>
  <c r="X318" i="28"/>
  <c r="T321" i="28"/>
  <c r="T352" i="28"/>
  <c r="T367" i="28"/>
  <c r="T399" i="28"/>
  <c r="T400" i="28"/>
  <c r="T403" i="28"/>
  <c r="X404" i="28"/>
  <c r="T407" i="28"/>
  <c r="T417" i="28"/>
  <c r="T419" i="28"/>
  <c r="X420" i="28"/>
  <c r="T423" i="28"/>
  <c r="T484" i="28"/>
  <c r="X487" i="28"/>
  <c r="T497" i="28"/>
  <c r="R17" i="27"/>
  <c r="X71" i="27"/>
  <c r="T81" i="27"/>
  <c r="X87" i="27"/>
  <c r="T153" i="27"/>
  <c r="T161" i="27"/>
  <c r="T188" i="27"/>
  <c r="X189" i="27"/>
  <c r="T192" i="27"/>
  <c r="T235" i="27"/>
  <c r="T236" i="27"/>
  <c r="X237" i="27"/>
  <c r="T238" i="27"/>
  <c r="T239" i="27"/>
  <c r="T240" i="27"/>
  <c r="T243" i="27"/>
  <c r="T257" i="27"/>
  <c r="T259" i="27"/>
  <c r="X327" i="27"/>
  <c r="X343" i="27"/>
  <c r="T401" i="27"/>
  <c r="T409" i="27"/>
  <c r="T417" i="27"/>
  <c r="T444" i="27"/>
  <c r="X445" i="27"/>
  <c r="T448" i="27"/>
  <c r="T491" i="27"/>
  <c r="T492" i="27"/>
  <c r="X493" i="27"/>
  <c r="T494" i="27"/>
  <c r="T495" i="27"/>
  <c r="T496" i="27"/>
  <c r="T499" i="27"/>
  <c r="R17" i="26"/>
  <c r="AL16" i="26"/>
  <c r="T68" i="26"/>
  <c r="T71" i="26"/>
  <c r="X72" i="26"/>
  <c r="T75" i="26"/>
  <c r="T149" i="26"/>
  <c r="X155" i="26"/>
  <c r="T213" i="26"/>
  <c r="T251" i="26"/>
  <c r="T263" i="26"/>
  <c r="X414" i="26"/>
  <c r="T417" i="26"/>
  <c r="X422" i="26"/>
  <c r="X446" i="26"/>
  <c r="T449" i="26"/>
  <c r="T465" i="26"/>
  <c r="T484" i="26"/>
  <c r="X486" i="26"/>
  <c r="T499" i="26"/>
  <c r="X268" i="25"/>
  <c r="X316" i="25"/>
  <c r="T322" i="25"/>
  <c r="T115" i="29"/>
  <c r="T120" i="29"/>
  <c r="T155" i="29"/>
  <c r="T254" i="29"/>
  <c r="T408" i="29"/>
  <c r="T411" i="29"/>
  <c r="T426" i="29"/>
  <c r="T271" i="28"/>
  <c r="T356" i="28"/>
  <c r="T369" i="28"/>
  <c r="T107" i="27"/>
  <c r="T110" i="27"/>
  <c r="T111" i="27"/>
  <c r="T129" i="27"/>
  <c r="T363" i="27"/>
  <c r="T366" i="27"/>
  <c r="T367" i="27"/>
  <c r="T385" i="27"/>
  <c r="T112" i="26"/>
  <c r="T257" i="26"/>
  <c r="T393" i="26"/>
  <c r="T399" i="26"/>
  <c r="T406" i="26"/>
  <c r="T438" i="26"/>
  <c r="T184" i="25"/>
  <c r="T204" i="25"/>
  <c r="T228" i="25"/>
  <c r="T275" i="25"/>
  <c r="T276" i="25"/>
  <c r="T464" i="25"/>
  <c r="T408" i="24"/>
  <c r="X409" i="24"/>
  <c r="T412" i="24"/>
  <c r="X413" i="24"/>
  <c r="X421" i="24"/>
  <c r="T424" i="24"/>
  <c r="X425" i="24"/>
  <c r="T432" i="24"/>
  <c r="X433" i="24"/>
  <c r="T436" i="24"/>
  <c r="X453" i="24"/>
  <c r="T456" i="24"/>
  <c r="X477" i="24"/>
  <c r="T480" i="24"/>
  <c r="AB17" i="23"/>
  <c r="T26" i="23"/>
  <c r="X59" i="23"/>
  <c r="T62" i="23"/>
  <c r="T73" i="23"/>
  <c r="X75" i="23"/>
  <c r="T78" i="23"/>
  <c r="T121" i="23"/>
  <c r="T122" i="23"/>
  <c r="X135" i="23"/>
  <c r="X199" i="23"/>
  <c r="T201" i="23"/>
  <c r="X207" i="23"/>
  <c r="T209" i="23"/>
  <c r="T210" i="23"/>
  <c r="T313" i="23"/>
  <c r="X315" i="23"/>
  <c r="T318" i="23"/>
  <c r="X331" i="23"/>
  <c r="T333" i="23"/>
  <c r="T334" i="23"/>
  <c r="X338" i="23"/>
  <c r="T343" i="23"/>
  <c r="X362" i="23"/>
  <c r="X426" i="23"/>
  <c r="AK7" i="22"/>
  <c r="T100" i="22"/>
  <c r="T108" i="22"/>
  <c r="T129" i="22"/>
  <c r="T132" i="22"/>
  <c r="T138" i="22"/>
  <c r="T142" i="22"/>
  <c r="T281" i="22"/>
  <c r="X298" i="22"/>
  <c r="T301" i="22"/>
  <c r="X302" i="22"/>
  <c r="T305" i="22"/>
  <c r="X306" i="22"/>
  <c r="T309" i="22"/>
  <c r="T313" i="22"/>
  <c r="T321" i="22"/>
  <c r="T489" i="21"/>
  <c r="T115" i="20"/>
  <c r="T123" i="20"/>
  <c r="T131" i="20"/>
  <c r="X132" i="20"/>
  <c r="T135" i="20"/>
  <c r="T139" i="20"/>
  <c r="T147" i="20"/>
  <c r="T163" i="20"/>
  <c r="X164" i="20"/>
  <c r="T167" i="20"/>
  <c r="T171" i="20"/>
  <c r="X207" i="20"/>
  <c r="T210" i="20"/>
  <c r="T289" i="20"/>
  <c r="X303" i="20"/>
  <c r="T305" i="20"/>
  <c r="T306" i="20"/>
  <c r="T309" i="20"/>
  <c r="X310" i="20"/>
  <c r="T339" i="20"/>
  <c r="T341" i="20"/>
  <c r="X342" i="20"/>
  <c r="T476" i="20"/>
  <c r="X477" i="20"/>
  <c r="T478" i="20"/>
  <c r="T480" i="20"/>
  <c r="AB17" i="19"/>
  <c r="T179" i="19"/>
  <c r="T181" i="19"/>
  <c r="T183" i="19"/>
  <c r="X184" i="19"/>
  <c r="T187" i="19"/>
  <c r="T191" i="19"/>
  <c r="X192" i="19"/>
  <c r="T211" i="19"/>
  <c r="T215" i="19"/>
  <c r="X216" i="19"/>
  <c r="T219" i="19"/>
  <c r="T223" i="19"/>
  <c r="X224" i="19"/>
  <c r="T330" i="19"/>
  <c r="X347" i="19"/>
  <c r="T350" i="19"/>
  <c r="X351" i="19"/>
  <c r="T354" i="19"/>
  <c r="X355" i="19"/>
  <c r="T358" i="19"/>
  <c r="X359" i="19"/>
  <c r="T362" i="19"/>
  <c r="X379" i="19"/>
  <c r="T382" i="19"/>
  <c r="X383" i="19"/>
  <c r="T386" i="19"/>
  <c r="X387" i="19"/>
  <c r="T390" i="19"/>
  <c r="X391" i="19"/>
  <c r="X394" i="19"/>
  <c r="X398" i="19"/>
  <c r="T401" i="19"/>
  <c r="X418" i="19"/>
  <c r="X422" i="19"/>
  <c r="T425" i="19"/>
  <c r="T24" i="18"/>
  <c r="X25" i="18"/>
  <c r="T28" i="18"/>
  <c r="T36" i="18"/>
  <c r="T44" i="18"/>
  <c r="X53" i="18"/>
  <c r="T56" i="18"/>
  <c r="X57" i="18"/>
  <c r="T60" i="18"/>
  <c r="X92" i="18"/>
  <c r="X96" i="18"/>
  <c r="T99" i="18"/>
  <c r="X188" i="18"/>
  <c r="X192" i="18"/>
  <c r="T194" i="18"/>
  <c r="T195" i="18"/>
  <c r="T198" i="18"/>
  <c r="X199" i="18"/>
  <c r="T228" i="18"/>
  <c r="T230" i="18"/>
  <c r="X231" i="18"/>
  <c r="T365" i="18"/>
  <c r="T367" i="18"/>
  <c r="X370" i="18"/>
  <c r="T397" i="18"/>
  <c r="X402" i="18"/>
  <c r="T499" i="17"/>
  <c r="T6" i="16"/>
  <c r="T88" i="16"/>
  <c r="T118" i="16"/>
  <c r="T144" i="16"/>
  <c r="T176" i="16"/>
  <c r="T213" i="16"/>
  <c r="X6" i="25"/>
  <c r="AK6" i="25"/>
  <c r="T116" i="25"/>
  <c r="T124" i="25"/>
  <c r="X125" i="25"/>
  <c r="X129" i="25"/>
  <c r="T132" i="25"/>
  <c r="T148" i="25"/>
  <c r="X149" i="25"/>
  <c r="T152" i="25"/>
  <c r="X172" i="25"/>
  <c r="X176" i="25"/>
  <c r="X252" i="25"/>
  <c r="T272" i="25"/>
  <c r="T339" i="25"/>
  <c r="T340" i="25"/>
  <c r="T341" i="25"/>
  <c r="T357" i="25"/>
  <c r="T416" i="25"/>
  <c r="T424" i="25"/>
  <c r="X425" i="25"/>
  <c r="T428" i="25"/>
  <c r="T432" i="25"/>
  <c r="T440" i="25"/>
  <c r="X441" i="25"/>
  <c r="T444" i="25"/>
  <c r="X460" i="25"/>
  <c r="X30" i="24"/>
  <c r="X46" i="24"/>
  <c r="X110" i="24"/>
  <c r="X146" i="24"/>
  <c r="X158" i="24"/>
  <c r="X162" i="24"/>
  <c r="X174" i="24"/>
  <c r="X226" i="24"/>
  <c r="X238" i="24"/>
  <c r="X290" i="24"/>
  <c r="X302" i="24"/>
  <c r="T393" i="24"/>
  <c r="X394" i="24"/>
  <c r="T403" i="24"/>
  <c r="T445" i="24"/>
  <c r="T453" i="24"/>
  <c r="T461" i="24"/>
  <c r="X462" i="24"/>
  <c r="T469" i="24"/>
  <c r="T493" i="24"/>
  <c r="T7" i="23"/>
  <c r="T9" i="23"/>
  <c r="T23" i="23"/>
  <c r="T50" i="23"/>
  <c r="T55" i="23"/>
  <c r="T98" i="23"/>
  <c r="T103" i="23"/>
  <c r="X112" i="23"/>
  <c r="T115" i="23"/>
  <c r="T119" i="23"/>
  <c r="X120" i="23"/>
  <c r="T228" i="22"/>
  <c r="T260" i="22"/>
  <c r="T270" i="22"/>
  <c r="T417" i="22"/>
  <c r="T433" i="22"/>
  <c r="T452" i="22"/>
  <c r="T465" i="22"/>
  <c r="T468" i="22"/>
  <c r="X475" i="22"/>
  <c r="T476" i="22"/>
  <c r="T482" i="22"/>
  <c r="T484" i="22"/>
  <c r="T485" i="22"/>
  <c r="T486" i="22"/>
  <c r="X487" i="22"/>
  <c r="X491" i="22"/>
  <c r="T498" i="22"/>
  <c r="T500" i="22"/>
  <c r="T501" i="22"/>
  <c r="T54" i="20"/>
  <c r="T62" i="20"/>
  <c r="T83" i="20"/>
  <c r="T92" i="20"/>
  <c r="X93" i="20"/>
  <c r="T94" i="20"/>
  <c r="T96" i="20"/>
  <c r="X97" i="20"/>
  <c r="T124" i="20"/>
  <c r="X125" i="20"/>
  <c r="T128" i="20"/>
  <c r="X129" i="20"/>
  <c r="T243" i="20"/>
  <c r="T251" i="20"/>
  <c r="T259" i="20"/>
  <c r="X260" i="20"/>
  <c r="T263" i="20"/>
  <c r="T267" i="20"/>
  <c r="T275" i="20"/>
  <c r="T291" i="20"/>
  <c r="X292" i="20"/>
  <c r="T295" i="20"/>
  <c r="T299" i="20"/>
  <c r="X335" i="20"/>
  <c r="T338" i="20"/>
  <c r="T417" i="20"/>
  <c r="X431" i="20"/>
  <c r="T433" i="20"/>
  <c r="T434" i="20"/>
  <c r="T437" i="20"/>
  <c r="X438" i="20"/>
  <c r="T467" i="20"/>
  <c r="X470" i="20"/>
  <c r="T38" i="19"/>
  <c r="X39" i="19"/>
  <c r="T40" i="19"/>
  <c r="T42" i="19"/>
  <c r="T45" i="19"/>
  <c r="X46" i="19"/>
  <c r="T49" i="19"/>
  <c r="T69" i="19"/>
  <c r="X74" i="19"/>
  <c r="T85" i="19"/>
  <c r="X90" i="19"/>
  <c r="T107" i="19"/>
  <c r="T109" i="19"/>
  <c r="X110" i="19"/>
  <c r="X130" i="19"/>
  <c r="T133" i="19"/>
  <c r="X134" i="19"/>
  <c r="T136" i="19"/>
  <c r="T137" i="19"/>
  <c r="T140" i="19"/>
  <c r="X141" i="19"/>
  <c r="T146" i="19"/>
  <c r="T148" i="19"/>
  <c r="X149" i="19"/>
  <c r="T170" i="19"/>
  <c r="T172" i="19"/>
  <c r="X173" i="19"/>
  <c r="T180" i="19"/>
  <c r="X181" i="19"/>
  <c r="T307" i="19"/>
  <c r="T309" i="19"/>
  <c r="T311" i="19"/>
  <c r="X312" i="19"/>
  <c r="T314" i="19"/>
  <c r="T315" i="19"/>
  <c r="T319" i="19"/>
  <c r="X320" i="19"/>
  <c r="T339" i="19"/>
  <c r="T343" i="19"/>
  <c r="X344" i="19"/>
  <c r="T347" i="19"/>
  <c r="T351" i="19"/>
  <c r="X352" i="19"/>
  <c r="T482" i="19"/>
  <c r="X483" i="19"/>
  <c r="T486" i="19"/>
  <c r="X487" i="19"/>
  <c r="T490" i="19"/>
  <c r="T498" i="19"/>
  <c r="T148" i="18"/>
  <c r="X149" i="18"/>
  <c r="T152" i="18"/>
  <c r="X153" i="18"/>
  <c r="T156" i="18"/>
  <c r="T164" i="18"/>
  <c r="T172" i="18"/>
  <c r="X181" i="18"/>
  <c r="T184" i="18"/>
  <c r="X185" i="18"/>
  <c r="T188" i="18"/>
  <c r="X220" i="18"/>
  <c r="X224" i="18"/>
  <c r="T227" i="18"/>
  <c r="X316" i="18"/>
  <c r="X320" i="18"/>
  <c r="T322" i="18"/>
  <c r="T323" i="18"/>
  <c r="T326" i="18"/>
  <c r="X327" i="18"/>
  <c r="T329" i="18"/>
  <c r="T345" i="18"/>
  <c r="T356" i="18"/>
  <c r="T358" i="18"/>
  <c r="X359" i="18"/>
  <c r="T493" i="18"/>
  <c r="T495" i="18"/>
  <c r="X498" i="18"/>
  <c r="T6" i="17"/>
  <c r="T12" i="17"/>
  <c r="T39" i="17"/>
  <c r="T158" i="17"/>
  <c r="T166" i="17"/>
  <c r="T174" i="17"/>
  <c r="X175" i="17"/>
  <c r="T178" i="17"/>
  <c r="X179" i="17"/>
  <c r="T182" i="17"/>
  <c r="T190" i="17"/>
  <c r="T275" i="17"/>
  <c r="T307" i="17"/>
  <c r="T315" i="17"/>
  <c r="T342" i="17"/>
  <c r="T347" i="17"/>
  <c r="X348" i="17"/>
  <c r="T355" i="17"/>
  <c r="X356" i="17"/>
  <c r="T359" i="17"/>
  <c r="T367" i="17"/>
  <c r="T370" i="17"/>
  <c r="T372" i="17"/>
  <c r="T373" i="17"/>
  <c r="T376" i="17"/>
  <c r="X377" i="17"/>
  <c r="T384" i="17"/>
  <c r="X385" i="17"/>
  <c r="X389" i="17"/>
  <c r="X397" i="17"/>
  <c r="T398" i="17"/>
  <c r="T400" i="17"/>
  <c r="T432" i="17"/>
  <c r="T467" i="17"/>
  <c r="T472" i="17"/>
  <c r="X473" i="17"/>
  <c r="T480" i="17"/>
  <c r="X481" i="17"/>
  <c r="X493" i="17"/>
  <c r="T496" i="17"/>
  <c r="X12" i="16"/>
  <c r="AJ12" i="16"/>
  <c r="X13" i="16"/>
  <c r="AK13" i="16"/>
  <c r="T48" i="16"/>
  <c r="T50" i="16"/>
  <c r="X309" i="16"/>
  <c r="T312" i="16"/>
  <c r="X317" i="16"/>
  <c r="T320" i="16"/>
  <c r="X321" i="16"/>
  <c r="T328" i="16"/>
  <c r="X329" i="16"/>
  <c r="T332" i="16"/>
  <c r="X341" i="16"/>
  <c r="T344" i="16"/>
  <c r="X345" i="16"/>
  <c r="T336" i="25"/>
  <c r="T338" i="25"/>
  <c r="T403" i="25"/>
  <c r="T404" i="25"/>
  <c r="T405" i="25"/>
  <c r="T421" i="25"/>
  <c r="T480" i="25"/>
  <c r="T488" i="25"/>
  <c r="X489" i="25"/>
  <c r="T492" i="25"/>
  <c r="T496" i="25"/>
  <c r="T26" i="24"/>
  <c r="X27" i="24"/>
  <c r="T30" i="24"/>
  <c r="T34" i="24"/>
  <c r="T66" i="24"/>
  <c r="T74" i="24"/>
  <c r="T82" i="24"/>
  <c r="T90" i="24"/>
  <c r="X91" i="24"/>
  <c r="T94" i="24"/>
  <c r="T98" i="24"/>
  <c r="T130" i="24"/>
  <c r="T138" i="24"/>
  <c r="X139" i="24"/>
  <c r="T142" i="24"/>
  <c r="X143" i="24"/>
  <c r="T146" i="24"/>
  <c r="T154" i="24"/>
  <c r="X155" i="24"/>
  <c r="T158" i="24"/>
  <c r="X159" i="24"/>
  <c r="T162" i="24"/>
  <c r="T194" i="24"/>
  <c r="T202" i="24"/>
  <c r="X203" i="24"/>
  <c r="T206" i="24"/>
  <c r="T210" i="24"/>
  <c r="T218" i="24"/>
  <c r="X219" i="24"/>
  <c r="T222" i="24"/>
  <c r="X223" i="24"/>
  <c r="T226" i="24"/>
  <c r="T258" i="24"/>
  <c r="T266" i="24"/>
  <c r="X267" i="24"/>
  <c r="T270" i="24"/>
  <c r="T274" i="24"/>
  <c r="T282" i="24"/>
  <c r="X283" i="24"/>
  <c r="T286" i="24"/>
  <c r="X287" i="24"/>
  <c r="T290" i="24"/>
  <c r="T322" i="24"/>
  <c r="T330" i="24"/>
  <c r="T154" i="23"/>
  <c r="T156" i="23"/>
  <c r="X157" i="23"/>
  <c r="T159" i="23"/>
  <c r="T162" i="23"/>
  <c r="T164" i="23"/>
  <c r="X165" i="23"/>
  <c r="T232" i="23"/>
  <c r="T234" i="23"/>
  <c r="T236" i="23"/>
  <c r="T239" i="23"/>
  <c r="T240" i="23"/>
  <c r="T244" i="23"/>
  <c r="T391" i="23"/>
  <c r="X400" i="23"/>
  <c r="T403" i="23"/>
  <c r="X404" i="23"/>
  <c r="T407" i="23"/>
  <c r="X416" i="23"/>
  <c r="T419" i="23"/>
  <c r="X420" i="23"/>
  <c r="T423" i="23"/>
  <c r="T455" i="23"/>
  <c r="T463" i="23"/>
  <c r="X464" i="23"/>
  <c r="T467" i="23"/>
  <c r="X468" i="23"/>
  <c r="T471" i="23"/>
  <c r="T25" i="22"/>
  <c r="X42" i="22"/>
  <c r="T45" i="22"/>
  <c r="X46" i="22"/>
  <c r="T49" i="22"/>
  <c r="X50" i="22"/>
  <c r="T53" i="22"/>
  <c r="T57" i="22"/>
  <c r="T65" i="22"/>
  <c r="X217" i="22"/>
  <c r="T219" i="22"/>
  <c r="X221" i="22"/>
  <c r="T223" i="22"/>
  <c r="T224" i="22"/>
  <c r="X228" i="22"/>
  <c r="T356" i="22"/>
  <c r="X413" i="22"/>
  <c r="T416" i="22"/>
  <c r="T468" i="25"/>
  <c r="T469" i="25"/>
  <c r="T485" i="25"/>
  <c r="T54" i="24"/>
  <c r="T70" i="24"/>
  <c r="T71" i="24"/>
  <c r="X72" i="24"/>
  <c r="T119" i="24"/>
  <c r="X120" i="24"/>
  <c r="T123" i="24"/>
  <c r="X124" i="24"/>
  <c r="T135" i="24"/>
  <c r="X136" i="24"/>
  <c r="T139" i="24"/>
  <c r="X140" i="24"/>
  <c r="T183" i="24"/>
  <c r="X184" i="24"/>
  <c r="T187" i="24"/>
  <c r="X188" i="24"/>
  <c r="T199" i="24"/>
  <c r="X200" i="24"/>
  <c r="T203" i="24"/>
  <c r="X204" i="24"/>
  <c r="T247" i="24"/>
  <c r="X248" i="24"/>
  <c r="T251" i="24"/>
  <c r="T263" i="24"/>
  <c r="X264" i="24"/>
  <c r="T267" i="24"/>
  <c r="X268" i="24"/>
  <c r="T311" i="24"/>
  <c r="X312" i="24"/>
  <c r="T315" i="24"/>
  <c r="T327" i="24"/>
  <c r="X328" i="24"/>
  <c r="T437" i="24"/>
  <c r="T439" i="24"/>
  <c r="T33" i="23"/>
  <c r="T41" i="23"/>
  <c r="X42" i="23"/>
  <c r="T49" i="23"/>
  <c r="T65" i="23"/>
  <c r="T79" i="23"/>
  <c r="T81" i="23"/>
  <c r="X90" i="23"/>
  <c r="X94" i="23"/>
  <c r="T97" i="23"/>
  <c r="X210" i="23"/>
  <c r="T319" i="23"/>
  <c r="T346" i="23"/>
  <c r="T370" i="23"/>
  <c r="T185" i="22"/>
  <c r="T193" i="22"/>
  <c r="T365" i="22"/>
  <c r="AK6" i="20"/>
  <c r="AK13" i="20"/>
  <c r="T161" i="20"/>
  <c r="T177" i="20"/>
  <c r="T211" i="20"/>
  <c r="T350" i="20"/>
  <c r="AJ16" i="19"/>
  <c r="T392" i="19"/>
  <c r="T402" i="19"/>
  <c r="T426" i="19"/>
  <c r="AK14" i="18"/>
  <c r="T50" i="18"/>
  <c r="T66" i="18"/>
  <c r="T100" i="18"/>
  <c r="T231" i="18"/>
  <c r="T239" i="18"/>
  <c r="T260" i="18"/>
  <c r="T76" i="17"/>
  <c r="T91" i="17"/>
  <c r="T92" i="17"/>
  <c r="T331" i="17"/>
  <c r="T336" i="17"/>
  <c r="T456" i="17"/>
  <c r="T348" i="16"/>
  <c r="X357" i="16"/>
  <c r="T360" i="16"/>
  <c r="X361" i="16"/>
  <c r="T364" i="16"/>
  <c r="X373" i="16"/>
  <c r="T376" i="16"/>
  <c r="X377" i="16"/>
  <c r="T380" i="16"/>
  <c r="X389" i="16"/>
  <c r="T392" i="16"/>
  <c r="X393" i="16"/>
  <c r="T396" i="16"/>
  <c r="X405" i="16"/>
  <c r="T408" i="16"/>
  <c r="X409" i="16"/>
  <c r="T412" i="16"/>
  <c r="X421" i="16"/>
  <c r="T424" i="16"/>
  <c r="X425" i="16"/>
  <c r="X437" i="16"/>
  <c r="T440" i="16"/>
  <c r="X441" i="16"/>
  <c r="T444" i="16"/>
  <c r="X453" i="16"/>
  <c r="T456" i="16"/>
  <c r="X457" i="16"/>
  <c r="T460" i="16"/>
  <c r="X144" i="15"/>
  <c r="T145" i="14"/>
  <c r="X146" i="14"/>
  <c r="X218" i="14"/>
  <c r="T241" i="14"/>
  <c r="X242" i="14"/>
  <c r="T248" i="14"/>
  <c r="T252" i="14"/>
  <c r="T256" i="14"/>
  <c r="X261" i="14"/>
  <c r="T280" i="14"/>
  <c r="T284" i="14"/>
  <c r="T288" i="14"/>
  <c r="T406" i="14"/>
  <c r="T415" i="14"/>
  <c r="T419" i="14"/>
  <c r="X420" i="14"/>
  <c r="T423" i="14"/>
  <c r="T427" i="14"/>
  <c r="X428" i="14"/>
  <c r="T447" i="14"/>
  <c r="T451" i="14"/>
  <c r="T491" i="14"/>
  <c r="AF17" i="13"/>
  <c r="AB17" i="13"/>
  <c r="T29" i="13"/>
  <c r="X30" i="13"/>
  <c r="X34" i="13"/>
  <c r="X46" i="13"/>
  <c r="X50" i="13"/>
  <c r="T61" i="13"/>
  <c r="X62" i="13"/>
  <c r="X66" i="13"/>
  <c r="T77" i="13"/>
  <c r="X78" i="13"/>
  <c r="X82" i="13"/>
  <c r="X94" i="13"/>
  <c r="X98" i="13"/>
  <c r="X110" i="13"/>
  <c r="X114" i="13"/>
  <c r="X126" i="13"/>
  <c r="X130" i="13"/>
  <c r="X142" i="13"/>
  <c r="X146" i="13"/>
  <c r="X158" i="13"/>
  <c r="X162" i="13"/>
  <c r="X174" i="13"/>
  <c r="X178" i="13"/>
  <c r="X190" i="13"/>
  <c r="X194" i="13"/>
  <c r="X206" i="13"/>
  <c r="X210" i="13"/>
  <c r="X222" i="13"/>
  <c r="X226" i="13"/>
  <c r="X238" i="13"/>
  <c r="X242" i="13"/>
  <c r="T85" i="16"/>
  <c r="X152" i="16"/>
  <c r="X160" i="16"/>
  <c r="T163" i="16"/>
  <c r="X164" i="16"/>
  <c r="X172" i="16"/>
  <c r="T173" i="16"/>
  <c r="T175" i="16"/>
  <c r="T205" i="16"/>
  <c r="T210" i="16"/>
  <c r="T276" i="16"/>
  <c r="T278" i="16"/>
  <c r="T279" i="16"/>
  <c r="T282" i="16"/>
  <c r="X283" i="16"/>
  <c r="T290" i="16"/>
  <c r="X291" i="16"/>
  <c r="X295" i="16"/>
  <c r="X303" i="16"/>
  <c r="T304" i="16"/>
  <c r="T306" i="16"/>
  <c r="T432" i="16"/>
  <c r="T496" i="16"/>
  <c r="T22" i="14"/>
  <c r="AB17" i="17"/>
  <c r="T38" i="17"/>
  <c r="T46" i="17"/>
  <c r="T50" i="17"/>
  <c r="X51" i="17"/>
  <c r="T54" i="17"/>
  <c r="T62" i="17"/>
  <c r="T70" i="17"/>
  <c r="T78" i="17"/>
  <c r="T82" i="17"/>
  <c r="X83" i="17"/>
  <c r="T86" i="17"/>
  <c r="X118" i="17"/>
  <c r="X122" i="17"/>
  <c r="T125" i="17"/>
  <c r="T205" i="17"/>
  <c r="T278" i="17"/>
  <c r="X283" i="17"/>
  <c r="T286" i="17"/>
  <c r="T294" i="17"/>
  <c r="X295" i="17"/>
  <c r="T302" i="17"/>
  <c r="X315" i="17"/>
  <c r="T318" i="17"/>
  <c r="T326" i="17"/>
  <c r="X327" i="17"/>
  <c r="T330" i="17"/>
  <c r="T403" i="17"/>
  <c r="T435" i="17"/>
  <c r="T470" i="17"/>
  <c r="T475" i="17"/>
  <c r="X476" i="17"/>
  <c r="T483" i="17"/>
  <c r="X484" i="17"/>
  <c r="T487" i="17"/>
  <c r="T495" i="17"/>
  <c r="T498" i="17"/>
  <c r="T500" i="17"/>
  <c r="T501" i="17"/>
  <c r="X24" i="16"/>
  <c r="X32" i="16"/>
  <c r="T35" i="16"/>
  <c r="X36" i="16"/>
  <c r="X44" i="16"/>
  <c r="T45" i="16"/>
  <c r="T47" i="16"/>
  <c r="T77" i="16"/>
  <c r="T82" i="16"/>
  <c r="X149" i="16"/>
  <c r="T152" i="16"/>
  <c r="T184" i="16"/>
  <c r="X189" i="16"/>
  <c r="T192" i="16"/>
  <c r="X193" i="16"/>
  <c r="T200" i="16"/>
  <c r="X201" i="16"/>
  <c r="T202" i="16"/>
  <c r="T204" i="16"/>
  <c r="T234" i="16"/>
  <c r="T303" i="16"/>
  <c r="X312" i="16"/>
  <c r="X320" i="16"/>
  <c r="T323" i="16"/>
  <c r="X324" i="16"/>
  <c r="X332" i="16"/>
  <c r="T333" i="16"/>
  <c r="T335" i="16"/>
  <c r="X344" i="16"/>
  <c r="T347" i="16"/>
  <c r="X348" i="16"/>
  <c r="T349" i="16"/>
  <c r="T351" i="16"/>
  <c r="X360" i="16"/>
  <c r="T363" i="16"/>
  <c r="X364" i="16"/>
  <c r="T365" i="16"/>
  <c r="T367" i="16"/>
  <c r="X376" i="16"/>
  <c r="T379" i="16"/>
  <c r="X380" i="16"/>
  <c r="T381" i="16"/>
  <c r="T383" i="16"/>
  <c r="X392" i="16"/>
  <c r="T395" i="16"/>
  <c r="X396" i="16"/>
  <c r="T397" i="16"/>
  <c r="T399" i="16"/>
  <c r="X408" i="16"/>
  <c r="T411" i="16"/>
  <c r="X412" i="16"/>
  <c r="T413" i="16"/>
  <c r="T415" i="16"/>
  <c r="X424" i="16"/>
  <c r="X428" i="16"/>
  <c r="T429" i="16"/>
  <c r="T431" i="16"/>
  <c r="X440" i="16"/>
  <c r="X444" i="16"/>
  <c r="T445" i="16"/>
  <c r="T447" i="16"/>
  <c r="X456" i="16"/>
  <c r="X460" i="16"/>
  <c r="T461" i="16"/>
  <c r="T463" i="16"/>
  <c r="X480" i="16"/>
  <c r="X484" i="16"/>
  <c r="X488" i="16"/>
  <c r="X492" i="16"/>
  <c r="T493" i="16"/>
  <c r="T495" i="16"/>
  <c r="X23" i="15"/>
  <c r="X51" i="15"/>
  <c r="X55" i="15"/>
  <c r="X71" i="15"/>
  <c r="X83" i="15"/>
  <c r="X87" i="15"/>
  <c r="X103" i="15"/>
  <c r="X115" i="15"/>
  <c r="X119" i="15"/>
  <c r="T122" i="15"/>
  <c r="X135" i="15"/>
  <c r="T138" i="15"/>
  <c r="T146" i="15"/>
  <c r="X147" i="15"/>
  <c r="T150" i="15"/>
  <c r="X151" i="15"/>
  <c r="T154" i="15"/>
  <c r="X167" i="15"/>
  <c r="T170" i="15"/>
  <c r="T178" i="15"/>
  <c r="X179" i="15"/>
  <c r="T182" i="15"/>
  <c r="X183" i="15"/>
  <c r="X199" i="15"/>
  <c r="X211" i="15"/>
  <c r="X215" i="15"/>
  <c r="X231" i="15"/>
  <c r="X243" i="15"/>
  <c r="X247" i="15"/>
  <c r="X263" i="15"/>
  <c r="X279" i="15"/>
  <c r="X299" i="15"/>
  <c r="X323" i="15"/>
  <c r="X355" i="15"/>
  <c r="X387" i="15"/>
  <c r="X419" i="15"/>
  <c r="X451" i="15"/>
  <c r="X483" i="15"/>
  <c r="AL8" i="14"/>
  <c r="AL14" i="14"/>
  <c r="T24" i="14"/>
  <c r="T28" i="14"/>
  <c r="T32" i="14"/>
  <c r="T150" i="14"/>
  <c r="T159" i="14"/>
  <c r="X160" i="14"/>
  <c r="T163" i="14"/>
  <c r="X164" i="14"/>
  <c r="T167" i="14"/>
  <c r="T171" i="14"/>
  <c r="X172" i="14"/>
  <c r="T191" i="14"/>
  <c r="X192" i="14"/>
  <c r="T195" i="14"/>
  <c r="X196" i="14"/>
  <c r="T199" i="14"/>
  <c r="T203" i="14"/>
  <c r="X204" i="14"/>
  <c r="T310" i="14"/>
  <c r="T326" i="14"/>
  <c r="X327" i="14"/>
  <c r="X331" i="14"/>
  <c r="T333" i="14"/>
  <c r="T334" i="14"/>
  <c r="X335" i="14"/>
  <c r="X339" i="14"/>
  <c r="T342" i="14"/>
  <c r="T358" i="14"/>
  <c r="X359" i="14"/>
  <c r="X363" i="14"/>
  <c r="T366" i="14"/>
  <c r="T401" i="14"/>
  <c r="X402" i="14"/>
  <c r="T473" i="14"/>
  <c r="T261" i="13"/>
  <c r="T293" i="13"/>
  <c r="T325" i="13"/>
  <c r="T357" i="13"/>
  <c r="T389" i="13"/>
  <c r="T421" i="13"/>
  <c r="T453" i="13"/>
  <c r="T485" i="13"/>
  <c r="T31" i="12"/>
  <c r="T33" i="12"/>
  <c r="X34" i="12"/>
  <c r="T37" i="12"/>
  <c r="X62" i="12"/>
  <c r="T65" i="12"/>
  <c r="T191" i="12"/>
  <c r="X239" i="12"/>
  <c r="T249" i="12"/>
  <c r="T321" i="12"/>
  <c r="X322" i="12"/>
  <c r="T329" i="12"/>
  <c r="X338" i="12"/>
  <c r="T345" i="12"/>
  <c r="T353" i="12"/>
  <c r="X354" i="12"/>
  <c r="T113" i="11"/>
  <c r="X130" i="11"/>
  <c r="T137" i="11"/>
  <c r="X146" i="11"/>
  <c r="T208" i="11"/>
  <c r="T259" i="11"/>
  <c r="T261" i="11"/>
  <c r="X262" i="11"/>
  <c r="X282" i="11"/>
  <c r="X298" i="11"/>
  <c r="X314" i="11"/>
  <c r="X330" i="11"/>
  <c r="X362" i="11"/>
  <c r="X378" i="11"/>
  <c r="T393" i="11"/>
  <c r="X394" i="11"/>
  <c r="T409" i="11"/>
  <c r="X410" i="11"/>
  <c r="T425" i="11"/>
  <c r="X426" i="11"/>
  <c r="T441" i="11"/>
  <c r="X442" i="11"/>
  <c r="T457" i="11"/>
  <c r="T473" i="11"/>
  <c r="X176" i="15"/>
  <c r="X208" i="15"/>
  <c r="X240" i="15"/>
  <c r="X256" i="15"/>
  <c r="X260" i="15"/>
  <c r="X272" i="15"/>
  <c r="X276" i="15"/>
  <c r="X320" i="15"/>
  <c r="X344" i="15"/>
  <c r="X352" i="15"/>
  <c r="X376" i="15"/>
  <c r="X384" i="15"/>
  <c r="X408" i="15"/>
  <c r="X416" i="15"/>
  <c r="X440" i="15"/>
  <c r="X90" i="14"/>
  <c r="T113" i="14"/>
  <c r="X114" i="14"/>
  <c r="T120" i="14"/>
  <c r="T122" i="14"/>
  <c r="T124" i="14"/>
  <c r="T126" i="14"/>
  <c r="T128" i="14"/>
  <c r="X133" i="14"/>
  <c r="T152" i="14"/>
  <c r="T156" i="14"/>
  <c r="T160" i="14"/>
  <c r="T278" i="14"/>
  <c r="T287" i="14"/>
  <c r="X288" i="14"/>
  <c r="T291" i="14"/>
  <c r="X292" i="14"/>
  <c r="T295" i="14"/>
  <c r="T299" i="14"/>
  <c r="X300" i="14"/>
  <c r="T319" i="14"/>
  <c r="X320" i="14"/>
  <c r="T323" i="14"/>
  <c r="X324" i="14"/>
  <c r="T327" i="14"/>
  <c r="T331" i="14"/>
  <c r="T438" i="14"/>
  <c r="T454" i="14"/>
  <c r="X455" i="14"/>
  <c r="X459" i="14"/>
  <c r="T461" i="14"/>
  <c r="T462" i="14"/>
  <c r="X463" i="14"/>
  <c r="X467" i="14"/>
  <c r="T470" i="14"/>
  <c r="AL13" i="13"/>
  <c r="T251" i="13"/>
  <c r="X257" i="13"/>
  <c r="X273" i="13"/>
  <c r="T276" i="13"/>
  <c r="X289" i="13"/>
  <c r="X305" i="13"/>
  <c r="T308" i="13"/>
  <c r="X321" i="13"/>
  <c r="T323" i="13"/>
  <c r="X337" i="13"/>
  <c r="T340" i="13"/>
  <c r="X353" i="13"/>
  <c r="X369" i="13"/>
  <c r="T372" i="13"/>
  <c r="X385" i="13"/>
  <c r="X401" i="13"/>
  <c r="T404" i="13"/>
  <c r="X417" i="13"/>
  <c r="X433" i="13"/>
  <c r="T436" i="13"/>
  <c r="X449" i="13"/>
  <c r="X465" i="13"/>
  <c r="X481" i="13"/>
  <c r="X497" i="13"/>
  <c r="AJ13" i="12"/>
  <c r="AJ16" i="12"/>
  <c r="T138" i="12"/>
  <c r="T146" i="12"/>
  <c r="T194" i="12"/>
  <c r="T196" i="12"/>
  <c r="X197" i="12"/>
  <c r="T200" i="12"/>
  <c r="T203" i="12"/>
  <c r="X204" i="12"/>
  <c r="T207" i="12"/>
  <c r="X216" i="12"/>
  <c r="T217" i="12"/>
  <c r="T219" i="12"/>
  <c r="X220" i="12"/>
  <c r="T223" i="12"/>
  <c r="X303" i="12"/>
  <c r="X319" i="12"/>
  <c r="X335" i="12"/>
  <c r="T402" i="12"/>
  <c r="T404" i="12"/>
  <c r="X405" i="12"/>
  <c r="T418" i="12"/>
  <c r="T420" i="12"/>
  <c r="X421" i="12"/>
  <c r="T426" i="12"/>
  <c r="T428" i="12"/>
  <c r="X429" i="12"/>
  <c r="T436" i="12"/>
  <c r="X437" i="12"/>
  <c r="T442" i="12"/>
  <c r="T444" i="12"/>
  <c r="X445" i="12"/>
  <c r="T452" i="12"/>
  <c r="X453" i="12"/>
  <c r="T458" i="12"/>
  <c r="T460" i="12"/>
  <c r="X461" i="12"/>
  <c r="T468" i="12"/>
  <c r="X469" i="12"/>
  <c r="T474" i="12"/>
  <c r="T476" i="12"/>
  <c r="X477" i="12"/>
  <c r="T484" i="12"/>
  <c r="X485" i="12"/>
  <c r="T490" i="12"/>
  <c r="T492" i="12"/>
  <c r="X493" i="12"/>
  <c r="T500" i="12"/>
  <c r="X7" i="11"/>
  <c r="AL7" i="11"/>
  <c r="AK12" i="11"/>
  <c r="X13" i="11"/>
  <c r="AL13" i="11"/>
  <c r="T116" i="11"/>
  <c r="T118" i="11"/>
  <c r="T195" i="11"/>
  <c r="X204" i="11"/>
  <c r="X236" i="11"/>
  <c r="T256" i="11"/>
  <c r="T258" i="11"/>
  <c r="X461" i="10"/>
  <c r="T468" i="10"/>
  <c r="T476" i="10"/>
  <c r="X485" i="10"/>
  <c r="T488" i="10"/>
  <c r="X489" i="10"/>
  <c r="T492" i="10"/>
  <c r="T53" i="12"/>
  <c r="T81" i="12"/>
  <c r="X127" i="12"/>
  <c r="X131" i="12"/>
  <c r="T133" i="12"/>
  <c r="T134" i="12"/>
  <c r="T137" i="12"/>
  <c r="X146" i="12"/>
  <c r="X178" i="12"/>
  <c r="T247" i="12"/>
  <c r="T274" i="12"/>
  <c r="T279" i="12"/>
  <c r="T280" i="12"/>
  <c r="T283" i="12"/>
  <c r="X284" i="12"/>
  <c r="T287" i="12"/>
  <c r="T297" i="12"/>
  <c r="T299" i="12"/>
  <c r="X300" i="12"/>
  <c r="T303" i="12"/>
  <c r="T373" i="12"/>
  <c r="X379" i="12"/>
  <c r="T381" i="12"/>
  <c r="T382" i="12"/>
  <c r="T385" i="12"/>
  <c r="T393" i="12"/>
  <c r="T399" i="12"/>
  <c r="T401" i="12"/>
  <c r="T409" i="12"/>
  <c r="T27" i="11"/>
  <c r="T35" i="11"/>
  <c r="T43" i="11"/>
  <c r="T51" i="11"/>
  <c r="T59" i="11"/>
  <c r="T67" i="11"/>
  <c r="T75" i="11"/>
  <c r="T83" i="11"/>
  <c r="T91" i="11"/>
  <c r="T99" i="11"/>
  <c r="T107" i="11"/>
  <c r="T180" i="11"/>
  <c r="X181" i="11"/>
  <c r="T183" i="11"/>
  <c r="T184" i="11"/>
  <c r="T192" i="11"/>
  <c r="T227" i="11"/>
  <c r="X233" i="11"/>
  <c r="T243" i="11"/>
  <c r="X252" i="11"/>
  <c r="X478" i="11"/>
  <c r="T489" i="11"/>
  <c r="X494" i="11"/>
  <c r="X32" i="10"/>
  <c r="X52" i="10"/>
  <c r="X84" i="10"/>
  <c r="X100" i="10"/>
  <c r="X116" i="10"/>
  <c r="X132" i="10"/>
  <c r="X148" i="10"/>
  <c r="X164" i="10"/>
  <c r="X180" i="10"/>
  <c r="X192" i="10"/>
  <c r="X208" i="10"/>
  <c r="X220" i="10"/>
  <c r="X236" i="10"/>
  <c r="X248" i="10"/>
  <c r="X264" i="10"/>
  <c r="X448" i="10"/>
  <c r="X464" i="10"/>
  <c r="X492" i="10"/>
  <c r="X496" i="10"/>
  <c r="T498" i="10"/>
  <c r="X26" i="9"/>
  <c r="X46" i="9"/>
  <c r="X50" i="9"/>
  <c r="X54" i="9"/>
  <c r="X58" i="9"/>
  <c r="X78" i="9"/>
  <c r="X82" i="9"/>
  <c r="X86" i="9"/>
  <c r="X90" i="9"/>
  <c r="X110" i="9"/>
  <c r="X114" i="9"/>
  <c r="X118" i="9"/>
  <c r="X122" i="9"/>
  <c r="X134" i="9"/>
  <c r="X138" i="9"/>
  <c r="X142" i="9"/>
  <c r="X146" i="9"/>
  <c r="X158" i="9"/>
  <c r="X162" i="9"/>
  <c r="X182" i="9"/>
  <c r="X186" i="9"/>
  <c r="X190" i="9"/>
  <c r="X194" i="9"/>
  <c r="X206" i="9"/>
  <c r="X210" i="9"/>
  <c r="X214" i="9"/>
  <c r="X218" i="9"/>
  <c r="X246" i="9"/>
  <c r="X250" i="9"/>
  <c r="X270" i="9"/>
  <c r="X274" i="9"/>
  <c r="X278" i="9"/>
  <c r="X282" i="9"/>
  <c r="X310" i="9"/>
  <c r="X314" i="9"/>
  <c r="X334" i="9"/>
  <c r="X338" i="9"/>
  <c r="X342" i="9"/>
  <c r="X346" i="9"/>
  <c r="X374" i="9"/>
  <c r="X378" i="9"/>
  <c r="X402" i="9"/>
  <c r="X406" i="9"/>
  <c r="X410" i="9"/>
  <c r="X438" i="9"/>
  <c r="X442" i="9"/>
  <c r="X462" i="9"/>
  <c r="X466" i="9"/>
  <c r="X470" i="9"/>
  <c r="X474" i="9"/>
  <c r="AL12" i="8"/>
  <c r="AL14" i="8"/>
  <c r="X37" i="8"/>
  <c r="X69" i="8"/>
  <c r="X101" i="8"/>
  <c r="X125" i="8"/>
  <c r="X157" i="8"/>
  <c r="X181" i="8"/>
  <c r="X197" i="8"/>
  <c r="X229" i="8"/>
  <c r="X261" i="8"/>
  <c r="AJ16" i="9"/>
  <c r="X39" i="9"/>
  <c r="X43" i="9"/>
  <c r="X47" i="9"/>
  <c r="X51" i="9"/>
  <c r="X71" i="9"/>
  <c r="X75" i="9"/>
  <c r="X79" i="9"/>
  <c r="X83" i="9"/>
  <c r="X103" i="9"/>
  <c r="X107" i="9"/>
  <c r="X111" i="9"/>
  <c r="X115" i="9"/>
  <c r="X135" i="9"/>
  <c r="X139" i="9"/>
  <c r="X151" i="9"/>
  <c r="X155" i="9"/>
  <c r="X159" i="9"/>
  <c r="X163" i="9"/>
  <c r="X183" i="9"/>
  <c r="X187" i="9"/>
  <c r="X199" i="9"/>
  <c r="X203" i="9"/>
  <c r="X207" i="9"/>
  <c r="X211" i="9"/>
  <c r="X231" i="9"/>
  <c r="X235" i="9"/>
  <c r="X239" i="9"/>
  <c r="X243" i="9"/>
  <c r="X267" i="9"/>
  <c r="X275" i="9"/>
  <c r="X299" i="9"/>
  <c r="X307" i="9"/>
  <c r="X331" i="9"/>
  <c r="X335" i="9"/>
  <c r="X339" i="9"/>
  <c r="X363" i="9"/>
  <c r="X371" i="9"/>
  <c r="X391" i="9"/>
  <c r="X395" i="9"/>
  <c r="X403" i="9"/>
  <c r="X427" i="9"/>
  <c r="X435" i="9"/>
  <c r="T424" i="5"/>
  <c r="X108" i="4"/>
  <c r="X116" i="4"/>
  <c r="X132" i="4"/>
  <c r="X148" i="4"/>
  <c r="X188" i="4"/>
  <c r="X196" i="4"/>
  <c r="X208" i="4"/>
  <c r="X216" i="4"/>
  <c r="X232" i="4"/>
  <c r="X248" i="4"/>
  <c r="X26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270" i="10"/>
  <c r="X274" i="10"/>
  <c r="X290" i="10"/>
  <c r="X306" i="10"/>
  <c r="X314" i="10"/>
  <c r="X326" i="10"/>
  <c r="X330" i="10"/>
  <c r="X354" i="10"/>
  <c r="X370" i="10"/>
  <c r="X378" i="10"/>
  <c r="X390" i="10"/>
  <c r="X394" i="10"/>
  <c r="X418" i="10"/>
  <c r="T428" i="10"/>
  <c r="X434" i="10"/>
  <c r="X438" i="5"/>
  <c r="X446" i="5"/>
  <c r="X470" i="5"/>
  <c r="X478" i="5"/>
  <c r="AL13" i="4"/>
  <c r="X41" i="4"/>
  <c r="X57" i="4"/>
  <c r="X73" i="4"/>
  <c r="X89" i="4"/>
  <c r="X428" i="4"/>
  <c r="X436" i="4"/>
  <c r="X444" i="4"/>
  <c r="X456" i="4"/>
  <c r="X464" i="4"/>
  <c r="X472" i="4"/>
  <c r="T475" i="4"/>
  <c r="X480" i="4"/>
  <c r="T483" i="4"/>
  <c r="X488" i="4"/>
  <c r="X492" i="4"/>
  <c r="X26" i="33"/>
  <c r="X34" i="33"/>
  <c r="X47" i="33"/>
  <c r="X48" i="33"/>
  <c r="X49" i="33"/>
  <c r="X50" i="33"/>
  <c r="X60" i="33"/>
  <c r="X61" i="33"/>
  <c r="X76" i="33"/>
  <c r="X77" i="33"/>
  <c r="X78" i="33"/>
  <c r="X79" i="33"/>
  <c r="X80" i="33"/>
  <c r="X88" i="33"/>
  <c r="X89" i="33"/>
  <c r="X90" i="33"/>
  <c r="X92" i="33"/>
  <c r="X106" i="33"/>
  <c r="X108" i="33"/>
  <c r="X109" i="33"/>
  <c r="X110" i="33"/>
  <c r="X111" i="33"/>
  <c r="X112" i="33"/>
  <c r="X118" i="33"/>
  <c r="X119" i="33"/>
  <c r="X120" i="33"/>
  <c r="X121" i="33"/>
  <c r="X140" i="33"/>
  <c r="X141" i="33"/>
  <c r="X142" i="33"/>
  <c r="X143" i="33"/>
  <c r="X144" i="33"/>
  <c r="X145" i="33"/>
  <c r="X152" i="33"/>
  <c r="X153" i="33"/>
  <c r="X154" i="33"/>
  <c r="X156" i="33"/>
  <c r="X157" i="33"/>
  <c r="X158" i="33"/>
  <c r="X159" i="33"/>
  <c r="X160" i="33"/>
  <c r="X161" i="33"/>
  <c r="X162" i="33"/>
  <c r="X163" i="33"/>
  <c r="X164" i="33"/>
  <c r="X175" i="33"/>
  <c r="X177" i="33"/>
  <c r="X188" i="33"/>
  <c r="X189" i="33"/>
  <c r="X190" i="33"/>
  <c r="X192" i="33"/>
  <c r="X193" i="33"/>
  <c r="X210" i="33"/>
  <c r="X211" i="33"/>
  <c r="X212" i="33"/>
  <c r="X213" i="33"/>
  <c r="X214" i="33"/>
  <c r="X215" i="33"/>
  <c r="X227" i="33"/>
  <c r="X228" i="33"/>
  <c r="X229" i="33"/>
  <c r="X231" i="33"/>
  <c r="X232" i="33"/>
  <c r="X233" i="33"/>
  <c r="X234" i="33"/>
  <c r="X243" i="33"/>
  <c r="X244" i="33"/>
  <c r="X245" i="33"/>
  <c r="X247" i="33"/>
  <c r="X248" i="33"/>
  <c r="X250" i="33"/>
  <c r="X259" i="33"/>
  <c r="X260" i="33"/>
  <c r="X261" i="33"/>
  <c r="X43" i="2"/>
  <c r="X47" i="2"/>
  <c r="X51" i="2"/>
  <c r="X55" i="2"/>
  <c r="X59" i="2"/>
  <c r="X63" i="2"/>
  <c r="T355" i="30"/>
  <c r="T366" i="30"/>
  <c r="T367" i="30"/>
  <c r="T369" i="30"/>
  <c r="T382" i="30"/>
  <c r="T383" i="30"/>
  <c r="T385" i="30"/>
  <c r="T398" i="30"/>
  <c r="T399" i="30"/>
  <c r="T401" i="30"/>
  <c r="T414" i="30"/>
  <c r="T415" i="30"/>
  <c r="T417" i="30"/>
  <c r="T431" i="30"/>
  <c r="T433" i="30"/>
  <c r="T436" i="30"/>
  <c r="X438" i="30"/>
  <c r="T440" i="30"/>
  <c r="T456" i="30"/>
  <c r="AL16" i="32"/>
  <c r="T34" i="32"/>
  <c r="T98" i="32"/>
  <c r="T162" i="32"/>
  <c r="T226" i="32"/>
  <c r="T244" i="32"/>
  <c r="T290" i="32"/>
  <c r="T308" i="32"/>
  <c r="T354" i="32"/>
  <c r="T372" i="32"/>
  <c r="T388" i="32"/>
  <c r="T420" i="32"/>
  <c r="T466" i="32"/>
  <c r="T484" i="32"/>
  <c r="Q17" i="31"/>
  <c r="AL12" i="31"/>
  <c r="AK14" i="31"/>
  <c r="T50" i="31"/>
  <c r="T57" i="31"/>
  <c r="T124" i="31"/>
  <c r="T142" i="31"/>
  <c r="T188" i="31"/>
  <c r="T249" i="31"/>
  <c r="T250" i="31"/>
  <c r="T258" i="31"/>
  <c r="X259" i="31"/>
  <c r="X263" i="31"/>
  <c r="X266" i="31"/>
  <c r="T276" i="31"/>
  <c r="T277" i="31"/>
  <c r="X278" i="31"/>
  <c r="T284" i="31"/>
  <c r="T303" i="31"/>
  <c r="X304" i="31"/>
  <c r="T322" i="31"/>
  <c r="X323" i="31"/>
  <c r="T340" i="31"/>
  <c r="X342" i="31"/>
  <c r="T348" i="31"/>
  <c r="T358" i="31"/>
  <c r="T367" i="31"/>
  <c r="X368" i="31"/>
  <c r="T386" i="31"/>
  <c r="X387" i="31"/>
  <c r="T404" i="31"/>
  <c r="X406" i="31"/>
  <c r="T412" i="31"/>
  <c r="T422" i="31"/>
  <c r="T431" i="31"/>
  <c r="X432" i="31"/>
  <c r="T450" i="31"/>
  <c r="X451" i="31"/>
  <c r="T468" i="31"/>
  <c r="X470" i="31"/>
  <c r="T476" i="31"/>
  <c r="T486" i="31"/>
  <c r="T495" i="31"/>
  <c r="X496" i="31"/>
  <c r="T6" i="30"/>
  <c r="T8" i="30"/>
  <c r="AL12" i="30"/>
  <c r="T13" i="30"/>
  <c r="AK14" i="30"/>
  <c r="AB17" i="30"/>
  <c r="T22" i="30"/>
  <c r="T24" i="30"/>
  <c r="T44" i="30"/>
  <c r="T45" i="30"/>
  <c r="X49" i="30"/>
  <c r="T51" i="30"/>
  <c r="T52" i="30"/>
  <c r="X68" i="30"/>
  <c r="T86" i="30"/>
  <c r="T88" i="30"/>
  <c r="X91" i="30"/>
  <c r="T108" i="30"/>
  <c r="T109" i="30"/>
  <c r="X113" i="30"/>
  <c r="T115" i="30"/>
  <c r="T116" i="30"/>
  <c r="X128" i="30"/>
  <c r="T134" i="30"/>
  <c r="T142" i="30"/>
  <c r="T144" i="30"/>
  <c r="T146" i="30"/>
  <c r="T164" i="30"/>
  <c r="T165" i="30"/>
  <c r="T168" i="30"/>
  <c r="T182" i="30"/>
  <c r="X184" i="30"/>
  <c r="T190" i="30"/>
  <c r="T200" i="30"/>
  <c r="X206" i="30"/>
  <c r="T209" i="30"/>
  <c r="X210" i="30"/>
  <c r="T224" i="30"/>
  <c r="X225" i="30"/>
  <c r="T227" i="30"/>
  <c r="T228" i="30"/>
  <c r="T236" i="30"/>
  <c r="X237" i="30"/>
  <c r="T264" i="30"/>
  <c r="T265" i="30"/>
  <c r="X266" i="30"/>
  <c r="X280" i="30"/>
  <c r="T286" i="30"/>
  <c r="T294" i="30"/>
  <c r="AK7" i="2"/>
  <c r="AJ12" i="2"/>
  <c r="X373" i="2"/>
  <c r="X381" i="2"/>
  <c r="X389" i="2"/>
  <c r="X397" i="2"/>
  <c r="X409" i="2"/>
  <c r="X417" i="2"/>
  <c r="X429" i="2"/>
  <c r="X437" i="2"/>
  <c r="X445" i="2"/>
  <c r="X453" i="2"/>
  <c r="X461" i="2"/>
  <c r="X469" i="2"/>
  <c r="X477" i="2"/>
  <c r="X485" i="2"/>
  <c r="X493" i="2"/>
  <c r="X501" i="2"/>
  <c r="AK13" i="3"/>
  <c r="AL7" i="32"/>
  <c r="T32" i="32"/>
  <c r="X33" i="32"/>
  <c r="X37" i="32"/>
  <c r="T50" i="32"/>
  <c r="T51" i="32"/>
  <c r="X52" i="32"/>
  <c r="T58" i="32"/>
  <c r="T62" i="32"/>
  <c r="X63" i="32"/>
  <c r="X74" i="32"/>
  <c r="T77" i="32"/>
  <c r="X78" i="32"/>
  <c r="T96" i="32"/>
  <c r="X97" i="32"/>
  <c r="X101" i="32"/>
  <c r="T114" i="32"/>
  <c r="T115" i="32"/>
  <c r="X116" i="32"/>
  <c r="T122" i="32"/>
  <c r="X138" i="32"/>
  <c r="T141" i="32"/>
  <c r="X142" i="32"/>
  <c r="T160" i="32"/>
  <c r="X161" i="32"/>
  <c r="T178" i="32"/>
  <c r="T179" i="32"/>
  <c r="X180" i="32"/>
  <c r="T186" i="32"/>
  <c r="X191" i="32"/>
  <c r="X202" i="32"/>
  <c r="T205" i="32"/>
  <c r="X206" i="32"/>
  <c r="T224" i="32"/>
  <c r="X225" i="32"/>
  <c r="T228" i="32"/>
  <c r="T242" i="32"/>
  <c r="T243" i="32"/>
  <c r="X244" i="32"/>
  <c r="T250" i="32"/>
  <c r="T260" i="32"/>
  <c r="X266" i="32"/>
  <c r="T269" i="32"/>
  <c r="X270" i="32"/>
  <c r="T288" i="32"/>
  <c r="X289" i="32"/>
  <c r="T306" i="32"/>
  <c r="T307" i="32"/>
  <c r="X308" i="32"/>
  <c r="T314" i="32"/>
  <c r="T324" i="32"/>
  <c r="X330" i="32"/>
  <c r="T333" i="32"/>
  <c r="X334" i="32"/>
  <c r="T352" i="32"/>
  <c r="X353" i="32"/>
  <c r="T370" i="32"/>
  <c r="T371" i="32"/>
  <c r="X372" i="32"/>
  <c r="T378" i="32"/>
  <c r="T386" i="32"/>
  <c r="T400" i="32"/>
  <c r="T401" i="32"/>
  <c r="T404" i="32"/>
  <c r="T418" i="32"/>
  <c r="T419" i="32"/>
  <c r="X420" i="32"/>
  <c r="T426" i="32"/>
  <c r="T436" i="32"/>
  <c r="X442" i="32"/>
  <c r="T445" i="32"/>
  <c r="X446" i="32"/>
  <c r="T464" i="32"/>
  <c r="X465" i="32"/>
  <c r="T482" i="32"/>
  <c r="T483" i="32"/>
  <c r="X484" i="32"/>
  <c r="T490" i="32"/>
  <c r="T500" i="32"/>
  <c r="W17" i="31"/>
  <c r="AK6" i="31"/>
  <c r="AL13" i="31"/>
  <c r="AL14" i="31"/>
  <c r="AB17" i="31"/>
  <c r="T22" i="31"/>
  <c r="X34" i="31"/>
  <c r="T44" i="31"/>
  <c r="T45" i="31"/>
  <c r="T62" i="31"/>
  <c r="T63" i="31"/>
  <c r="X64" i="31"/>
  <c r="X78" i="31"/>
  <c r="T84" i="31"/>
  <c r="T94" i="31"/>
  <c r="X100" i="31"/>
  <c r="T103" i="31"/>
  <c r="X104" i="31"/>
  <c r="T122" i="31"/>
  <c r="X123" i="31"/>
  <c r="X127" i="31"/>
  <c r="T140" i="31"/>
  <c r="X142" i="31"/>
  <c r="T148" i="31"/>
  <c r="T158" i="31"/>
  <c r="X164" i="31"/>
  <c r="T167" i="31"/>
  <c r="X168" i="31"/>
  <c r="T186" i="31"/>
  <c r="X187" i="31"/>
  <c r="X204" i="31"/>
  <c r="T207" i="31"/>
  <c r="X208" i="31"/>
  <c r="X222" i="31"/>
  <c r="T228" i="31"/>
  <c r="X233" i="31"/>
  <c r="T247" i="31"/>
  <c r="X248" i="31"/>
  <c r="T254" i="31"/>
  <c r="T255" i="31"/>
  <c r="X256" i="31"/>
  <c r="T274" i="31"/>
  <c r="X275" i="31"/>
  <c r="X282" i="31"/>
  <c r="T292" i="31"/>
  <c r="T293" i="31"/>
  <c r="X294" i="31"/>
  <c r="T300" i="31"/>
  <c r="T310" i="31"/>
  <c r="T319" i="31"/>
  <c r="X320" i="31"/>
  <c r="T338" i="31"/>
  <c r="X339" i="31"/>
  <c r="T356" i="31"/>
  <c r="X358" i="31"/>
  <c r="T364" i="31"/>
  <c r="T374" i="31"/>
  <c r="T383" i="31"/>
  <c r="X384" i="31"/>
  <c r="T402" i="31"/>
  <c r="X403" i="31"/>
  <c r="T420" i="31"/>
  <c r="X422" i="31"/>
  <c r="T428" i="31"/>
  <c r="T438" i="31"/>
  <c r="T447" i="31"/>
  <c r="X448" i="31"/>
  <c r="T466" i="31"/>
  <c r="X467" i="31"/>
  <c r="T484" i="31"/>
  <c r="X486" i="31"/>
  <c r="T492" i="31"/>
  <c r="X6" i="30"/>
  <c r="AJ6" i="30"/>
  <c r="X8" i="30"/>
  <c r="AJ8" i="30"/>
  <c r="T14" i="30"/>
  <c r="AL14" i="30"/>
  <c r="T38" i="30"/>
  <c r="T40" i="30"/>
  <c r="T42" i="30"/>
  <c r="T60" i="30"/>
  <c r="T61" i="30"/>
  <c r="T67" i="30"/>
  <c r="T68" i="30"/>
  <c r="T102" i="30"/>
  <c r="T104" i="30"/>
  <c r="T106" i="30"/>
  <c r="X107" i="30"/>
  <c r="T124" i="30"/>
  <c r="T125" i="30"/>
  <c r="T128" i="30"/>
  <c r="X140" i="30"/>
  <c r="T158" i="30"/>
  <c r="T160" i="30"/>
  <c r="T162" i="30"/>
  <c r="X163" i="30"/>
  <c r="T180" i="30"/>
  <c r="X181" i="30"/>
  <c r="T198" i="30"/>
  <c r="T199" i="30"/>
  <c r="X200" i="30"/>
  <c r="T206" i="30"/>
  <c r="T216" i="30"/>
  <c r="T232" i="30"/>
  <c r="T233" i="30"/>
  <c r="X234" i="30"/>
  <c r="X248" i="30"/>
  <c r="T254" i="30"/>
  <c r="T262" i="30"/>
  <c r="T276" i="30"/>
  <c r="T277" i="30"/>
  <c r="T280" i="30"/>
  <c r="X292" i="30"/>
  <c r="T328" i="30"/>
  <c r="T329" i="30"/>
  <c r="X330" i="30"/>
  <c r="X344" i="30"/>
  <c r="T350" i="30"/>
  <c r="T358" i="30"/>
  <c r="T360" i="30"/>
  <c r="T361" i="30"/>
  <c r="T374" i="30"/>
  <c r="T375" i="30"/>
  <c r="T377" i="30"/>
  <c r="T390" i="30"/>
  <c r="T391" i="30"/>
  <c r="T393" i="30"/>
  <c r="T406" i="30"/>
  <c r="T407" i="30"/>
  <c r="T409" i="30"/>
  <c r="T422" i="30"/>
  <c r="T423" i="30"/>
  <c r="T425" i="30"/>
  <c r="T126" i="29"/>
  <c r="Q17" i="32"/>
  <c r="X26" i="32"/>
  <c r="T29" i="32"/>
  <c r="X30" i="32"/>
  <c r="T33" i="32"/>
  <c r="T48" i="32"/>
  <c r="X49" i="32"/>
  <c r="X53" i="32"/>
  <c r="T66" i="32"/>
  <c r="T67" i="32"/>
  <c r="X68" i="32"/>
  <c r="T74" i="32"/>
  <c r="T78" i="32"/>
  <c r="X79" i="32"/>
  <c r="X90" i="32"/>
  <c r="T93" i="32"/>
  <c r="X94" i="32"/>
  <c r="T112" i="32"/>
  <c r="X113" i="32"/>
  <c r="X117" i="32"/>
  <c r="T130" i="32"/>
  <c r="T131" i="32"/>
  <c r="X132" i="32"/>
  <c r="T138" i="32"/>
  <c r="X154" i="32"/>
  <c r="T157" i="32"/>
  <c r="X158" i="32"/>
  <c r="T176" i="32"/>
  <c r="X177" i="32"/>
  <c r="T180" i="32"/>
  <c r="X181" i="32"/>
  <c r="X184" i="32"/>
  <c r="T194" i="32"/>
  <c r="T195" i="32"/>
  <c r="X196" i="32"/>
  <c r="T202" i="32"/>
  <c r="X218" i="32"/>
  <c r="T221" i="32"/>
  <c r="X222" i="32"/>
  <c r="T240" i="32"/>
  <c r="X241" i="32"/>
  <c r="T258" i="32"/>
  <c r="T259" i="32"/>
  <c r="X260" i="32"/>
  <c r="T266" i="32"/>
  <c r="T276" i="32"/>
  <c r="X282" i="32"/>
  <c r="T285" i="32"/>
  <c r="X286" i="32"/>
  <c r="T304" i="32"/>
  <c r="X305" i="32"/>
  <c r="T322" i="32"/>
  <c r="T323" i="32"/>
  <c r="X324" i="32"/>
  <c r="T330" i="32"/>
  <c r="T340" i="32"/>
  <c r="X346" i="32"/>
  <c r="T349" i="32"/>
  <c r="X350" i="32"/>
  <c r="T368" i="32"/>
  <c r="X369" i="32"/>
  <c r="X384" i="32"/>
  <c r="T394" i="32"/>
  <c r="T395" i="32"/>
  <c r="T398" i="32"/>
  <c r="X399" i="32"/>
  <c r="T416" i="32"/>
  <c r="X417" i="32"/>
  <c r="T434" i="32"/>
  <c r="X436" i="32"/>
  <c r="T442" i="32"/>
  <c r="T452" i="32"/>
  <c r="T461" i="32"/>
  <c r="X462" i="32"/>
  <c r="T480" i="32"/>
  <c r="X481" i="32"/>
  <c r="T498" i="32"/>
  <c r="T499" i="32"/>
  <c r="X500" i="32"/>
  <c r="AL6" i="31"/>
  <c r="AK8" i="31"/>
  <c r="AL16" i="31"/>
  <c r="T30" i="31"/>
  <c r="X31" i="31"/>
  <c r="T33" i="31"/>
  <c r="T34" i="31"/>
  <c r="T42" i="31"/>
  <c r="X43" i="31"/>
  <c r="T60" i="31"/>
  <c r="T74" i="31"/>
  <c r="T75" i="31"/>
  <c r="T78" i="31"/>
  <c r="X82" i="31"/>
  <c r="T92" i="31"/>
  <c r="X94" i="31"/>
  <c r="T100" i="31"/>
  <c r="T119" i="31"/>
  <c r="X120" i="31"/>
  <c r="T138" i="31"/>
  <c r="X139" i="31"/>
  <c r="T156" i="31"/>
  <c r="X158" i="31"/>
  <c r="T164" i="31"/>
  <c r="T174" i="31"/>
  <c r="T183" i="31"/>
  <c r="X184" i="31"/>
  <c r="X198" i="31"/>
  <c r="T204" i="31"/>
  <c r="T218" i="31"/>
  <c r="T219" i="31"/>
  <c r="T222" i="31"/>
  <c r="X223" i="31"/>
  <c r="X226" i="31"/>
  <c r="T236" i="31"/>
  <c r="X238" i="31"/>
  <c r="T244" i="31"/>
  <c r="T252" i="31"/>
  <c r="T271" i="31"/>
  <c r="X272" i="31"/>
  <c r="T290" i="31"/>
  <c r="X291" i="31"/>
  <c r="T308" i="31"/>
  <c r="T309" i="31"/>
  <c r="X310" i="31"/>
  <c r="T316" i="31"/>
  <c r="X332" i="31"/>
  <c r="T335" i="31"/>
  <c r="X336" i="31"/>
  <c r="T354" i="31"/>
  <c r="X355" i="31"/>
  <c r="T372" i="31"/>
  <c r="T373" i="31"/>
  <c r="X374" i="31"/>
  <c r="T380" i="31"/>
  <c r="X396" i="31"/>
  <c r="T399" i="31"/>
  <c r="X400" i="31"/>
  <c r="T418" i="31"/>
  <c r="X419" i="31"/>
  <c r="T436" i="31"/>
  <c r="X438" i="31"/>
  <c r="T444" i="31"/>
  <c r="T463" i="31"/>
  <c r="X464" i="31"/>
  <c r="T482" i="31"/>
  <c r="X483" i="31"/>
  <c r="T500" i="31"/>
  <c r="T7" i="30"/>
  <c r="T9" i="30"/>
  <c r="S17" i="30"/>
  <c r="T54" i="30"/>
  <c r="T76" i="30"/>
  <c r="T77" i="30"/>
  <c r="X81" i="30"/>
  <c r="T83" i="30"/>
  <c r="T84" i="30"/>
  <c r="X100" i="30"/>
  <c r="T118" i="30"/>
  <c r="T136" i="30"/>
  <c r="X137" i="30"/>
  <c r="T139" i="30"/>
  <c r="T140" i="30"/>
  <c r="X156" i="30"/>
  <c r="T177" i="30"/>
  <c r="X178" i="30"/>
  <c r="T196" i="30"/>
  <c r="X197" i="30"/>
  <c r="T214" i="30"/>
  <c r="T215" i="30"/>
  <c r="X216" i="30"/>
  <c r="T222" i="30"/>
  <c r="T230" i="30"/>
  <c r="T244" i="30"/>
  <c r="T245" i="30"/>
  <c r="T248" i="30"/>
  <c r="X260" i="30"/>
  <c r="T270" i="30"/>
  <c r="T271" i="30"/>
  <c r="T274" i="30"/>
  <c r="X275" i="30"/>
  <c r="T288" i="30"/>
  <c r="X289" i="30"/>
  <c r="T291" i="30"/>
  <c r="T292" i="30"/>
  <c r="T300" i="30"/>
  <c r="X301" i="30"/>
  <c r="T304" i="30"/>
  <c r="X312" i="30"/>
  <c r="T318" i="30"/>
  <c r="T326" i="30"/>
  <c r="X441" i="30"/>
  <c r="T443" i="30"/>
  <c r="X444" i="30"/>
  <c r="X452" i="30"/>
  <c r="T455" i="30"/>
  <c r="T457" i="30"/>
  <c r="X479" i="30"/>
  <c r="T500" i="30"/>
  <c r="Q17" i="29"/>
  <c r="T6" i="29"/>
  <c r="AK7" i="29"/>
  <c r="X32" i="29"/>
  <c r="T39" i="29"/>
  <c r="X51" i="29"/>
  <c r="T54" i="29"/>
  <c r="T64" i="29"/>
  <c r="X66" i="29"/>
  <c r="T78" i="29"/>
  <c r="T90" i="29"/>
  <c r="X91" i="29"/>
  <c r="T94" i="29"/>
  <c r="T102" i="29"/>
  <c r="T112" i="29"/>
  <c r="X115" i="29"/>
  <c r="T138" i="29"/>
  <c r="X155" i="29"/>
  <c r="X170" i="29"/>
  <c r="T171" i="29"/>
  <c r="T216" i="29"/>
  <c r="X234" i="29"/>
  <c r="T235" i="29"/>
  <c r="T280" i="29"/>
  <c r="X283" i="29"/>
  <c r="X298" i="29"/>
  <c r="T299" i="29"/>
  <c r="X324" i="29"/>
  <c r="T360" i="29"/>
  <c r="T363" i="29"/>
  <c r="T378" i="29"/>
  <c r="X388" i="29"/>
  <c r="T424" i="29"/>
  <c r="T427" i="29"/>
  <c r="T429" i="29"/>
  <c r="T442" i="29"/>
  <c r="X452" i="29"/>
  <c r="T488" i="29"/>
  <c r="T491" i="29"/>
  <c r="T493" i="29"/>
  <c r="T12" i="28"/>
  <c r="X35" i="28"/>
  <c r="T56" i="28"/>
  <c r="X93" i="28"/>
  <c r="X109" i="28"/>
  <c r="X125" i="28"/>
  <c r="T151" i="28"/>
  <c r="X156" i="28"/>
  <c r="T180" i="28"/>
  <c r="X183" i="28"/>
  <c r="X202" i="28"/>
  <c r="X206" i="28"/>
  <c r="T223" i="28"/>
  <c r="T244" i="28"/>
  <c r="X247" i="28"/>
  <c r="X266" i="28"/>
  <c r="X270" i="28"/>
  <c r="T287" i="28"/>
  <c r="T288" i="28"/>
  <c r="X292" i="28"/>
  <c r="T295" i="28"/>
  <c r="T308" i="28"/>
  <c r="X311" i="28"/>
  <c r="X330" i="28"/>
  <c r="X334" i="28"/>
  <c r="T372" i="28"/>
  <c r="X375" i="28"/>
  <c r="T436" i="28"/>
  <c r="T500" i="28"/>
  <c r="AJ14" i="27"/>
  <c r="T62" i="27"/>
  <c r="T63" i="27"/>
  <c r="T126" i="27"/>
  <c r="T127" i="27"/>
  <c r="T190" i="27"/>
  <c r="T191" i="27"/>
  <c r="T254" i="27"/>
  <c r="T255" i="27"/>
  <c r="T318" i="27"/>
  <c r="T319" i="27"/>
  <c r="T382" i="27"/>
  <c r="T383" i="27"/>
  <c r="T446" i="27"/>
  <c r="T447" i="27"/>
  <c r="X62" i="26"/>
  <c r="T64" i="26"/>
  <c r="X66" i="26"/>
  <c r="T83" i="26"/>
  <c r="T84" i="26"/>
  <c r="T87" i="26"/>
  <c r="X88" i="26"/>
  <c r="T91" i="26"/>
  <c r="X107" i="26"/>
  <c r="T125" i="26"/>
  <c r="X126" i="26"/>
  <c r="T128" i="26"/>
  <c r="X130" i="26"/>
  <c r="T147" i="26"/>
  <c r="T148" i="26"/>
  <c r="T151" i="26"/>
  <c r="X152" i="26"/>
  <c r="T155" i="26"/>
  <c r="X171" i="26"/>
  <c r="T189" i="26"/>
  <c r="X190" i="26"/>
  <c r="T192" i="26"/>
  <c r="X194" i="26"/>
  <c r="T211" i="26"/>
  <c r="X216" i="26"/>
  <c r="T294" i="26"/>
  <c r="T326" i="26"/>
  <c r="T342" i="26"/>
  <c r="T358" i="26"/>
  <c r="T374" i="26"/>
  <c r="T409" i="26"/>
  <c r="T441" i="26"/>
  <c r="T443" i="26"/>
  <c r="T446" i="26"/>
  <c r="T457" i="26"/>
  <c r="T461" i="26"/>
  <c r="T463" i="26"/>
  <c r="T466" i="26"/>
  <c r="T467" i="26"/>
  <c r="T497" i="26"/>
  <c r="AK7" i="25"/>
  <c r="T28" i="25"/>
  <c r="T44" i="25"/>
  <c r="T60" i="25"/>
  <c r="T76" i="25"/>
  <c r="T92" i="25"/>
  <c r="T108" i="25"/>
  <c r="T197" i="25"/>
  <c r="T200" i="25"/>
  <c r="X442" i="30"/>
  <c r="T452" i="30"/>
  <c r="X473" i="30"/>
  <c r="X476" i="30"/>
  <c r="X484" i="30"/>
  <c r="T487" i="30"/>
  <c r="X498" i="30"/>
  <c r="T499" i="30"/>
  <c r="R17" i="29"/>
  <c r="W17" i="29"/>
  <c r="AL7" i="29"/>
  <c r="T9" i="29"/>
  <c r="T12" i="29"/>
  <c r="AK13" i="29"/>
  <c r="T32" i="29"/>
  <c r="T38" i="29"/>
  <c r="X40" i="29"/>
  <c r="X52" i="29"/>
  <c r="X60" i="29"/>
  <c r="T61" i="29"/>
  <c r="T63" i="29"/>
  <c r="X74" i="29"/>
  <c r="T77" i="29"/>
  <c r="X88" i="29"/>
  <c r="X92" i="29"/>
  <c r="X100" i="29"/>
  <c r="T101" i="29"/>
  <c r="X108" i="29"/>
  <c r="T109" i="29"/>
  <c r="T111" i="29"/>
  <c r="T119" i="29"/>
  <c r="X123" i="29"/>
  <c r="X126" i="29"/>
  <c r="X134" i="29"/>
  <c r="T148" i="29"/>
  <c r="X149" i="29"/>
  <c r="T150" i="29"/>
  <c r="T168" i="29"/>
  <c r="X171" i="29"/>
  <c r="T185" i="29"/>
  <c r="X186" i="29"/>
  <c r="T187" i="29"/>
  <c r="T192" i="29"/>
  <c r="T196" i="29"/>
  <c r="X212" i="29"/>
  <c r="T215" i="29"/>
  <c r="T232" i="29"/>
  <c r="X235" i="29"/>
  <c r="T249" i="29"/>
  <c r="X250" i="29"/>
  <c r="T251" i="29"/>
  <c r="T256" i="29"/>
  <c r="X276" i="29"/>
  <c r="T279" i="29"/>
  <c r="T296" i="29"/>
  <c r="X299" i="29"/>
  <c r="T313" i="29"/>
  <c r="X314" i="29"/>
  <c r="T315" i="29"/>
  <c r="T320" i="29"/>
  <c r="T330" i="29"/>
  <c r="X340" i="29"/>
  <c r="T377" i="29"/>
  <c r="X378" i="29"/>
  <c r="T379" i="29"/>
  <c r="T384" i="29"/>
  <c r="T394" i="29"/>
  <c r="X404" i="29"/>
  <c r="X442" i="29"/>
  <c r="T443" i="29"/>
  <c r="T445" i="29"/>
  <c r="T448" i="29"/>
  <c r="T458" i="29"/>
  <c r="X468" i="29"/>
  <c r="T29" i="28"/>
  <c r="X51" i="28"/>
  <c r="X74" i="28"/>
  <c r="T77" i="28"/>
  <c r="X90" i="28"/>
  <c r="T93" i="28"/>
  <c r="X106" i="28"/>
  <c r="T109" i="28"/>
  <c r="X122" i="28"/>
  <c r="T125" i="28"/>
  <c r="T137" i="28"/>
  <c r="X138" i="28"/>
  <c r="X142" i="28"/>
  <c r="T145" i="28"/>
  <c r="T176" i="28"/>
  <c r="T179" i="28"/>
  <c r="X180" i="28"/>
  <c r="T183" i="28"/>
  <c r="T196" i="28"/>
  <c r="X199" i="28"/>
  <c r="T217" i="28"/>
  <c r="X218" i="28"/>
  <c r="X222" i="28"/>
  <c r="T239" i="28"/>
  <c r="T240" i="28"/>
  <c r="T243" i="28"/>
  <c r="X244" i="28"/>
  <c r="T247" i="28"/>
  <c r="T260" i="28"/>
  <c r="X263" i="28"/>
  <c r="T281" i="28"/>
  <c r="X282" i="28"/>
  <c r="X286" i="28"/>
  <c r="T304" i="28"/>
  <c r="T307" i="28"/>
  <c r="X308" i="28"/>
  <c r="T311" i="28"/>
  <c r="T324" i="28"/>
  <c r="X327" i="28"/>
  <c r="T345" i="28"/>
  <c r="X346" i="28"/>
  <c r="X350" i="28"/>
  <c r="T368" i="28"/>
  <c r="T371" i="28"/>
  <c r="X372" i="28"/>
  <c r="T375" i="28"/>
  <c r="T388" i="28"/>
  <c r="X391" i="28"/>
  <c r="T409" i="28"/>
  <c r="X410" i="28"/>
  <c r="X414" i="28"/>
  <c r="T431" i="28"/>
  <c r="T432" i="28"/>
  <c r="T435" i="28"/>
  <c r="X436" i="28"/>
  <c r="T439" i="28"/>
  <c r="T452" i="28"/>
  <c r="X455" i="28"/>
  <c r="T473" i="28"/>
  <c r="X474" i="28"/>
  <c r="X478" i="28"/>
  <c r="T495" i="28"/>
  <c r="T496" i="28"/>
  <c r="T499" i="28"/>
  <c r="X500" i="28"/>
  <c r="AL6" i="27"/>
  <c r="AL8" i="27"/>
  <c r="AL12" i="27"/>
  <c r="AL14" i="27"/>
  <c r="X39" i="27"/>
  <c r="T57" i="27"/>
  <c r="T75" i="27"/>
  <c r="T76" i="27"/>
  <c r="X77" i="27"/>
  <c r="T78" i="27"/>
  <c r="T79" i="27"/>
  <c r="T80" i="27"/>
  <c r="T83" i="27"/>
  <c r="X103" i="27"/>
  <c r="T121" i="27"/>
  <c r="T139" i="27"/>
  <c r="T140" i="27"/>
  <c r="X141" i="27"/>
  <c r="T142" i="27"/>
  <c r="T143" i="27"/>
  <c r="T144" i="27"/>
  <c r="T147" i="27"/>
  <c r="X167" i="27"/>
  <c r="T185" i="27"/>
  <c r="T203" i="27"/>
  <c r="T204" i="27"/>
  <c r="X205" i="27"/>
  <c r="T206" i="27"/>
  <c r="T207" i="27"/>
  <c r="T208" i="27"/>
  <c r="T211" i="27"/>
  <c r="X231" i="27"/>
  <c r="T249" i="27"/>
  <c r="T267" i="27"/>
  <c r="T268" i="27"/>
  <c r="X269" i="27"/>
  <c r="T270" i="27"/>
  <c r="T271" i="27"/>
  <c r="T272" i="27"/>
  <c r="T275" i="27"/>
  <c r="X295" i="27"/>
  <c r="T313" i="27"/>
  <c r="T331" i="27"/>
  <c r="T332" i="27"/>
  <c r="X333" i="27"/>
  <c r="T334" i="27"/>
  <c r="T335" i="27"/>
  <c r="T336" i="27"/>
  <c r="T339" i="27"/>
  <c r="X359" i="27"/>
  <c r="T377" i="27"/>
  <c r="T395" i="27"/>
  <c r="T396" i="27"/>
  <c r="X397" i="27"/>
  <c r="T398" i="27"/>
  <c r="T399" i="27"/>
  <c r="T400" i="27"/>
  <c r="T403" i="27"/>
  <c r="X423" i="27"/>
  <c r="T441" i="27"/>
  <c r="T459" i="27"/>
  <c r="T460" i="27"/>
  <c r="X461" i="27"/>
  <c r="T462" i="27"/>
  <c r="T463" i="27"/>
  <c r="T464" i="27"/>
  <c r="T467" i="27"/>
  <c r="X487" i="27"/>
  <c r="AL13" i="26"/>
  <c r="T35" i="26"/>
  <c r="T36" i="26"/>
  <c r="T39" i="26"/>
  <c r="X40" i="26"/>
  <c r="T43" i="26"/>
  <c r="T56" i="26"/>
  <c r="X59" i="26"/>
  <c r="T77" i="26"/>
  <c r="X78" i="26"/>
  <c r="T80" i="26"/>
  <c r="X82" i="26"/>
  <c r="T99" i="26"/>
  <c r="T100" i="26"/>
  <c r="T103" i="26"/>
  <c r="X104" i="26"/>
  <c r="T107" i="26"/>
  <c r="X123" i="26"/>
  <c r="T141" i="26"/>
  <c r="X142" i="26"/>
  <c r="T144" i="26"/>
  <c r="X146" i="26"/>
  <c r="T164" i="26"/>
  <c r="T167" i="26"/>
  <c r="X168" i="26"/>
  <c r="T171" i="26"/>
  <c r="X187" i="26"/>
  <c r="T205" i="26"/>
  <c r="X206" i="26"/>
  <c r="X210" i="26"/>
  <c r="T243" i="26"/>
  <c r="X244" i="26"/>
  <c r="T247" i="26"/>
  <c r="T249" i="26"/>
  <c r="T250" i="26"/>
  <c r="T252" i="26"/>
  <c r="T253" i="26"/>
  <c r="T255" i="26"/>
  <c r="T256" i="26"/>
  <c r="T258" i="26"/>
  <c r="T259" i="26"/>
  <c r="T265" i="26"/>
  <c r="T268" i="26"/>
  <c r="X269" i="26"/>
  <c r="T270" i="26"/>
  <c r="T272" i="26"/>
  <c r="X273" i="26"/>
  <c r="T280" i="26"/>
  <c r="T292" i="26"/>
  <c r="T302" i="26"/>
  <c r="T312" i="26"/>
  <c r="X313" i="26"/>
  <c r="T324" i="26"/>
  <c r="T340" i="26"/>
  <c r="T356" i="26"/>
  <c r="T372" i="26"/>
  <c r="T388" i="26"/>
  <c r="T404" i="26"/>
  <c r="X409" i="26"/>
  <c r="X419" i="26"/>
  <c r="T422" i="26"/>
  <c r="T433" i="26"/>
  <c r="X441" i="26"/>
  <c r="T451" i="26"/>
  <c r="X452" i="26"/>
  <c r="T455" i="26"/>
  <c r="T479" i="26"/>
  <c r="T481" i="26"/>
  <c r="T483" i="26"/>
  <c r="T494" i="26"/>
  <c r="X496" i="26"/>
  <c r="AL7" i="25"/>
  <c r="AK13" i="25"/>
  <c r="T14" i="25"/>
  <c r="AK14" i="25"/>
  <c r="AB17" i="25"/>
  <c r="T22" i="25"/>
  <c r="T32" i="25"/>
  <c r="T37" i="25"/>
  <c r="T38" i="25"/>
  <c r="T48" i="25"/>
  <c r="T53" i="25"/>
  <c r="T54" i="25"/>
  <c r="T64" i="25"/>
  <c r="T69" i="25"/>
  <c r="T70" i="25"/>
  <c r="T80" i="25"/>
  <c r="T85" i="25"/>
  <c r="T86" i="25"/>
  <c r="T96" i="25"/>
  <c r="T101" i="25"/>
  <c r="T102" i="25"/>
  <c r="T112" i="25"/>
  <c r="T120" i="25"/>
  <c r="T121" i="25"/>
  <c r="X122" i="25"/>
  <c r="T140" i="25"/>
  <c r="T302" i="30"/>
  <c r="T303" i="30"/>
  <c r="T306" i="30"/>
  <c r="X307" i="30"/>
  <c r="T320" i="30"/>
  <c r="X321" i="30"/>
  <c r="T323" i="30"/>
  <c r="T324" i="30"/>
  <c r="T332" i="30"/>
  <c r="X333" i="30"/>
  <c r="T364" i="30"/>
  <c r="T380" i="30"/>
  <c r="T396" i="30"/>
  <c r="T412" i="30"/>
  <c r="T428" i="30"/>
  <c r="X439" i="30"/>
  <c r="T448" i="30"/>
  <c r="X450" i="30"/>
  <c r="T463" i="30"/>
  <c r="T465" i="30"/>
  <c r="T468" i="30"/>
  <c r="X470" i="30"/>
  <c r="T472" i="30"/>
  <c r="X474" i="30"/>
  <c r="T483" i="30"/>
  <c r="T484" i="30"/>
  <c r="X495" i="30"/>
  <c r="T496" i="30"/>
  <c r="AL8" i="29"/>
  <c r="AL13" i="29"/>
  <c r="AK16" i="29"/>
  <c r="T23" i="29"/>
  <c r="T26" i="29"/>
  <c r="X27" i="29"/>
  <c r="X34" i="29"/>
  <c r="T37" i="29"/>
  <c r="X49" i="29"/>
  <c r="X57" i="29"/>
  <c r="T58" i="29"/>
  <c r="X61" i="29"/>
  <c r="T71" i="29"/>
  <c r="T74" i="29"/>
  <c r="X75" i="29"/>
  <c r="X82" i="29"/>
  <c r="T88" i="29"/>
  <c r="X89" i="29"/>
  <c r="X97" i="29"/>
  <c r="T98" i="29"/>
  <c r="T100" i="29"/>
  <c r="X105" i="29"/>
  <c r="T106" i="29"/>
  <c r="T108" i="29"/>
  <c r="T118" i="29"/>
  <c r="X120" i="29"/>
  <c r="X124" i="29"/>
  <c r="T134" i="29"/>
  <c r="T144" i="29"/>
  <c r="X146" i="29"/>
  <c r="X160" i="29"/>
  <c r="X164" i="29"/>
  <c r="T167" i="29"/>
  <c r="T184" i="29"/>
  <c r="X187" i="29"/>
  <c r="T201" i="29"/>
  <c r="X202" i="29"/>
  <c r="T203" i="29"/>
  <c r="T208" i="29"/>
  <c r="T212" i="29"/>
  <c r="X228" i="29"/>
  <c r="T231" i="29"/>
  <c r="T248" i="29"/>
  <c r="X251" i="29"/>
  <c r="T265" i="29"/>
  <c r="X266" i="29"/>
  <c r="T267" i="29"/>
  <c r="T272" i="29"/>
  <c r="X292" i="29"/>
  <c r="T295" i="29"/>
  <c r="T312" i="29"/>
  <c r="X315" i="29"/>
  <c r="T329" i="29"/>
  <c r="X330" i="29"/>
  <c r="T331" i="29"/>
  <c r="T336" i="29"/>
  <c r="T346" i="29"/>
  <c r="X356" i="29"/>
  <c r="T393" i="29"/>
  <c r="X394" i="29"/>
  <c r="T395" i="29"/>
  <c r="T400" i="29"/>
  <c r="T410" i="29"/>
  <c r="X420" i="29"/>
  <c r="X458" i="29"/>
  <c r="T459" i="29"/>
  <c r="T461" i="29"/>
  <c r="T464" i="29"/>
  <c r="T474" i="29"/>
  <c r="X484" i="29"/>
  <c r="T7" i="28"/>
  <c r="T25" i="28"/>
  <c r="X29" i="28"/>
  <c r="T32" i="28"/>
  <c r="T45" i="28"/>
  <c r="X67" i="28"/>
  <c r="T85" i="28"/>
  <c r="T86" i="28"/>
  <c r="X87" i="28"/>
  <c r="T98" i="28"/>
  <c r="T101" i="28"/>
  <c r="T102" i="28"/>
  <c r="X103" i="28"/>
  <c r="T116" i="28"/>
  <c r="T117" i="28"/>
  <c r="T118" i="28"/>
  <c r="X119" i="28"/>
  <c r="T130" i="28"/>
  <c r="T132" i="28"/>
  <c r="T133" i="28"/>
  <c r="T134" i="28"/>
  <c r="X135" i="28"/>
  <c r="X170" i="28"/>
  <c r="X174" i="28"/>
  <c r="T192" i="28"/>
  <c r="T195" i="28"/>
  <c r="X196" i="28"/>
  <c r="T199" i="28"/>
  <c r="T212" i="28"/>
  <c r="X215" i="28"/>
  <c r="X234" i="28"/>
  <c r="X238" i="28"/>
  <c r="T256" i="28"/>
  <c r="T259" i="28"/>
  <c r="X260" i="28"/>
  <c r="T263" i="28"/>
  <c r="T276" i="28"/>
  <c r="X279" i="28"/>
  <c r="X298" i="28"/>
  <c r="X302" i="28"/>
  <c r="T320" i="28"/>
  <c r="T323" i="28"/>
  <c r="X324" i="28"/>
  <c r="T327" i="28"/>
  <c r="T340" i="28"/>
  <c r="X343" i="28"/>
  <c r="X362" i="28"/>
  <c r="X366" i="28"/>
  <c r="T384" i="28"/>
  <c r="T387" i="28"/>
  <c r="X388" i="28"/>
  <c r="T391" i="28"/>
  <c r="T404" i="28"/>
  <c r="X407" i="28"/>
  <c r="X426" i="28"/>
  <c r="X430" i="28"/>
  <c r="T448" i="28"/>
  <c r="T451" i="28"/>
  <c r="X452" i="28"/>
  <c r="T455" i="28"/>
  <c r="T468" i="28"/>
  <c r="X471" i="28"/>
  <c r="X490" i="28"/>
  <c r="X494" i="28"/>
  <c r="T27" i="27"/>
  <c r="T28" i="27"/>
  <c r="X29" i="27"/>
  <c r="T30" i="27"/>
  <c r="T31" i="27"/>
  <c r="T32" i="27"/>
  <c r="T35" i="27"/>
  <c r="X55" i="27"/>
  <c r="T73" i="27"/>
  <c r="T91" i="27"/>
  <c r="T92" i="27"/>
  <c r="X93" i="27"/>
  <c r="T94" i="27"/>
  <c r="T95" i="27"/>
  <c r="T96" i="27"/>
  <c r="T99" i="27"/>
  <c r="X119" i="27"/>
  <c r="T137" i="27"/>
  <c r="T155" i="27"/>
  <c r="T156" i="27"/>
  <c r="X157" i="27"/>
  <c r="T158" i="27"/>
  <c r="T159" i="27"/>
  <c r="T160" i="27"/>
  <c r="T163" i="27"/>
  <c r="X183" i="27"/>
  <c r="T201" i="27"/>
  <c r="T219" i="27"/>
  <c r="T220" i="27"/>
  <c r="X221" i="27"/>
  <c r="T222" i="27"/>
  <c r="T223" i="27"/>
  <c r="T224" i="27"/>
  <c r="T227" i="27"/>
  <c r="X247" i="27"/>
  <c r="T265" i="27"/>
  <c r="T283" i="27"/>
  <c r="T284" i="27"/>
  <c r="X285" i="27"/>
  <c r="T286" i="27"/>
  <c r="T287" i="27"/>
  <c r="T288" i="27"/>
  <c r="T291" i="27"/>
  <c r="X311" i="27"/>
  <c r="T329" i="27"/>
  <c r="T347" i="27"/>
  <c r="T348" i="27"/>
  <c r="X349" i="27"/>
  <c r="T350" i="27"/>
  <c r="T351" i="27"/>
  <c r="T352" i="27"/>
  <c r="T355" i="27"/>
  <c r="X375" i="27"/>
  <c r="T393" i="27"/>
  <c r="T411" i="27"/>
  <c r="T412" i="27"/>
  <c r="X413" i="27"/>
  <c r="T414" i="27"/>
  <c r="T415" i="27"/>
  <c r="T416" i="27"/>
  <c r="T419" i="27"/>
  <c r="X439" i="27"/>
  <c r="T457" i="27"/>
  <c r="T475" i="27"/>
  <c r="T476" i="27"/>
  <c r="X477" i="27"/>
  <c r="T478" i="27"/>
  <c r="T479" i="27"/>
  <c r="T480" i="27"/>
  <c r="T483" i="27"/>
  <c r="X30" i="26"/>
  <c r="T32" i="26"/>
  <c r="X34" i="26"/>
  <c r="T52" i="26"/>
  <c r="T55" i="26"/>
  <c r="X56" i="26"/>
  <c r="T59" i="26"/>
  <c r="X75" i="26"/>
  <c r="X94" i="26"/>
  <c r="T96" i="26"/>
  <c r="X98" i="26"/>
  <c r="T116" i="26"/>
  <c r="T119" i="26"/>
  <c r="X120" i="26"/>
  <c r="T123" i="26"/>
  <c r="X139" i="26"/>
  <c r="X158" i="26"/>
  <c r="T160" i="26"/>
  <c r="X162" i="26"/>
  <c r="T180" i="26"/>
  <c r="T183" i="26"/>
  <c r="X184" i="26"/>
  <c r="T187" i="26"/>
  <c r="X203" i="26"/>
  <c r="T235" i="26"/>
  <c r="T236" i="26"/>
  <c r="X241" i="26"/>
  <c r="X286" i="26"/>
  <c r="T289" i="26"/>
  <c r="T308" i="26"/>
  <c r="X310" i="26"/>
  <c r="T321" i="26"/>
  <c r="T337" i="26"/>
  <c r="T353" i="26"/>
  <c r="T369" i="26"/>
  <c r="T385" i="26"/>
  <c r="T415" i="26"/>
  <c r="T416" i="26"/>
  <c r="T419" i="26"/>
  <c r="T430" i="26"/>
  <c r="X432" i="26"/>
  <c r="X449" i="26"/>
  <c r="X470" i="26"/>
  <c r="T476" i="26"/>
  <c r="T486" i="26"/>
  <c r="T491" i="26"/>
  <c r="T6" i="25"/>
  <c r="T30" i="25"/>
  <c r="T46" i="25"/>
  <c r="T62" i="25"/>
  <c r="T78" i="25"/>
  <c r="T94" i="25"/>
  <c r="T110" i="25"/>
  <c r="X112" i="25"/>
  <c r="T118" i="25"/>
  <c r="T133" i="25"/>
  <c r="T136" i="25"/>
  <c r="X139" i="25"/>
  <c r="T220" i="25"/>
  <c r="X229" i="25"/>
  <c r="T231" i="25"/>
  <c r="X233" i="25"/>
  <c r="T235" i="25"/>
  <c r="T236" i="25"/>
  <c r="T240" i="25"/>
  <c r="S17" i="25"/>
  <c r="T55" i="24"/>
  <c r="X56" i="24"/>
  <c r="X75" i="24"/>
  <c r="T78" i="24"/>
  <c r="X94" i="24"/>
  <c r="X207" i="24"/>
  <c r="X210" i="24"/>
  <c r="X222" i="24"/>
  <c r="X252" i="24"/>
  <c r="X271" i="24"/>
  <c r="X274" i="24"/>
  <c r="X286" i="24"/>
  <c r="X316" i="24"/>
  <c r="T334" i="24"/>
  <c r="X457" i="24"/>
  <c r="T463" i="24"/>
  <c r="X465" i="24"/>
  <c r="T468" i="24"/>
  <c r="T471" i="24"/>
  <c r="T479" i="24"/>
  <c r="T482" i="24"/>
  <c r="X483" i="24"/>
  <c r="T13" i="23"/>
  <c r="X23" i="23"/>
  <c r="T48" i="23"/>
  <c r="T96" i="23"/>
  <c r="T137" i="23"/>
  <c r="X138" i="23"/>
  <c r="X142" i="23"/>
  <c r="X160" i="23"/>
  <c r="T163" i="23"/>
  <c r="X164" i="23"/>
  <c r="T167" i="23"/>
  <c r="X168" i="23"/>
  <c r="X183" i="23"/>
  <c r="X187" i="23"/>
  <c r="T189" i="23"/>
  <c r="T190" i="23"/>
  <c r="T193" i="23"/>
  <c r="X202" i="23"/>
  <c r="X206" i="23"/>
  <c r="T212" i="23"/>
  <c r="X213" i="23"/>
  <c r="T215" i="23"/>
  <c r="T216" i="23"/>
  <c r="X240" i="23"/>
  <c r="T243" i="23"/>
  <c r="X244" i="23"/>
  <c r="T247" i="23"/>
  <c r="X248" i="23"/>
  <c r="T251" i="23"/>
  <c r="X252" i="23"/>
  <c r="T255" i="23"/>
  <c r="X295" i="23"/>
  <c r="T297" i="23"/>
  <c r="X299" i="23"/>
  <c r="T301" i="23"/>
  <c r="T302" i="23"/>
  <c r="X306" i="23"/>
  <c r="X314" i="23"/>
  <c r="X322" i="23"/>
  <c r="T344" i="23"/>
  <c r="T348" i="23"/>
  <c r="T367" i="23"/>
  <c r="T372" i="23"/>
  <c r="T376" i="23"/>
  <c r="T397" i="23"/>
  <c r="X407" i="23"/>
  <c r="T409" i="23"/>
  <c r="T410" i="23"/>
  <c r="X415" i="23"/>
  <c r="T417" i="23"/>
  <c r="X419" i="23"/>
  <c r="T422" i="23"/>
  <c r="T428" i="23"/>
  <c r="T431" i="23"/>
  <c r="T436" i="23"/>
  <c r="X471" i="23"/>
  <c r="T473" i="23"/>
  <c r="T474" i="23"/>
  <c r="T481" i="23"/>
  <c r="T6" i="22"/>
  <c r="AK12" i="22"/>
  <c r="X25" i="22"/>
  <c r="X29" i="22"/>
  <c r="T32" i="22"/>
  <c r="X57" i="22"/>
  <c r="T59" i="22"/>
  <c r="X61" i="22"/>
  <c r="T63" i="22"/>
  <c r="T64" i="22"/>
  <c r="X68" i="22"/>
  <c r="T98" i="22"/>
  <c r="T102" i="22"/>
  <c r="T105" i="22"/>
  <c r="T106" i="22"/>
  <c r="T110" i="22"/>
  <c r="X138" i="22"/>
  <c r="T141" i="22"/>
  <c r="X142" i="22"/>
  <c r="T145" i="22"/>
  <c r="X146" i="22"/>
  <c r="T149" i="22"/>
  <c r="T153" i="22"/>
  <c r="X185" i="22"/>
  <c r="T187" i="22"/>
  <c r="X189" i="22"/>
  <c r="T191" i="22"/>
  <c r="T192" i="22"/>
  <c r="X196" i="22"/>
  <c r="T234" i="22"/>
  <c r="T238" i="22"/>
  <c r="X266" i="22"/>
  <c r="T269" i="22"/>
  <c r="X270" i="22"/>
  <c r="T273" i="22"/>
  <c r="X274" i="22"/>
  <c r="T277" i="22"/>
  <c r="X281" i="22"/>
  <c r="X285" i="22"/>
  <c r="T288" i="22"/>
  <c r="X313" i="22"/>
  <c r="T315" i="22"/>
  <c r="X317" i="22"/>
  <c r="T319" i="22"/>
  <c r="T320" i="22"/>
  <c r="X324" i="22"/>
  <c r="T354" i="22"/>
  <c r="X377" i="22"/>
  <c r="T380" i="22"/>
  <c r="X397" i="22"/>
  <c r="T399" i="22"/>
  <c r="T400" i="22"/>
  <c r="X404" i="22"/>
  <c r="T415" i="22"/>
  <c r="T435" i="22"/>
  <c r="X459" i="22"/>
  <c r="X478" i="22"/>
  <c r="T489" i="22"/>
  <c r="X490" i="22"/>
  <c r="T493" i="22"/>
  <c r="X494" i="22"/>
  <c r="T361" i="21"/>
  <c r="AL13" i="20"/>
  <c r="AB17" i="20"/>
  <c r="X22" i="20"/>
  <c r="T60" i="20"/>
  <c r="X61" i="20"/>
  <c r="T64" i="20"/>
  <c r="X65" i="20"/>
  <c r="T91" i="20"/>
  <c r="X100" i="20"/>
  <c r="T103" i="20"/>
  <c r="T107" i="20"/>
  <c r="T129" i="20"/>
  <c r="X143" i="20"/>
  <c r="T145" i="20"/>
  <c r="T146" i="20"/>
  <c r="T149" i="20"/>
  <c r="X150" i="20"/>
  <c r="T188" i="20"/>
  <c r="X189" i="20"/>
  <c r="T190" i="20"/>
  <c r="T192" i="20"/>
  <c r="X193" i="20"/>
  <c r="T219" i="20"/>
  <c r="X228" i="20"/>
  <c r="T231" i="20"/>
  <c r="T235" i="20"/>
  <c r="T257" i="20"/>
  <c r="X271" i="20"/>
  <c r="T273" i="20"/>
  <c r="T274" i="20"/>
  <c r="T277" i="20"/>
  <c r="T291" i="25"/>
  <c r="T292" i="25"/>
  <c r="T355" i="25"/>
  <c r="T356" i="25"/>
  <c r="T419" i="25"/>
  <c r="T420" i="25"/>
  <c r="T483" i="25"/>
  <c r="T484" i="25"/>
  <c r="S17" i="24"/>
  <c r="T118" i="24"/>
  <c r="T182" i="24"/>
  <c r="T246" i="24"/>
  <c r="T310" i="24"/>
  <c r="T345" i="24"/>
  <c r="T370" i="24"/>
  <c r="T392" i="24"/>
  <c r="T407" i="24"/>
  <c r="R17" i="20"/>
  <c r="T141" i="25"/>
  <c r="X142" i="25"/>
  <c r="T145" i="25"/>
  <c r="X165" i="25"/>
  <c r="X169" i="25"/>
  <c r="T171" i="25"/>
  <c r="T172" i="25"/>
  <c r="X216" i="25"/>
  <c r="T222" i="25"/>
  <c r="T224" i="25"/>
  <c r="T226" i="25"/>
  <c r="T243" i="25"/>
  <c r="T244" i="25"/>
  <c r="T245" i="25"/>
  <c r="X246" i="25"/>
  <c r="T264" i="25"/>
  <c r="X265" i="25"/>
  <c r="T268" i="25"/>
  <c r="X284" i="25"/>
  <c r="T307" i="25"/>
  <c r="T308" i="25"/>
  <c r="T309" i="25"/>
  <c r="X310" i="25"/>
  <c r="T328" i="25"/>
  <c r="X329" i="25"/>
  <c r="T332" i="25"/>
  <c r="X348" i="25"/>
  <c r="T354" i="25"/>
  <c r="T371" i="25"/>
  <c r="T372" i="25"/>
  <c r="T373" i="25"/>
  <c r="T392" i="25"/>
  <c r="X393" i="25"/>
  <c r="T396" i="25"/>
  <c r="X412" i="25"/>
  <c r="T418" i="25"/>
  <c r="T435" i="25"/>
  <c r="T436" i="25"/>
  <c r="T437" i="25"/>
  <c r="T456" i="25"/>
  <c r="X457" i="25"/>
  <c r="T460" i="25"/>
  <c r="X476" i="25"/>
  <c r="T482" i="25"/>
  <c r="T499" i="25"/>
  <c r="T500" i="25"/>
  <c r="T501" i="25"/>
  <c r="T7" i="24"/>
  <c r="T13" i="24"/>
  <c r="T22" i="24"/>
  <c r="T23" i="24"/>
  <c r="X24" i="24"/>
  <c r="T42" i="24"/>
  <c r="X43" i="24"/>
  <c r="T46" i="24"/>
  <c r="X62" i="24"/>
  <c r="T85" i="24"/>
  <c r="T86" i="24"/>
  <c r="T87" i="24"/>
  <c r="X88" i="24"/>
  <c r="T106" i="24"/>
  <c r="X107" i="24"/>
  <c r="T110" i="24"/>
  <c r="X111" i="24"/>
  <c r="X114" i="24"/>
  <c r="X126" i="24"/>
  <c r="T132" i="24"/>
  <c r="T134" i="24"/>
  <c r="T151" i="24"/>
  <c r="X152" i="24"/>
  <c r="T155" i="24"/>
  <c r="X156" i="24"/>
  <c r="T170" i="24"/>
  <c r="X171" i="24"/>
  <c r="T174" i="24"/>
  <c r="X175" i="24"/>
  <c r="X178" i="24"/>
  <c r="X190" i="24"/>
  <c r="T196" i="24"/>
  <c r="T198" i="24"/>
  <c r="T215" i="24"/>
  <c r="X216" i="24"/>
  <c r="T219" i="24"/>
  <c r="X220" i="24"/>
  <c r="T234" i="24"/>
  <c r="X235" i="24"/>
  <c r="T238" i="24"/>
  <c r="X239" i="24"/>
  <c r="X242" i="24"/>
  <c r="X254" i="24"/>
  <c r="T260" i="24"/>
  <c r="T262" i="24"/>
  <c r="T279" i="24"/>
  <c r="X280" i="24"/>
  <c r="T283" i="24"/>
  <c r="X284" i="24"/>
  <c r="T298" i="24"/>
  <c r="X299" i="24"/>
  <c r="T302" i="24"/>
  <c r="X303" i="24"/>
  <c r="X306" i="24"/>
  <c r="X318" i="24"/>
  <c r="T324" i="24"/>
  <c r="T326" i="24"/>
  <c r="T336" i="24"/>
  <c r="X337" i="24"/>
  <c r="T340" i="24"/>
  <c r="T344" i="24"/>
  <c r="X349" i="24"/>
  <c r="T352" i="24"/>
  <c r="X353" i="24"/>
  <c r="X365" i="24"/>
  <c r="T367" i="24"/>
  <c r="T368" i="24"/>
  <c r="X369" i="24"/>
  <c r="T379" i="24"/>
  <c r="T380" i="24"/>
  <c r="X381" i="24"/>
  <c r="T384" i="24"/>
  <c r="X385" i="24"/>
  <c r="X388" i="24"/>
  <c r="X396" i="24"/>
  <c r="X400" i="24"/>
  <c r="T401" i="24"/>
  <c r="X403" i="24"/>
  <c r="T406" i="24"/>
  <c r="X415" i="24"/>
  <c r="T418" i="24"/>
  <c r="T421" i="24"/>
  <c r="T429" i="24"/>
  <c r="T431" i="24"/>
  <c r="T433" i="24"/>
  <c r="T444" i="24"/>
  <c r="T447" i="24"/>
  <c r="X448" i="24"/>
  <c r="X451" i="24"/>
  <c r="X459" i="24"/>
  <c r="T472" i="24"/>
  <c r="T473" i="24"/>
  <c r="X474" i="24"/>
  <c r="T477" i="24"/>
  <c r="X489" i="24"/>
  <c r="T492" i="24"/>
  <c r="T495" i="24"/>
  <c r="X39" i="23"/>
  <c r="T64" i="23"/>
  <c r="T67" i="23"/>
  <c r="X68" i="23"/>
  <c r="T71" i="23"/>
  <c r="X72" i="23"/>
  <c r="X87" i="23"/>
  <c r="T90" i="23"/>
  <c r="T106" i="23"/>
  <c r="T108" i="23"/>
  <c r="X109" i="23"/>
  <c r="T111" i="23"/>
  <c r="T114" i="23"/>
  <c r="T116" i="23"/>
  <c r="X117" i="23"/>
  <c r="T127" i="23"/>
  <c r="T128" i="23"/>
  <c r="T131" i="23"/>
  <c r="X132" i="23"/>
  <c r="T135" i="23"/>
  <c r="X147" i="23"/>
  <c r="T150" i="23"/>
  <c r="T153" i="23"/>
  <c r="T195" i="23"/>
  <c r="X196" i="23"/>
  <c r="T199" i="23"/>
  <c r="X208" i="23"/>
  <c r="X219" i="23"/>
  <c r="T221" i="23"/>
  <c r="T222" i="23"/>
  <c r="X226" i="23"/>
  <c r="T231" i="23"/>
  <c r="X234" i="23"/>
  <c r="T266" i="23"/>
  <c r="T271" i="23"/>
  <c r="T272" i="23"/>
  <c r="T274" i="23"/>
  <c r="T276" i="23"/>
  <c r="T280" i="23"/>
  <c r="T282" i="23"/>
  <c r="T284" i="23"/>
  <c r="X328" i="23"/>
  <c r="T330" i="23"/>
  <c r="T331" i="23"/>
  <c r="X332" i="23"/>
  <c r="X335" i="23"/>
  <c r="X339" i="23"/>
  <c r="T342" i="23"/>
  <c r="X359" i="23"/>
  <c r="T361" i="23"/>
  <c r="T362" i="23"/>
  <c r="X383" i="23"/>
  <c r="T385" i="23"/>
  <c r="X387" i="23"/>
  <c r="T390" i="23"/>
  <c r="T396" i="23"/>
  <c r="T399" i="23"/>
  <c r="X447" i="23"/>
  <c r="T449" i="23"/>
  <c r="X451" i="23"/>
  <c r="T454" i="23"/>
  <c r="T460" i="23"/>
  <c r="T482" i="23"/>
  <c r="T484" i="23"/>
  <c r="T487" i="23"/>
  <c r="X496" i="23"/>
  <c r="T499" i="23"/>
  <c r="X500" i="23"/>
  <c r="AK16" i="22"/>
  <c r="T34" i="22"/>
  <c r="T36" i="22"/>
  <c r="T38" i="22"/>
  <c r="T41" i="22"/>
  <c r="T42" i="22"/>
  <c r="T46" i="22"/>
  <c r="X74" i="22"/>
  <c r="T77" i="22"/>
  <c r="T81" i="22"/>
  <c r="X82" i="22"/>
  <c r="T85" i="22"/>
  <c r="X89" i="22"/>
  <c r="X93" i="22"/>
  <c r="T96" i="22"/>
  <c r="X121" i="22"/>
  <c r="T123" i="22"/>
  <c r="X125" i="22"/>
  <c r="T127" i="22"/>
  <c r="T128" i="22"/>
  <c r="X132" i="22"/>
  <c r="T164" i="22"/>
  <c r="T170" i="22"/>
  <c r="T172" i="22"/>
  <c r="T174" i="22"/>
  <c r="T201" i="22"/>
  <c r="X202" i="22"/>
  <c r="T205" i="22"/>
  <c r="X206" i="22"/>
  <c r="T209" i="22"/>
  <c r="X210" i="22"/>
  <c r="T213" i="22"/>
  <c r="T217" i="22"/>
  <c r="X249" i="22"/>
  <c r="T251" i="22"/>
  <c r="X253" i="22"/>
  <c r="T255" i="22"/>
  <c r="T256" i="22"/>
  <c r="X260" i="22"/>
  <c r="T290" i="22"/>
  <c r="T292" i="22"/>
  <c r="T294" i="22"/>
  <c r="T297" i="22"/>
  <c r="T298" i="22"/>
  <c r="T302" i="22"/>
  <c r="X330" i="22"/>
  <c r="T333" i="22"/>
  <c r="X334" i="22"/>
  <c r="T337" i="22"/>
  <c r="X338" i="22"/>
  <c r="T341" i="22"/>
  <c r="X345" i="22"/>
  <c r="X349" i="22"/>
  <c r="T352" i="22"/>
  <c r="T360" i="22"/>
  <c r="T362" i="22"/>
  <c r="T364" i="22"/>
  <c r="X365" i="22"/>
  <c r="T367" i="22"/>
  <c r="T368" i="22"/>
  <c r="X383" i="22"/>
  <c r="T386" i="22"/>
  <c r="X414" i="22"/>
  <c r="X430" i="22"/>
  <c r="X446" i="22"/>
  <c r="X461" i="22"/>
  <c r="T464" i="22"/>
  <c r="T467" i="22"/>
  <c r="T479" i="22"/>
  <c r="T481" i="22"/>
  <c r="T497" i="22"/>
  <c r="T499" i="22"/>
  <c r="T63" i="21"/>
  <c r="T79" i="21"/>
  <c r="T95" i="21"/>
  <c r="T107" i="21"/>
  <c r="T191" i="21"/>
  <c r="T279" i="21"/>
  <c r="T463" i="21"/>
  <c r="X473" i="21"/>
  <c r="X477" i="21"/>
  <c r="T488" i="21"/>
  <c r="T491" i="21"/>
  <c r="X492" i="21"/>
  <c r="AK16" i="20"/>
  <c r="T35" i="20"/>
  <c r="X36" i="20"/>
  <c r="T39" i="20"/>
  <c r="T43" i="20"/>
  <c r="T65" i="20"/>
  <c r="X79" i="20"/>
  <c r="T81" i="20"/>
  <c r="T82" i="20"/>
  <c r="T85" i="20"/>
  <c r="X86" i="20"/>
  <c r="T126" i="20"/>
  <c r="T193" i="20"/>
  <c r="T209" i="20"/>
  <c r="T254" i="20"/>
  <c r="T164" i="25"/>
  <c r="T165" i="25"/>
  <c r="T188" i="25"/>
  <c r="X189" i="25"/>
  <c r="X193" i="25"/>
  <c r="T196" i="25"/>
  <c r="T212" i="25"/>
  <c r="X213" i="25"/>
  <c r="T215" i="25"/>
  <c r="T216" i="25"/>
  <c r="X236" i="25"/>
  <c r="T259" i="25"/>
  <c r="T260" i="25"/>
  <c r="T261" i="25"/>
  <c r="X262" i="25"/>
  <c r="T280" i="25"/>
  <c r="X281" i="25"/>
  <c r="T284" i="25"/>
  <c r="X300" i="25"/>
  <c r="T306" i="25"/>
  <c r="T323" i="25"/>
  <c r="T324" i="25"/>
  <c r="T325" i="25"/>
  <c r="T344" i="25"/>
  <c r="X345" i="25"/>
  <c r="T348" i="25"/>
  <c r="X364" i="25"/>
  <c r="T370" i="25"/>
  <c r="T387" i="25"/>
  <c r="T388" i="25"/>
  <c r="T389" i="25"/>
  <c r="T408" i="25"/>
  <c r="X409" i="25"/>
  <c r="T412" i="25"/>
  <c r="X428" i="25"/>
  <c r="T434" i="25"/>
  <c r="T451" i="25"/>
  <c r="T452" i="25"/>
  <c r="T453" i="25"/>
  <c r="T472" i="25"/>
  <c r="X473" i="25"/>
  <c r="T476" i="25"/>
  <c r="X492" i="25"/>
  <c r="T498" i="25"/>
  <c r="AL6" i="24"/>
  <c r="AL12" i="24"/>
  <c r="T37" i="24"/>
  <c r="T38" i="24"/>
  <c r="T39" i="24"/>
  <c r="X40" i="24"/>
  <c r="T58" i="24"/>
  <c r="X59" i="24"/>
  <c r="T62" i="24"/>
  <c r="X78" i="24"/>
  <c r="T102" i="24"/>
  <c r="T103" i="24"/>
  <c r="X104" i="24"/>
  <c r="T107" i="24"/>
  <c r="X108" i="24"/>
  <c r="T122" i="24"/>
  <c r="X123" i="24"/>
  <c r="T126" i="24"/>
  <c r="X127" i="24"/>
  <c r="X130" i="24"/>
  <c r="X142" i="24"/>
  <c r="T148" i="24"/>
  <c r="T150" i="24"/>
  <c r="T167" i="24"/>
  <c r="X168" i="24"/>
  <c r="T171" i="24"/>
  <c r="X172" i="24"/>
  <c r="T186" i="24"/>
  <c r="X187" i="24"/>
  <c r="T190" i="24"/>
  <c r="X191" i="24"/>
  <c r="X194" i="24"/>
  <c r="X206" i="24"/>
  <c r="T212" i="24"/>
  <c r="T214" i="24"/>
  <c r="T231" i="24"/>
  <c r="X232" i="24"/>
  <c r="T235" i="24"/>
  <c r="X236" i="24"/>
  <c r="T250" i="24"/>
  <c r="X251" i="24"/>
  <c r="T254" i="24"/>
  <c r="X255" i="24"/>
  <c r="X258" i="24"/>
  <c r="X270" i="24"/>
  <c r="T276" i="24"/>
  <c r="T278" i="24"/>
  <c r="T295" i="24"/>
  <c r="X296" i="24"/>
  <c r="T299" i="24"/>
  <c r="X300" i="24"/>
  <c r="T314" i="24"/>
  <c r="X315" i="24"/>
  <c r="T318" i="24"/>
  <c r="X319" i="24"/>
  <c r="X322" i="24"/>
  <c r="T333" i="24"/>
  <c r="X334" i="24"/>
  <c r="T337" i="24"/>
  <c r="T349" i="24"/>
  <c r="X362" i="24"/>
  <c r="T365" i="24"/>
  <c r="T377" i="24"/>
  <c r="X378" i="24"/>
  <c r="X393" i="24"/>
  <c r="T395" i="24"/>
  <c r="T396" i="24"/>
  <c r="X397" i="24"/>
  <c r="T411" i="24"/>
  <c r="X412" i="24"/>
  <c r="T415" i="24"/>
  <c r="X416" i="24"/>
  <c r="X419" i="24"/>
  <c r="X427" i="24"/>
  <c r="T430" i="24"/>
  <c r="T438" i="24"/>
  <c r="T441" i="24"/>
  <c r="T443" i="24"/>
  <c r="X445" i="24"/>
  <c r="T455" i="24"/>
  <c r="X456" i="24"/>
  <c r="T459" i="24"/>
  <c r="T485" i="24"/>
  <c r="X486" i="24"/>
  <c r="X6" i="23"/>
  <c r="AL6" i="23"/>
  <c r="X8" i="23"/>
  <c r="AL8" i="23"/>
  <c r="X12" i="23"/>
  <c r="AL12" i="23"/>
  <c r="X14" i="23"/>
  <c r="AL14" i="23"/>
  <c r="T22" i="23"/>
  <c r="T25" i="23"/>
  <c r="T28" i="23"/>
  <c r="X29" i="23"/>
  <c r="T32" i="23"/>
  <c r="T35" i="23"/>
  <c r="X36" i="23"/>
  <c r="T39" i="23"/>
  <c r="X51" i="23"/>
  <c r="T53" i="23"/>
  <c r="T54" i="23"/>
  <c r="T57" i="23"/>
  <c r="X58" i="23"/>
  <c r="X62" i="23"/>
  <c r="T63" i="23"/>
  <c r="T68" i="23"/>
  <c r="X69" i="23"/>
  <c r="T82" i="23"/>
  <c r="T83" i="23"/>
  <c r="T87" i="23"/>
  <c r="X99" i="23"/>
  <c r="T102" i="23"/>
  <c r="T105" i="23"/>
  <c r="X122" i="23"/>
  <c r="X126" i="23"/>
  <c r="T138" i="23"/>
  <c r="T146" i="23"/>
  <c r="T157" i="23"/>
  <c r="T169" i="23"/>
  <c r="X171" i="23"/>
  <c r="T173" i="23"/>
  <c r="T174" i="23"/>
  <c r="T177" i="23"/>
  <c r="X216" i="23"/>
  <c r="T217" i="23"/>
  <c r="T219" i="23"/>
  <c r="X220" i="23"/>
  <c r="X223" i="23"/>
  <c r="X227" i="23"/>
  <c r="T230" i="23"/>
  <c r="X255" i="23"/>
  <c r="T257" i="23"/>
  <c r="X259" i="23"/>
  <c r="T261" i="23"/>
  <c r="T262" i="23"/>
  <c r="X266" i="23"/>
  <c r="T306" i="23"/>
  <c r="T312" i="23"/>
  <c r="T322" i="23"/>
  <c r="T324" i="23"/>
  <c r="T327" i="23"/>
  <c r="T328" i="23"/>
  <c r="T347" i="23"/>
  <c r="X348" i="23"/>
  <c r="T351" i="23"/>
  <c r="X352" i="23"/>
  <c r="T355" i="23"/>
  <c r="X356" i="23"/>
  <c r="T359" i="23"/>
  <c r="T379" i="23"/>
  <c r="X380" i="23"/>
  <c r="T383" i="23"/>
  <c r="X410" i="23"/>
  <c r="X432" i="23"/>
  <c r="T435" i="23"/>
  <c r="X436" i="23"/>
  <c r="T439" i="23"/>
  <c r="X440" i="23"/>
  <c r="T443" i="23"/>
  <c r="X444" i="23"/>
  <c r="T447" i="23"/>
  <c r="X474" i="23"/>
  <c r="T492" i="23"/>
  <c r="AJ6" i="22"/>
  <c r="T9" i="22"/>
  <c r="T13" i="22"/>
  <c r="T23" i="22"/>
  <c r="T24" i="22"/>
  <c r="X28" i="22"/>
  <c r="X32" i="22"/>
  <c r="T33" i="22"/>
  <c r="X36" i="22"/>
  <c r="T68" i="22"/>
  <c r="T74" i="22"/>
  <c r="T78" i="22"/>
  <c r="X114" i="22"/>
  <c r="T117" i="22"/>
  <c r="T121" i="22"/>
  <c r="X153" i="22"/>
  <c r="T155" i="22"/>
  <c r="X157" i="22"/>
  <c r="T159" i="22"/>
  <c r="T160" i="22"/>
  <c r="X164" i="22"/>
  <c r="X168" i="22"/>
  <c r="T196" i="22"/>
  <c r="T202" i="22"/>
  <c r="T206" i="22"/>
  <c r="X234" i="22"/>
  <c r="T237" i="22"/>
  <c r="X238" i="22"/>
  <c r="T241" i="22"/>
  <c r="X242" i="22"/>
  <c r="T245" i="22"/>
  <c r="T249" i="22"/>
  <c r="X273" i="22"/>
  <c r="T275" i="22"/>
  <c r="X277" i="22"/>
  <c r="T279" i="22"/>
  <c r="T280" i="22"/>
  <c r="X284" i="22"/>
  <c r="X288" i="22"/>
  <c r="T289" i="22"/>
  <c r="X292" i="22"/>
  <c r="T324" i="22"/>
  <c r="T330" i="22"/>
  <c r="T334" i="22"/>
  <c r="T357" i="22"/>
  <c r="T359" i="22"/>
  <c r="X380" i="22"/>
  <c r="T383" i="22"/>
  <c r="T404" i="22"/>
  <c r="X411" i="22"/>
  <c r="T412" i="22"/>
  <c r="T418" i="22"/>
  <c r="T420" i="22"/>
  <c r="T421" i="22"/>
  <c r="T422" i="22"/>
  <c r="X423" i="22"/>
  <c r="X427" i="22"/>
  <c r="T428" i="22"/>
  <c r="T434" i="22"/>
  <c r="T436" i="22"/>
  <c r="T437" i="22"/>
  <c r="T438" i="22"/>
  <c r="X439" i="22"/>
  <c r="X443" i="22"/>
  <c r="T444" i="22"/>
  <c r="T457" i="22"/>
  <c r="X458" i="22"/>
  <c r="T461" i="22"/>
  <c r="X462" i="22"/>
  <c r="X477" i="22"/>
  <c r="T480" i="22"/>
  <c r="T496" i="22"/>
  <c r="T22" i="20"/>
  <c r="T28" i="20"/>
  <c r="X29" i="20"/>
  <c r="T30" i="20"/>
  <c r="T32" i="20"/>
  <c r="X33" i="20"/>
  <c r="X68" i="20"/>
  <c r="T71" i="20"/>
  <c r="T75" i="20"/>
  <c r="T97" i="20"/>
  <c r="X111" i="20"/>
  <c r="T113" i="20"/>
  <c r="T114" i="20"/>
  <c r="T117" i="20"/>
  <c r="X118" i="20"/>
  <c r="T156" i="20"/>
  <c r="X157" i="20"/>
  <c r="T158" i="20"/>
  <c r="T160" i="20"/>
  <c r="X161" i="20"/>
  <c r="X196" i="20"/>
  <c r="T199" i="20"/>
  <c r="T203" i="20"/>
  <c r="T225" i="20"/>
  <c r="X239" i="20"/>
  <c r="T241" i="20"/>
  <c r="T242" i="20"/>
  <c r="T245" i="20"/>
  <c r="X246" i="20"/>
  <c r="T284" i="20"/>
  <c r="X285" i="20"/>
  <c r="T286" i="20"/>
  <c r="T288" i="20"/>
  <c r="X289" i="20"/>
  <c r="X324" i="20"/>
  <c r="T327" i="20"/>
  <c r="T331" i="20"/>
  <c r="T353" i="20"/>
  <c r="X367" i="20"/>
  <c r="T369" i="20"/>
  <c r="T370" i="20"/>
  <c r="T373" i="20"/>
  <c r="X374" i="20"/>
  <c r="T412" i="20"/>
  <c r="X413" i="20"/>
  <c r="T414" i="20"/>
  <c r="T416" i="20"/>
  <c r="X417" i="20"/>
  <c r="X452" i="20"/>
  <c r="T455" i="20"/>
  <c r="T459" i="20"/>
  <c r="T477" i="20"/>
  <c r="T481" i="20"/>
  <c r="T493" i="20"/>
  <c r="X495" i="20"/>
  <c r="T497" i="20"/>
  <c r="T498" i="20"/>
  <c r="T501" i="20"/>
  <c r="X6" i="19"/>
  <c r="AJ6" i="19"/>
  <c r="AK13" i="19"/>
  <c r="X14" i="19"/>
  <c r="AJ14" i="19"/>
  <c r="AL16" i="19"/>
  <c r="X22" i="19"/>
  <c r="T25" i="19"/>
  <c r="X33" i="19"/>
  <c r="T36" i="19"/>
  <c r="X52" i="19"/>
  <c r="T55" i="19"/>
  <c r="X56" i="19"/>
  <c r="T58" i="19"/>
  <c r="T59" i="19"/>
  <c r="T61" i="19"/>
  <c r="X64" i="19"/>
  <c r="T67" i="19"/>
  <c r="T77" i="19"/>
  <c r="X80" i="19"/>
  <c r="T83" i="19"/>
  <c r="T93" i="19"/>
  <c r="X96" i="19"/>
  <c r="T99" i="19"/>
  <c r="T103" i="19"/>
  <c r="X104" i="19"/>
  <c r="T115" i="19"/>
  <c r="T119" i="19"/>
  <c r="X120" i="19"/>
  <c r="T123" i="19"/>
  <c r="T127" i="19"/>
  <c r="X128" i="19"/>
  <c r="T154" i="19"/>
  <c r="X155" i="19"/>
  <c r="T158" i="19"/>
  <c r="X159" i="19"/>
  <c r="T162" i="19"/>
  <c r="X163" i="19"/>
  <c r="T166" i="19"/>
  <c r="X167" i="19"/>
  <c r="X170" i="19"/>
  <c r="T173" i="19"/>
  <c r="X174" i="19"/>
  <c r="T177" i="19"/>
  <c r="X194" i="19"/>
  <c r="X198" i="19"/>
  <c r="T200" i="19"/>
  <c r="T201" i="19"/>
  <c r="T204" i="19"/>
  <c r="X205" i="19"/>
  <c r="T210" i="19"/>
  <c r="T212" i="19"/>
  <c r="X213" i="19"/>
  <c r="T243" i="19"/>
  <c r="T245" i="19"/>
  <c r="T247" i="19"/>
  <c r="X248" i="19"/>
  <c r="T251" i="19"/>
  <c r="T255" i="19"/>
  <c r="X256" i="19"/>
  <c r="X283" i="19"/>
  <c r="T286" i="19"/>
  <c r="X287" i="19"/>
  <c r="T290" i="19"/>
  <c r="X291" i="19"/>
  <c r="T294" i="19"/>
  <c r="X295" i="19"/>
  <c r="X298" i="19"/>
  <c r="X302" i="19"/>
  <c r="T305" i="19"/>
  <c r="X322" i="19"/>
  <c r="X326" i="19"/>
  <c r="T328" i="19"/>
  <c r="T329" i="19"/>
  <c r="T332" i="19"/>
  <c r="X333" i="19"/>
  <c r="T338" i="19"/>
  <c r="T340" i="19"/>
  <c r="X341" i="19"/>
  <c r="T371" i="19"/>
  <c r="T373" i="19"/>
  <c r="T375" i="19"/>
  <c r="X376" i="19"/>
  <c r="T378" i="19"/>
  <c r="T379" i="19"/>
  <c r="T383" i="19"/>
  <c r="X384" i="19"/>
  <c r="X411" i="19"/>
  <c r="T414" i="19"/>
  <c r="X415" i="19"/>
  <c r="T418" i="19"/>
  <c r="X419" i="19"/>
  <c r="T422" i="19"/>
  <c r="X423" i="19"/>
  <c r="X426" i="19"/>
  <c r="X430" i="19"/>
  <c r="T433" i="19"/>
  <c r="X450" i="19"/>
  <c r="X454" i="19"/>
  <c r="X458" i="19"/>
  <c r="X462" i="19"/>
  <c r="T464" i="19"/>
  <c r="T465" i="19"/>
  <c r="T468" i="19"/>
  <c r="X469" i="19"/>
  <c r="T501" i="19"/>
  <c r="AL6" i="18"/>
  <c r="AL14" i="18"/>
  <c r="AB17" i="18"/>
  <c r="T39" i="18"/>
  <c r="T45" i="18"/>
  <c r="T47" i="18"/>
  <c r="T49" i="18"/>
  <c r="X50" i="18"/>
  <c r="T76" i="18"/>
  <c r="T84" i="18"/>
  <c r="X85" i="18"/>
  <c r="T88" i="18"/>
  <c r="X89" i="18"/>
  <c r="T92" i="18"/>
  <c r="T114" i="18"/>
  <c r="X124" i="18"/>
  <c r="X128" i="18"/>
  <c r="T130" i="18"/>
  <c r="T131" i="18"/>
  <c r="T134" i="18"/>
  <c r="X135" i="18"/>
  <c r="T167" i="18"/>
  <c r="T173" i="18"/>
  <c r="T175" i="18"/>
  <c r="T177" i="18"/>
  <c r="X178" i="18"/>
  <c r="T204" i="18"/>
  <c r="T212" i="18"/>
  <c r="X213" i="18"/>
  <c r="T216" i="18"/>
  <c r="X217" i="18"/>
  <c r="T220" i="18"/>
  <c r="X252" i="18"/>
  <c r="X256" i="18"/>
  <c r="T258" i="18"/>
  <c r="T259" i="18"/>
  <c r="T262" i="18"/>
  <c r="X263" i="18"/>
  <c r="X278" i="20"/>
  <c r="T316" i="20"/>
  <c r="X317" i="20"/>
  <c r="T318" i="20"/>
  <c r="T320" i="20"/>
  <c r="X321" i="20"/>
  <c r="T347" i="20"/>
  <c r="T355" i="20"/>
  <c r="X356" i="20"/>
  <c r="T359" i="20"/>
  <c r="T363" i="20"/>
  <c r="T385" i="20"/>
  <c r="X399" i="20"/>
  <c r="T401" i="20"/>
  <c r="T402" i="20"/>
  <c r="T405" i="20"/>
  <c r="X406" i="20"/>
  <c r="T438" i="20"/>
  <c r="T444" i="20"/>
  <c r="X445" i="20"/>
  <c r="T446" i="20"/>
  <c r="T448" i="20"/>
  <c r="X449" i="20"/>
  <c r="T475" i="20"/>
  <c r="T483" i="20"/>
  <c r="X484" i="20"/>
  <c r="T487" i="20"/>
  <c r="T491" i="20"/>
  <c r="R17" i="19"/>
  <c r="T9" i="19"/>
  <c r="T13" i="19"/>
  <c r="X49" i="19"/>
  <c r="T51" i="19"/>
  <c r="X57" i="19"/>
  <c r="T60" i="19"/>
  <c r="X73" i="19"/>
  <c r="T76" i="19"/>
  <c r="X89" i="19"/>
  <c r="T92" i="19"/>
  <c r="T108" i="19"/>
  <c r="X109" i="19"/>
  <c r="X113" i="19"/>
  <c r="T114" i="19"/>
  <c r="T116" i="19"/>
  <c r="X117" i="19"/>
  <c r="T147" i="19"/>
  <c r="T151" i="19"/>
  <c r="X152" i="19"/>
  <c r="T155" i="19"/>
  <c r="T159" i="19"/>
  <c r="X160" i="19"/>
  <c r="T186" i="19"/>
  <c r="X187" i="19"/>
  <c r="T190" i="19"/>
  <c r="X191" i="19"/>
  <c r="T194" i="19"/>
  <c r="X195" i="19"/>
  <c r="T198" i="19"/>
  <c r="X199" i="19"/>
  <c r="X202" i="19"/>
  <c r="X206" i="19"/>
  <c r="T209" i="19"/>
  <c r="X226" i="19"/>
  <c r="X230" i="19"/>
  <c r="T232" i="19"/>
  <c r="T233" i="19"/>
  <c r="T236" i="19"/>
  <c r="X237" i="19"/>
  <c r="T242" i="19"/>
  <c r="T244" i="19"/>
  <c r="X245" i="19"/>
  <c r="T275" i="19"/>
  <c r="T277" i="19"/>
  <c r="T279" i="19"/>
  <c r="X280" i="19"/>
  <c r="T282" i="19"/>
  <c r="T283" i="19"/>
  <c r="T287" i="19"/>
  <c r="X288" i="19"/>
  <c r="X315" i="19"/>
  <c r="T318" i="19"/>
  <c r="X319" i="19"/>
  <c r="T322" i="19"/>
  <c r="X323" i="19"/>
  <c r="T326" i="19"/>
  <c r="X327" i="19"/>
  <c r="X330" i="19"/>
  <c r="X334" i="19"/>
  <c r="T337" i="19"/>
  <c r="X354" i="19"/>
  <c r="X358" i="19"/>
  <c r="T360" i="19"/>
  <c r="T361" i="19"/>
  <c r="T364" i="19"/>
  <c r="X365" i="19"/>
  <c r="T370" i="19"/>
  <c r="T372" i="19"/>
  <c r="X373" i="19"/>
  <c r="T403" i="19"/>
  <c r="T405" i="19"/>
  <c r="T407" i="19"/>
  <c r="X408" i="19"/>
  <c r="T410" i="19"/>
  <c r="T411" i="19"/>
  <c r="T415" i="19"/>
  <c r="X416" i="19"/>
  <c r="X443" i="19"/>
  <c r="T446" i="19"/>
  <c r="X447" i="19"/>
  <c r="T450" i="19"/>
  <c r="X451" i="19"/>
  <c r="T454" i="19"/>
  <c r="X455" i="19"/>
  <c r="T458" i="19"/>
  <c r="T480" i="19"/>
  <c r="X490" i="19"/>
  <c r="X494" i="19"/>
  <c r="T496" i="19"/>
  <c r="T497" i="19"/>
  <c r="T500" i="19"/>
  <c r="X501" i="19"/>
  <c r="X28" i="18"/>
  <c r="X32" i="18"/>
  <c r="T34" i="18"/>
  <c r="T35" i="18"/>
  <c r="T38" i="18"/>
  <c r="X39" i="18"/>
  <c r="T71" i="18"/>
  <c r="T77" i="18"/>
  <c r="T79" i="18"/>
  <c r="T81" i="18"/>
  <c r="X82" i="18"/>
  <c r="T108" i="18"/>
  <c r="T116" i="18"/>
  <c r="X117" i="18"/>
  <c r="T120" i="18"/>
  <c r="X121" i="18"/>
  <c r="T124" i="18"/>
  <c r="X156" i="18"/>
  <c r="X160" i="18"/>
  <c r="T162" i="18"/>
  <c r="T163" i="18"/>
  <c r="T166" i="18"/>
  <c r="X167" i="18"/>
  <c r="T199" i="18"/>
  <c r="T205" i="18"/>
  <c r="T207" i="18"/>
  <c r="T209" i="18"/>
  <c r="X210" i="18"/>
  <c r="T236" i="18"/>
  <c r="T244" i="18"/>
  <c r="T248" i="18"/>
  <c r="X249" i="18"/>
  <c r="T252" i="18"/>
  <c r="X284" i="18"/>
  <c r="X288" i="18"/>
  <c r="T290" i="18"/>
  <c r="T291" i="18"/>
  <c r="T30" i="17"/>
  <c r="T310" i="17"/>
  <c r="T321" i="20"/>
  <c r="T337" i="20"/>
  <c r="T382" i="20"/>
  <c r="T449" i="20"/>
  <c r="T465" i="20"/>
  <c r="T6" i="19"/>
  <c r="T27" i="19"/>
  <c r="T37" i="19"/>
  <c r="T68" i="19"/>
  <c r="T84" i="19"/>
  <c r="T168" i="19"/>
  <c r="T178" i="19"/>
  <c r="T213" i="19"/>
  <c r="T296" i="19"/>
  <c r="T306" i="19"/>
  <c r="T341" i="19"/>
  <c r="T346" i="19"/>
  <c r="T424" i="19"/>
  <c r="T434" i="19"/>
  <c r="T469" i="19"/>
  <c r="T477" i="19"/>
  <c r="AK8" i="18"/>
  <c r="T82" i="18"/>
  <c r="T98" i="18"/>
  <c r="T135" i="18"/>
  <c r="T143" i="18"/>
  <c r="T226" i="18"/>
  <c r="T263" i="18"/>
  <c r="T271" i="18"/>
  <c r="T294" i="18"/>
  <c r="X295" i="18"/>
  <c r="T327" i="18"/>
  <c r="T333" i="18"/>
  <c r="T335" i="18"/>
  <c r="X338" i="18"/>
  <c r="T364" i="18"/>
  <c r="T372" i="18"/>
  <c r="T376" i="18"/>
  <c r="X377" i="18"/>
  <c r="T380" i="18"/>
  <c r="X412" i="18"/>
  <c r="X416" i="18"/>
  <c r="T417" i="18"/>
  <c r="T418" i="18"/>
  <c r="T419" i="18"/>
  <c r="T422" i="18"/>
  <c r="X423" i="18"/>
  <c r="T461" i="18"/>
  <c r="T463" i="18"/>
  <c r="X466" i="18"/>
  <c r="T492" i="18"/>
  <c r="T500" i="18"/>
  <c r="T22" i="17"/>
  <c r="T44" i="17"/>
  <c r="X54" i="17"/>
  <c r="X58" i="17"/>
  <c r="T59" i="17"/>
  <c r="T60" i="17"/>
  <c r="T61" i="17"/>
  <c r="T64" i="17"/>
  <c r="X65" i="17"/>
  <c r="T103" i="17"/>
  <c r="T105" i="17"/>
  <c r="X108" i="17"/>
  <c r="T134" i="17"/>
  <c r="X143" i="17"/>
  <c r="T146" i="17"/>
  <c r="X147" i="17"/>
  <c r="T150" i="17"/>
  <c r="X182" i="17"/>
  <c r="X186" i="17"/>
  <c r="T189" i="17"/>
  <c r="T192" i="17"/>
  <c r="X193" i="17"/>
  <c r="T196" i="17"/>
  <c r="T206" i="17"/>
  <c r="X216" i="17"/>
  <c r="T218" i="17"/>
  <c r="X220" i="17"/>
  <c r="T222" i="17"/>
  <c r="T223" i="17"/>
  <c r="T230" i="17"/>
  <c r="T250" i="17"/>
  <c r="T251" i="17"/>
  <c r="X260" i="17"/>
  <c r="T266" i="17"/>
  <c r="T271" i="17"/>
  <c r="T276" i="17"/>
  <c r="T277" i="17"/>
  <c r="T280" i="17"/>
  <c r="X289" i="17"/>
  <c r="X301" i="17"/>
  <c r="X330" i="17"/>
  <c r="T333" i="17"/>
  <c r="X347" i="17"/>
  <c r="T350" i="17"/>
  <c r="X351" i="17"/>
  <c r="X359" i="17"/>
  <c r="T360" i="17"/>
  <c r="T362" i="17"/>
  <c r="T379" i="17"/>
  <c r="X380" i="17"/>
  <c r="X388" i="17"/>
  <c r="T391" i="17"/>
  <c r="T399" i="17"/>
  <c r="T402" i="17"/>
  <c r="T404" i="17"/>
  <c r="T405" i="17"/>
  <c r="T408" i="17"/>
  <c r="X409" i="17"/>
  <c r="X417" i="17"/>
  <c r="X421" i="17"/>
  <c r="X429" i="17"/>
  <c r="T430" i="17"/>
  <c r="X435" i="17"/>
  <c r="X438" i="17"/>
  <c r="X446" i="17"/>
  <c r="T449" i="17"/>
  <c r="X450" i="17"/>
  <c r="X458" i="17"/>
  <c r="T461" i="17"/>
  <c r="X475" i="17"/>
  <c r="T478" i="17"/>
  <c r="X479" i="17"/>
  <c r="X487" i="17"/>
  <c r="T488" i="17"/>
  <c r="T490" i="17"/>
  <c r="AJ13" i="16"/>
  <c r="T22" i="16"/>
  <c r="T23" i="16"/>
  <c r="T26" i="16"/>
  <c r="X27" i="16"/>
  <c r="T34" i="16"/>
  <c r="X35" i="16"/>
  <c r="X39" i="16"/>
  <c r="X47" i="16"/>
  <c r="X53" i="16"/>
  <c r="X56" i="16"/>
  <c r="X64" i="16"/>
  <c r="T67" i="16"/>
  <c r="X68" i="16"/>
  <c r="X76" i="16"/>
  <c r="T79" i="16"/>
  <c r="X93" i="16"/>
  <c r="T96" i="16"/>
  <c r="X97" i="16"/>
  <c r="T104" i="16"/>
  <c r="X105" i="16"/>
  <c r="T108" i="16"/>
  <c r="T125" i="16"/>
  <c r="X126" i="16"/>
  <c r="T133" i="16"/>
  <c r="X134" i="16"/>
  <c r="T137" i="16"/>
  <c r="T145" i="16"/>
  <c r="T148" i="16"/>
  <c r="T150" i="16"/>
  <c r="T151" i="16"/>
  <c r="T154" i="16"/>
  <c r="X155" i="16"/>
  <c r="T162" i="16"/>
  <c r="X163" i="16"/>
  <c r="X167" i="16"/>
  <c r="X175" i="16"/>
  <c r="X181" i="16"/>
  <c r="X184" i="16"/>
  <c r="X192" i="16"/>
  <c r="T195" i="16"/>
  <c r="X196" i="16"/>
  <c r="X204" i="16"/>
  <c r="T207" i="16"/>
  <c r="X221" i="16"/>
  <c r="T224" i="16"/>
  <c r="X225" i="16"/>
  <c r="T232" i="16"/>
  <c r="X233" i="16"/>
  <c r="T236" i="16"/>
  <c r="T253" i="16"/>
  <c r="X254" i="16"/>
  <c r="T261" i="16"/>
  <c r="X262" i="16"/>
  <c r="T265" i="16"/>
  <c r="T273" i="16"/>
  <c r="T354" i="18"/>
  <c r="T361" i="18"/>
  <c r="T377" i="18"/>
  <c r="T391" i="18"/>
  <c r="T399" i="18"/>
  <c r="T466" i="18"/>
  <c r="T481" i="18"/>
  <c r="T482" i="18"/>
  <c r="T7" i="17"/>
  <c r="T9" i="17"/>
  <c r="T13" i="17"/>
  <c r="T41" i="17"/>
  <c r="X44" i="17"/>
  <c r="T108" i="17"/>
  <c r="T124" i="17"/>
  <c r="X129" i="17"/>
  <c r="T161" i="17"/>
  <c r="T169" i="17"/>
  <c r="T203" i="17"/>
  <c r="X237" i="17"/>
  <c r="T314" i="17"/>
  <c r="X316" i="17"/>
  <c r="T323" i="17"/>
  <c r="X324" i="17"/>
  <c r="T327" i="17"/>
  <c r="T335" i="17"/>
  <c r="T338" i="17"/>
  <c r="T340" i="17"/>
  <c r="T341" i="17"/>
  <c r="X345" i="17"/>
  <c r="X357" i="17"/>
  <c r="T366" i="17"/>
  <c r="T395" i="17"/>
  <c r="X415" i="17"/>
  <c r="T424" i="17"/>
  <c r="T443" i="17"/>
  <c r="X444" i="17"/>
  <c r="T451" i="17"/>
  <c r="X452" i="17"/>
  <c r="T455" i="17"/>
  <c r="T463" i="17"/>
  <c r="T466" i="17"/>
  <c r="T468" i="17"/>
  <c r="X485" i="17"/>
  <c r="T494" i="17"/>
  <c r="T7" i="16"/>
  <c r="T8" i="16"/>
  <c r="T9" i="16"/>
  <c r="T12" i="16"/>
  <c r="X29" i="16"/>
  <c r="T32" i="16"/>
  <c r="X33" i="16"/>
  <c r="T40" i="16"/>
  <c r="X41" i="16"/>
  <c r="T42" i="16"/>
  <c r="T44" i="16"/>
  <c r="T61" i="16"/>
  <c r="X62" i="16"/>
  <c r="T69" i="16"/>
  <c r="X70" i="16"/>
  <c r="T73" i="16"/>
  <c r="T81" i="16"/>
  <c r="T84" i="16"/>
  <c r="T86" i="16"/>
  <c r="T87" i="16"/>
  <c r="T90" i="16"/>
  <c r="X91" i="16"/>
  <c r="T98" i="16"/>
  <c r="X99" i="16"/>
  <c r="X103" i="16"/>
  <c r="X111" i="16"/>
  <c r="T112" i="16"/>
  <c r="X117" i="16"/>
  <c r="X120" i="16"/>
  <c r="X128" i="16"/>
  <c r="T131" i="16"/>
  <c r="X132" i="16"/>
  <c r="X140" i="16"/>
  <c r="T141" i="16"/>
  <c r="T143" i="16"/>
  <c r="X157" i="16"/>
  <c r="T160" i="16"/>
  <c r="X161" i="16"/>
  <c r="T168" i="16"/>
  <c r="X169" i="16"/>
  <c r="T170" i="16"/>
  <c r="T172" i="16"/>
  <c r="T189" i="16"/>
  <c r="X190" i="16"/>
  <c r="T197" i="16"/>
  <c r="X198" i="16"/>
  <c r="T201" i="16"/>
  <c r="T209" i="16"/>
  <c r="T212" i="16"/>
  <c r="T214" i="16"/>
  <c r="T215" i="16"/>
  <c r="T218" i="16"/>
  <c r="X219" i="16"/>
  <c r="T226" i="16"/>
  <c r="X227" i="16"/>
  <c r="X231" i="16"/>
  <c r="X239" i="16"/>
  <c r="T240" i="16"/>
  <c r="X245" i="16"/>
  <c r="X248" i="16"/>
  <c r="X256" i="16"/>
  <c r="T259" i="16"/>
  <c r="X260" i="16"/>
  <c r="X268" i="16"/>
  <c r="T269" i="16"/>
  <c r="T271" i="16"/>
  <c r="X285" i="16"/>
  <c r="T288" i="16"/>
  <c r="X289" i="16"/>
  <c r="T295" i="18"/>
  <c r="T301" i="18"/>
  <c r="T303" i="18"/>
  <c r="X306" i="18"/>
  <c r="T332" i="18"/>
  <c r="T340" i="18"/>
  <c r="T344" i="18"/>
  <c r="X345" i="18"/>
  <c r="T348" i="18"/>
  <c r="T370" i="18"/>
  <c r="X380" i="18"/>
  <c r="X384" i="18"/>
  <c r="T386" i="18"/>
  <c r="T387" i="18"/>
  <c r="T390" i="18"/>
  <c r="X391" i="18"/>
  <c r="T423" i="18"/>
  <c r="T429" i="18"/>
  <c r="T431" i="18"/>
  <c r="X434" i="18"/>
  <c r="T460" i="18"/>
  <c r="T468" i="18"/>
  <c r="T472" i="18"/>
  <c r="X473" i="18"/>
  <c r="T476" i="18"/>
  <c r="T498" i="18"/>
  <c r="X22" i="17"/>
  <c r="X26" i="17"/>
  <c r="T27" i="17"/>
  <c r="T28" i="17"/>
  <c r="T29" i="17"/>
  <c r="T32" i="17"/>
  <c r="X33" i="17"/>
  <c r="T71" i="17"/>
  <c r="T73" i="17"/>
  <c r="X76" i="17"/>
  <c r="X111" i="17"/>
  <c r="T114" i="17"/>
  <c r="X115" i="17"/>
  <c r="T118" i="17"/>
  <c r="X150" i="17"/>
  <c r="X154" i="17"/>
  <c r="T157" i="17"/>
  <c r="T160" i="17"/>
  <c r="X161" i="17"/>
  <c r="T164" i="17"/>
  <c r="X196" i="17"/>
  <c r="T198" i="17"/>
  <c r="X251" i="17"/>
  <c r="T254" i="17"/>
  <c r="T262" i="17"/>
  <c r="X263" i="17"/>
  <c r="T282" i="17"/>
  <c r="T283" i="17"/>
  <c r="T291" i="17"/>
  <c r="X292" i="17"/>
  <c r="T298" i="17"/>
  <c r="T303" i="17"/>
  <c r="T308" i="17"/>
  <c r="T309" i="17"/>
  <c r="T312" i="17"/>
  <c r="X313" i="17"/>
  <c r="T320" i="17"/>
  <c r="X321" i="17"/>
  <c r="X333" i="17"/>
  <c r="T334" i="17"/>
  <c r="X339" i="17"/>
  <c r="X342" i="17"/>
  <c r="X350" i="17"/>
  <c r="T353" i="17"/>
  <c r="X354" i="17"/>
  <c r="X362" i="17"/>
  <c r="T363" i="17"/>
  <c r="T365" i="17"/>
  <c r="X379" i="17"/>
  <c r="T382" i="17"/>
  <c r="X383" i="17"/>
  <c r="T390" i="17"/>
  <c r="X391" i="17"/>
  <c r="T392" i="17"/>
  <c r="T394" i="17"/>
  <c r="T411" i="17"/>
  <c r="X412" i="17"/>
  <c r="T419" i="17"/>
  <c r="X420" i="17"/>
  <c r="T423" i="17"/>
  <c r="T431" i="17"/>
  <c r="T434" i="17"/>
  <c r="T436" i="17"/>
  <c r="T437" i="17"/>
  <c r="T440" i="17"/>
  <c r="X441" i="17"/>
  <c r="T448" i="17"/>
  <c r="X449" i="17"/>
  <c r="X453" i="17"/>
  <c r="X461" i="17"/>
  <c r="T462" i="17"/>
  <c r="X467" i="17"/>
  <c r="X470" i="17"/>
  <c r="X478" i="17"/>
  <c r="T481" i="17"/>
  <c r="X482" i="17"/>
  <c r="X490" i="17"/>
  <c r="T491" i="17"/>
  <c r="T493" i="17"/>
  <c r="AL6" i="16"/>
  <c r="X14" i="16"/>
  <c r="AJ14" i="16"/>
  <c r="AK16" i="16"/>
  <c r="T29" i="16"/>
  <c r="X30" i="16"/>
  <c r="T37" i="16"/>
  <c r="X38" i="16"/>
  <c r="T41" i="16"/>
  <c r="T49" i="16"/>
  <c r="T52" i="16"/>
  <c r="T54" i="16"/>
  <c r="T55" i="16"/>
  <c r="T58" i="16"/>
  <c r="X59" i="16"/>
  <c r="X67" i="16"/>
  <c r="X71" i="16"/>
  <c r="X79" i="16"/>
  <c r="T80" i="16"/>
  <c r="X85" i="16"/>
  <c r="X88" i="16"/>
  <c r="X96" i="16"/>
  <c r="T99" i="16"/>
  <c r="X100" i="16"/>
  <c r="X108" i="16"/>
  <c r="T109" i="16"/>
  <c r="T111" i="16"/>
  <c r="X125" i="16"/>
  <c r="T128" i="16"/>
  <c r="X129" i="16"/>
  <c r="X137" i="16"/>
  <c r="T138" i="16"/>
  <c r="T140" i="16"/>
  <c r="T157" i="16"/>
  <c r="X158" i="16"/>
  <c r="T165" i="16"/>
  <c r="X166" i="16"/>
  <c r="T169" i="16"/>
  <c r="T177" i="16"/>
  <c r="T180" i="16"/>
  <c r="T182" i="16"/>
  <c r="T183" i="16"/>
  <c r="T186" i="16"/>
  <c r="X187" i="16"/>
  <c r="T194" i="16"/>
  <c r="X195" i="16"/>
  <c r="X199" i="16"/>
  <c r="X207" i="16"/>
  <c r="T208" i="16"/>
  <c r="X213" i="16"/>
  <c r="X216" i="16"/>
  <c r="X224" i="16"/>
  <c r="T227" i="16"/>
  <c r="X228" i="16"/>
  <c r="X236" i="16"/>
  <c r="T237" i="16"/>
  <c r="T239" i="16"/>
  <c r="X253" i="16"/>
  <c r="T256" i="16"/>
  <c r="X80" i="12"/>
  <c r="T83" i="12"/>
  <c r="X84" i="12"/>
  <c r="T87" i="12"/>
  <c r="T91" i="12"/>
  <c r="T95" i="12"/>
  <c r="X96" i="12"/>
  <c r="X111" i="12"/>
  <c r="T113" i="12"/>
  <c r="X115" i="12"/>
  <c r="T118" i="12"/>
  <c r="X277" i="16"/>
  <c r="X280" i="16"/>
  <c r="X288" i="16"/>
  <c r="T291" i="16"/>
  <c r="X292" i="16"/>
  <c r="X300" i="16"/>
  <c r="T301" i="16"/>
  <c r="T330" i="16"/>
  <c r="T428" i="16"/>
  <c r="T474" i="16"/>
  <c r="X477" i="16"/>
  <c r="T480" i="16"/>
  <c r="X485" i="16"/>
  <c r="T488" i="16"/>
  <c r="X489" i="16"/>
  <c r="T492" i="16"/>
  <c r="X48" i="15"/>
  <c r="X80" i="15"/>
  <c r="X112" i="15"/>
  <c r="X448" i="15"/>
  <c r="X472" i="15"/>
  <c r="X480" i="15"/>
  <c r="T26" i="14"/>
  <c r="T30" i="14"/>
  <c r="X37" i="14"/>
  <c r="T109" i="14"/>
  <c r="X115" i="14"/>
  <c r="X122" i="14"/>
  <c r="T154" i="14"/>
  <c r="T158" i="14"/>
  <c r="X165" i="14"/>
  <c r="T237" i="14"/>
  <c r="X239" i="14"/>
  <c r="X243" i="14"/>
  <c r="X250" i="14"/>
  <c r="T282" i="14"/>
  <c r="T286" i="14"/>
  <c r="X293" i="14"/>
  <c r="X332" i="14"/>
  <c r="T365" i="14"/>
  <c r="X367" i="14"/>
  <c r="X371" i="14"/>
  <c r="X378" i="14"/>
  <c r="T410" i="14"/>
  <c r="T414" i="14"/>
  <c r="X421" i="14"/>
  <c r="X452" i="14"/>
  <c r="T455" i="14"/>
  <c r="T459" i="14"/>
  <c r="X460" i="14"/>
  <c r="X478" i="14"/>
  <c r="T483" i="14"/>
  <c r="T500" i="14"/>
  <c r="X501" i="14"/>
  <c r="AJ7" i="13"/>
  <c r="T40" i="13"/>
  <c r="T41" i="13"/>
  <c r="T56" i="13"/>
  <c r="T57" i="13"/>
  <c r="X59" i="13"/>
  <c r="X71" i="13"/>
  <c r="X75" i="13"/>
  <c r="X87" i="13"/>
  <c r="X91" i="13"/>
  <c r="X103" i="13"/>
  <c r="T104" i="13"/>
  <c r="X107" i="13"/>
  <c r="X119" i="13"/>
  <c r="T120" i="13"/>
  <c r="X123" i="13"/>
  <c r="X135" i="13"/>
  <c r="X139" i="13"/>
  <c r="X151" i="13"/>
  <c r="X155" i="13"/>
  <c r="X167" i="13"/>
  <c r="T168" i="13"/>
  <c r="X171" i="13"/>
  <c r="X183" i="13"/>
  <c r="T184" i="13"/>
  <c r="X187" i="13"/>
  <c r="T198" i="13"/>
  <c r="X199" i="13"/>
  <c r="T201" i="13"/>
  <c r="T202" i="13"/>
  <c r="X203" i="13"/>
  <c r="T214" i="13"/>
  <c r="X215" i="13"/>
  <c r="T216" i="13"/>
  <c r="T217" i="13"/>
  <c r="T218" i="13"/>
  <c r="X219" i="13"/>
  <c r="X231" i="13"/>
  <c r="T233" i="13"/>
  <c r="X235" i="13"/>
  <c r="T246" i="13"/>
  <c r="X247" i="13"/>
  <c r="T249" i="13"/>
  <c r="T250" i="13"/>
  <c r="T253" i="13"/>
  <c r="X254" i="13"/>
  <c r="X258" i="13"/>
  <c r="X270" i="13"/>
  <c r="X274" i="13"/>
  <c r="T285" i="13"/>
  <c r="X286" i="13"/>
  <c r="X290" i="13"/>
  <c r="X302" i="13"/>
  <c r="X306" i="13"/>
  <c r="T315" i="13"/>
  <c r="T317" i="13"/>
  <c r="X318" i="13"/>
  <c r="X322" i="13"/>
  <c r="X334" i="13"/>
  <c r="X338" i="13"/>
  <c r="T349" i="13"/>
  <c r="X350" i="13"/>
  <c r="X354" i="13"/>
  <c r="X366" i="13"/>
  <c r="T290" i="12"/>
  <c r="T389" i="12"/>
  <c r="T397" i="12"/>
  <c r="T169" i="11"/>
  <c r="T296" i="16"/>
  <c r="X297" i="16"/>
  <c r="T298" i="16"/>
  <c r="T300" i="16"/>
  <c r="T317" i="16"/>
  <c r="X318" i="16"/>
  <c r="T325" i="16"/>
  <c r="X326" i="16"/>
  <c r="T329" i="16"/>
  <c r="T337" i="16"/>
  <c r="T341" i="16"/>
  <c r="X342" i="16"/>
  <c r="T353" i="16"/>
  <c r="T357" i="16"/>
  <c r="X358" i="16"/>
  <c r="T369" i="16"/>
  <c r="T373" i="16"/>
  <c r="X374" i="16"/>
  <c r="T385" i="16"/>
  <c r="T389" i="16"/>
  <c r="X390" i="16"/>
  <c r="T401" i="16"/>
  <c r="T405" i="16"/>
  <c r="X406" i="16"/>
  <c r="T417" i="16"/>
  <c r="T421" i="16"/>
  <c r="T433" i="16"/>
  <c r="T437" i="16"/>
  <c r="T449" i="16"/>
  <c r="T453" i="16"/>
  <c r="T465" i="16"/>
  <c r="T469" i="16"/>
  <c r="T473" i="16"/>
  <c r="T477" i="16"/>
  <c r="T497" i="16"/>
  <c r="T501" i="16"/>
  <c r="X29" i="15"/>
  <c r="X61" i="15"/>
  <c r="X93" i="15"/>
  <c r="X125" i="15"/>
  <c r="X157" i="15"/>
  <c r="X189" i="15"/>
  <c r="X221" i="15"/>
  <c r="X253" i="15"/>
  <c r="X269" i="15"/>
  <c r="X273" i="15"/>
  <c r="X301" i="15"/>
  <c r="X305" i="15"/>
  <c r="X309" i="15"/>
  <c r="X313" i="15"/>
  <c r="X333" i="15"/>
  <c r="X337" i="15"/>
  <c r="X341" i="15"/>
  <c r="X345" i="15"/>
  <c r="X365" i="15"/>
  <c r="X369" i="15"/>
  <c r="X373" i="15"/>
  <c r="X377" i="15"/>
  <c r="X397" i="15"/>
  <c r="X401" i="15"/>
  <c r="X405" i="15"/>
  <c r="X409" i="15"/>
  <c r="T412" i="15"/>
  <c r="X429" i="15"/>
  <c r="X433" i="15"/>
  <c r="X437" i="15"/>
  <c r="X441" i="15"/>
  <c r="X461" i="15"/>
  <c r="X465" i="15"/>
  <c r="X469" i="15"/>
  <c r="X473" i="15"/>
  <c r="X493" i="15"/>
  <c r="X497" i="15"/>
  <c r="X501" i="15"/>
  <c r="X7" i="14"/>
  <c r="AJ12" i="14"/>
  <c r="X26" i="14"/>
  <c r="T49" i="14"/>
  <c r="X50" i="14"/>
  <c r="T56" i="14"/>
  <c r="T58" i="14"/>
  <c r="T60" i="14"/>
  <c r="T62" i="14"/>
  <c r="T64" i="14"/>
  <c r="X69" i="14"/>
  <c r="T95" i="14"/>
  <c r="X96" i="14"/>
  <c r="T99" i="14"/>
  <c r="X100" i="14"/>
  <c r="T103" i="14"/>
  <c r="T107" i="14"/>
  <c r="X108" i="14"/>
  <c r="T134" i="14"/>
  <c r="X135" i="14"/>
  <c r="X139" i="14"/>
  <c r="T141" i="14"/>
  <c r="T142" i="14"/>
  <c r="X143" i="14"/>
  <c r="X147" i="14"/>
  <c r="X154" i="14"/>
  <c r="T177" i="14"/>
  <c r="X178" i="14"/>
  <c r="T184" i="14"/>
  <c r="T186" i="14"/>
  <c r="T188" i="14"/>
  <c r="T190" i="14"/>
  <c r="T192" i="14"/>
  <c r="X197" i="14"/>
  <c r="T223" i="14"/>
  <c r="X224" i="14"/>
  <c r="T227" i="14"/>
  <c r="X228" i="14"/>
  <c r="T231" i="14"/>
  <c r="T235" i="14"/>
  <c r="X236" i="14"/>
  <c r="T262" i="14"/>
  <c r="X263" i="14"/>
  <c r="X267" i="14"/>
  <c r="T269" i="14"/>
  <c r="T270" i="14"/>
  <c r="X271" i="14"/>
  <c r="X275" i="14"/>
  <c r="X282" i="14"/>
  <c r="T305" i="14"/>
  <c r="X306" i="14"/>
  <c r="T312" i="14"/>
  <c r="T314" i="14"/>
  <c r="T316" i="14"/>
  <c r="T318" i="14"/>
  <c r="T320" i="14"/>
  <c r="X325" i="14"/>
  <c r="T351" i="14"/>
  <c r="X352" i="14"/>
  <c r="T355" i="14"/>
  <c r="X356" i="14"/>
  <c r="T359" i="14"/>
  <c r="T363" i="14"/>
  <c r="X364" i="14"/>
  <c r="T390" i="14"/>
  <c r="X391" i="14"/>
  <c r="X395" i="14"/>
  <c r="T397" i="14"/>
  <c r="T398" i="14"/>
  <c r="X399" i="14"/>
  <c r="X403" i="14"/>
  <c r="X410" i="14"/>
  <c r="T433" i="14"/>
  <c r="X434" i="14"/>
  <c r="T440" i="14"/>
  <c r="T442" i="14"/>
  <c r="T446" i="14"/>
  <c r="T448" i="14"/>
  <c r="X453" i="14"/>
  <c r="X475" i="14"/>
  <c r="T477" i="14"/>
  <c r="T478" i="14"/>
  <c r="X479" i="14"/>
  <c r="T482" i="14"/>
  <c r="X494" i="14"/>
  <c r="T499" i="14"/>
  <c r="AK7" i="13"/>
  <c r="AK8" i="13"/>
  <c r="AK16" i="13"/>
  <c r="T37" i="13"/>
  <c r="X40" i="13"/>
  <c r="X56" i="13"/>
  <c r="X72" i="13"/>
  <c r="T85" i="13"/>
  <c r="X88" i="13"/>
  <c r="T101" i="13"/>
  <c r="X104" i="13"/>
  <c r="X120" i="13"/>
  <c r="X136" i="13"/>
  <c r="X152" i="13"/>
  <c r="T165" i="13"/>
  <c r="T167" i="13"/>
  <c r="X168" i="13"/>
  <c r="T183" i="13"/>
  <c r="X184" i="13"/>
  <c r="X200" i="13"/>
  <c r="X216" i="13"/>
  <c r="T229" i="13"/>
  <c r="T231" i="13"/>
  <c r="X232" i="13"/>
  <c r="X248" i="13"/>
  <c r="X251" i="13"/>
  <c r="X263" i="13"/>
  <c r="T265" i="13"/>
  <c r="X267" i="13"/>
  <c r="T278" i="13"/>
  <c r="X279" i="13"/>
  <c r="X283" i="13"/>
  <c r="X295" i="13"/>
  <c r="X299" i="13"/>
  <c r="X311" i="13"/>
  <c r="X315" i="13"/>
  <c r="X327" i="13"/>
  <c r="T329" i="13"/>
  <c r="X331" i="13"/>
  <c r="X343" i="13"/>
  <c r="T345" i="13"/>
  <c r="X347" i="13"/>
  <c r="X359" i="13"/>
  <c r="T361" i="13"/>
  <c r="X363" i="13"/>
  <c r="X375" i="13"/>
  <c r="T377" i="13"/>
  <c r="X379" i="13"/>
  <c r="X391" i="13"/>
  <c r="X395" i="13"/>
  <c r="X407" i="13"/>
  <c r="X411" i="13"/>
  <c r="X423" i="13"/>
  <c r="X427" i="13"/>
  <c r="X439" i="13"/>
  <c r="X443" i="13"/>
  <c r="X455" i="13"/>
  <c r="T457" i="13"/>
  <c r="X459" i="13"/>
  <c r="T470" i="13"/>
  <c r="X471" i="13"/>
  <c r="T473" i="13"/>
  <c r="T474" i="13"/>
  <c r="X475" i="13"/>
  <c r="X487" i="13"/>
  <c r="T489" i="13"/>
  <c r="X491" i="13"/>
  <c r="T23" i="12"/>
  <c r="X24" i="12"/>
  <c r="X43" i="12"/>
  <c r="T45" i="12"/>
  <c r="T46" i="12"/>
  <c r="T54" i="12"/>
  <c r="T58" i="12"/>
  <c r="T69" i="12"/>
  <c r="T70" i="12"/>
  <c r="T73" i="12"/>
  <c r="X74" i="12"/>
  <c r="T124" i="12"/>
  <c r="X125" i="12"/>
  <c r="X144" i="12"/>
  <c r="X152" i="12"/>
  <c r="T153" i="12"/>
  <c r="T155" i="12"/>
  <c r="X156" i="12"/>
  <c r="T159" i="12"/>
  <c r="X175" i="12"/>
  <c r="X187" i="12"/>
  <c r="T189" i="12"/>
  <c r="T190" i="12"/>
  <c r="T193" i="12"/>
  <c r="X194" i="12"/>
  <c r="T210" i="12"/>
  <c r="T212" i="12"/>
  <c r="X213" i="12"/>
  <c r="T215" i="12"/>
  <c r="T216" i="12"/>
  <c r="T226" i="12"/>
  <c r="T232" i="12"/>
  <c r="T235" i="12"/>
  <c r="X236" i="12"/>
  <c r="T239" i="12"/>
  <c r="X255" i="12"/>
  <c r="X271" i="12"/>
  <c r="T289" i="12"/>
  <c r="X290" i="12"/>
  <c r="T306" i="12"/>
  <c r="T311" i="12"/>
  <c r="T312" i="12"/>
  <c r="T315" i="12"/>
  <c r="X316" i="12"/>
  <c r="T319" i="12"/>
  <c r="T421" i="12"/>
  <c r="T422" i="12"/>
  <c r="T429" i="12"/>
  <c r="X435" i="12"/>
  <c r="T437" i="12"/>
  <c r="T438" i="12"/>
  <c r="T445" i="12"/>
  <c r="X451" i="12"/>
  <c r="T453" i="12"/>
  <c r="T454" i="12"/>
  <c r="T461" i="12"/>
  <c r="X467" i="12"/>
  <c r="T469" i="12"/>
  <c r="T470" i="12"/>
  <c r="T477" i="12"/>
  <c r="X483" i="12"/>
  <c r="T485" i="12"/>
  <c r="T486" i="12"/>
  <c r="T493" i="12"/>
  <c r="X499" i="12"/>
  <c r="T501" i="12"/>
  <c r="R17" i="11"/>
  <c r="AL12" i="11"/>
  <c r="T23" i="11"/>
  <c r="X29" i="11"/>
  <c r="T31" i="11"/>
  <c r="T32" i="11"/>
  <c r="T39" i="11"/>
  <c r="X45" i="11"/>
  <c r="T47" i="11"/>
  <c r="T48" i="11"/>
  <c r="T55" i="11"/>
  <c r="T56" i="11"/>
  <c r="T63" i="11"/>
  <c r="X69" i="11"/>
  <c r="T71" i="11"/>
  <c r="T72" i="11"/>
  <c r="T79" i="11"/>
  <c r="X85" i="11"/>
  <c r="T87" i="11"/>
  <c r="T88" i="11"/>
  <c r="T95" i="11"/>
  <c r="X101" i="11"/>
  <c r="T103" i="11"/>
  <c r="T104" i="11"/>
  <c r="T111" i="11"/>
  <c r="T112" i="11"/>
  <c r="T115" i="11"/>
  <c r="T124" i="11"/>
  <c r="T126" i="11"/>
  <c r="X127" i="11"/>
  <c r="T129" i="11"/>
  <c r="T140" i="11"/>
  <c r="T142" i="11"/>
  <c r="X143" i="11"/>
  <c r="X257" i="16"/>
  <c r="T264" i="16"/>
  <c r="X265" i="16"/>
  <c r="T266" i="16"/>
  <c r="T268" i="16"/>
  <c r="T285" i="16"/>
  <c r="X286" i="16"/>
  <c r="T293" i="16"/>
  <c r="X294" i="16"/>
  <c r="T297" i="16"/>
  <c r="T305" i="16"/>
  <c r="T308" i="16"/>
  <c r="T310" i="16"/>
  <c r="T311" i="16"/>
  <c r="T314" i="16"/>
  <c r="X315" i="16"/>
  <c r="T322" i="16"/>
  <c r="X323" i="16"/>
  <c r="X327" i="16"/>
  <c r="X335" i="16"/>
  <c r="T336" i="16"/>
  <c r="T338" i="16"/>
  <c r="X339" i="16"/>
  <c r="X351" i="16"/>
  <c r="T352" i="16"/>
  <c r="T354" i="16"/>
  <c r="X355" i="16"/>
  <c r="X367" i="16"/>
  <c r="T368" i="16"/>
  <c r="T370" i="16"/>
  <c r="X371" i="16"/>
  <c r="X383" i="16"/>
  <c r="T384" i="16"/>
  <c r="T386" i="16"/>
  <c r="X387" i="16"/>
  <c r="X399" i="16"/>
  <c r="T400" i="16"/>
  <c r="T402" i="16"/>
  <c r="X403" i="16"/>
  <c r="X415" i="16"/>
  <c r="T416" i="16"/>
  <c r="X419" i="16"/>
  <c r="X435" i="16"/>
  <c r="T448" i="16"/>
  <c r="X451" i="16"/>
  <c r="T464" i="16"/>
  <c r="X467" i="16"/>
  <c r="X499" i="16"/>
  <c r="AB17" i="15"/>
  <c r="X26" i="15"/>
  <c r="X30" i="15"/>
  <c r="X34" i="15"/>
  <c r="X38" i="15"/>
  <c r="X58" i="15"/>
  <c r="X62" i="15"/>
  <c r="X74" i="15"/>
  <c r="X78" i="15"/>
  <c r="X90" i="15"/>
  <c r="X94" i="15"/>
  <c r="X106" i="15"/>
  <c r="X110" i="15"/>
  <c r="X122" i="15"/>
  <c r="X126" i="15"/>
  <c r="X138" i="15"/>
  <c r="X142" i="15"/>
  <c r="X154" i="15"/>
  <c r="X158" i="15"/>
  <c r="X170" i="15"/>
  <c r="X174" i="15"/>
  <c r="X186" i="15"/>
  <c r="X190" i="15"/>
  <c r="X202" i="15"/>
  <c r="X206" i="15"/>
  <c r="X218" i="15"/>
  <c r="X222" i="15"/>
  <c r="X234" i="15"/>
  <c r="X238" i="15"/>
  <c r="X250" i="15"/>
  <c r="X254" i="15"/>
  <c r="X290" i="15"/>
  <c r="X294" i="15"/>
  <c r="X298" i="15"/>
  <c r="X302" i="15"/>
  <c r="X306" i="15"/>
  <c r="X330" i="15"/>
  <c r="X334" i="15"/>
  <c r="X338" i="15"/>
  <c r="X362" i="15"/>
  <c r="X366" i="15"/>
  <c r="X370" i="15"/>
  <c r="X394" i="15"/>
  <c r="X398" i="15"/>
  <c r="X402" i="15"/>
  <c r="X426" i="15"/>
  <c r="X430" i="15"/>
  <c r="X434" i="15"/>
  <c r="T453" i="15"/>
  <c r="T457" i="15"/>
  <c r="X458" i="15"/>
  <c r="T461" i="15"/>
  <c r="X462" i="15"/>
  <c r="T465" i="15"/>
  <c r="X466" i="15"/>
  <c r="T485" i="15"/>
  <c r="T489" i="15"/>
  <c r="X490" i="15"/>
  <c r="T493" i="15"/>
  <c r="X494" i="15"/>
  <c r="T497" i="15"/>
  <c r="X498" i="15"/>
  <c r="R17" i="14"/>
  <c r="T6" i="14"/>
  <c r="T9" i="14"/>
  <c r="T12" i="14"/>
  <c r="AK16" i="14"/>
  <c r="T38" i="14"/>
  <c r="X39" i="14"/>
  <c r="X43" i="14"/>
  <c r="T45" i="14"/>
  <c r="T46" i="14"/>
  <c r="X47" i="14"/>
  <c r="X51" i="14"/>
  <c r="X58" i="14"/>
  <c r="T81" i="14"/>
  <c r="X82" i="14"/>
  <c r="T88" i="14"/>
  <c r="T90" i="14"/>
  <c r="T92" i="14"/>
  <c r="T94" i="14"/>
  <c r="T96" i="14"/>
  <c r="X101" i="14"/>
  <c r="T127" i="14"/>
  <c r="X128" i="14"/>
  <c r="T131" i="14"/>
  <c r="X132" i="14"/>
  <c r="T135" i="14"/>
  <c r="T139" i="14"/>
  <c r="X140" i="14"/>
  <c r="T166" i="14"/>
  <c r="X167" i="14"/>
  <c r="X171" i="14"/>
  <c r="T173" i="14"/>
  <c r="T174" i="14"/>
  <c r="X175" i="14"/>
  <c r="X179" i="14"/>
  <c r="X186" i="14"/>
  <c r="T209" i="14"/>
  <c r="X210" i="14"/>
  <c r="T216" i="14"/>
  <c r="T218" i="14"/>
  <c r="T220" i="14"/>
  <c r="T222" i="14"/>
  <c r="T224" i="14"/>
  <c r="X229" i="14"/>
  <c r="T255" i="14"/>
  <c r="X256" i="14"/>
  <c r="T259" i="14"/>
  <c r="X260" i="14"/>
  <c r="T263" i="14"/>
  <c r="T267" i="14"/>
  <c r="X268" i="14"/>
  <c r="T294" i="14"/>
  <c r="X295" i="14"/>
  <c r="X299" i="14"/>
  <c r="T301" i="14"/>
  <c r="T302" i="14"/>
  <c r="X303" i="14"/>
  <c r="X307" i="14"/>
  <c r="X314" i="14"/>
  <c r="T337" i="14"/>
  <c r="X338" i="14"/>
  <c r="T344" i="14"/>
  <c r="T346" i="14"/>
  <c r="T348" i="14"/>
  <c r="T350" i="14"/>
  <c r="T352" i="14"/>
  <c r="X357" i="14"/>
  <c r="T383" i="14"/>
  <c r="X384" i="14"/>
  <c r="T387" i="14"/>
  <c r="X388" i="14"/>
  <c r="T391" i="14"/>
  <c r="T395" i="14"/>
  <c r="X396" i="14"/>
  <c r="T422" i="14"/>
  <c r="X423" i="14"/>
  <c r="X427" i="14"/>
  <c r="T429" i="14"/>
  <c r="T430" i="14"/>
  <c r="X431" i="14"/>
  <c r="X435" i="14"/>
  <c r="X442" i="14"/>
  <c r="T465" i="14"/>
  <c r="X466" i="14"/>
  <c r="T472" i="14"/>
  <c r="T475" i="14"/>
  <c r="X476" i="14"/>
  <c r="T487" i="14"/>
  <c r="X495" i="14"/>
  <c r="T498" i="14"/>
  <c r="AL16" i="13"/>
  <c r="X33" i="13"/>
  <c r="X49" i="13"/>
  <c r="X65" i="13"/>
  <c r="T75" i="13"/>
  <c r="X81" i="13"/>
  <c r="T84" i="13"/>
  <c r="T91" i="13"/>
  <c r="X97" i="13"/>
  <c r="T100" i="13"/>
  <c r="T107" i="13"/>
  <c r="X113" i="13"/>
  <c r="X129" i="13"/>
  <c r="T131" i="13"/>
  <c r="T139" i="13"/>
  <c r="X145" i="13"/>
  <c r="T147" i="13"/>
  <c r="T148" i="13"/>
  <c r="T155" i="13"/>
  <c r="X161" i="13"/>
  <c r="T163" i="13"/>
  <c r="T164" i="13"/>
  <c r="T171" i="13"/>
  <c r="X177" i="13"/>
  <c r="T179" i="13"/>
  <c r="X193" i="13"/>
  <c r="T195" i="13"/>
  <c r="T203" i="13"/>
  <c r="X209" i="13"/>
  <c r="T211" i="13"/>
  <c r="T219" i="13"/>
  <c r="X225" i="13"/>
  <c r="T227" i="13"/>
  <c r="T235" i="13"/>
  <c r="X241" i="13"/>
  <c r="T243" i="13"/>
  <c r="X264" i="13"/>
  <c r="X280" i="13"/>
  <c r="X296" i="13"/>
  <c r="X312" i="13"/>
  <c r="X328" i="13"/>
  <c r="X344" i="13"/>
  <c r="X360" i="13"/>
  <c r="X376" i="13"/>
  <c r="T391" i="13"/>
  <c r="X392" i="13"/>
  <c r="X408" i="13"/>
  <c r="T423" i="13"/>
  <c r="X424" i="13"/>
  <c r="X440" i="13"/>
  <c r="X456" i="13"/>
  <c r="X472" i="13"/>
  <c r="T487" i="13"/>
  <c r="X488" i="13"/>
  <c r="X33" i="12"/>
  <c r="T35" i="12"/>
  <c r="T36" i="12"/>
  <c r="T39" i="12"/>
  <c r="X40" i="12"/>
  <c r="T51" i="12"/>
  <c r="X87" i="12"/>
  <c r="X95" i="12"/>
  <c r="T97" i="12"/>
  <c r="X99" i="12"/>
  <c r="T102" i="12"/>
  <c r="X114" i="12"/>
  <c r="T119" i="12"/>
  <c r="T121" i="12"/>
  <c r="T140" i="12"/>
  <c r="X141" i="12"/>
  <c r="T143" i="12"/>
  <c r="T148" i="12"/>
  <c r="X149" i="12"/>
  <c r="T151" i="12"/>
  <c r="T152" i="12"/>
  <c r="T162" i="12"/>
  <c r="T164" i="12"/>
  <c r="X165" i="12"/>
  <c r="T168" i="12"/>
  <c r="T171" i="12"/>
  <c r="X172" i="12"/>
  <c r="T175" i="12"/>
  <c r="X184" i="12"/>
  <c r="T185" i="12"/>
  <c r="T187" i="12"/>
  <c r="X188" i="12"/>
  <c r="X191" i="12"/>
  <c r="X210" i="12"/>
  <c r="T225" i="12"/>
  <c r="X226" i="12"/>
  <c r="T242" i="12"/>
  <c r="T248" i="12"/>
  <c r="T251" i="12"/>
  <c r="X252" i="12"/>
  <c r="T255" i="12"/>
  <c r="T338" i="12"/>
  <c r="T343" i="12"/>
  <c r="T344" i="12"/>
  <c r="T347" i="12"/>
  <c r="X348" i="12"/>
  <c r="T351" i="12"/>
  <c r="T365" i="12"/>
  <c r="T366" i="12"/>
  <c r="T369" i="12"/>
  <c r="T377" i="12"/>
  <c r="T386" i="12"/>
  <c r="T388" i="12"/>
  <c r="X389" i="12"/>
  <c r="T391" i="12"/>
  <c r="X408" i="12"/>
  <c r="T415" i="12"/>
  <c r="X432" i="12"/>
  <c r="X448" i="12"/>
  <c r="X464" i="12"/>
  <c r="X480" i="12"/>
  <c r="X496" i="12"/>
  <c r="X26" i="11"/>
  <c r="X42" i="11"/>
  <c r="X66" i="11"/>
  <c r="X82" i="11"/>
  <c r="X98" i="11"/>
  <c r="T120" i="11"/>
  <c r="T123" i="11"/>
  <c r="T131" i="11"/>
  <c r="T206" i="11"/>
  <c r="T209" i="11"/>
  <c r="T235" i="11"/>
  <c r="T264" i="11"/>
  <c r="T491" i="11"/>
  <c r="AK12" i="10"/>
  <c r="T145" i="11"/>
  <c r="X172" i="11"/>
  <c r="T177" i="11"/>
  <c r="X201" i="11"/>
  <c r="T203" i="11"/>
  <c r="T211" i="11"/>
  <c r="X220" i="11"/>
  <c r="T226" i="11"/>
  <c r="T229" i="11"/>
  <c r="X230" i="11"/>
  <c r="T232" i="11"/>
  <c r="X245" i="11"/>
  <c r="T247" i="11"/>
  <c r="T248" i="11"/>
  <c r="T278" i="11"/>
  <c r="X279" i="11"/>
  <c r="T294" i="11"/>
  <c r="X295" i="11"/>
  <c r="T310" i="11"/>
  <c r="X311" i="11"/>
  <c r="T317" i="11"/>
  <c r="T326" i="11"/>
  <c r="X327" i="11"/>
  <c r="T333" i="11"/>
  <c r="X343" i="11"/>
  <c r="T357" i="11"/>
  <c r="T358" i="11"/>
  <c r="X359" i="11"/>
  <c r="T365" i="11"/>
  <c r="T373" i="11"/>
  <c r="T374" i="11"/>
  <c r="X375" i="11"/>
  <c r="T381" i="11"/>
  <c r="T389" i="11"/>
  <c r="T390" i="11"/>
  <c r="X391" i="11"/>
  <c r="T397" i="11"/>
  <c r="T405" i="11"/>
  <c r="T406" i="11"/>
  <c r="X407" i="11"/>
  <c r="T413" i="11"/>
  <c r="T421" i="11"/>
  <c r="T422" i="11"/>
  <c r="X423" i="11"/>
  <c r="T429" i="11"/>
  <c r="T437" i="11"/>
  <c r="T438" i="11"/>
  <c r="X439" i="11"/>
  <c r="T445" i="11"/>
  <c r="T453" i="11"/>
  <c r="X455" i="11"/>
  <c r="T461" i="11"/>
  <c r="T469" i="11"/>
  <c r="X471" i="11"/>
  <c r="T474" i="11"/>
  <c r="X483" i="11"/>
  <c r="T485" i="11"/>
  <c r="X487" i="11"/>
  <c r="T488" i="11"/>
  <c r="T490" i="11"/>
  <c r="X499" i="11"/>
  <c r="AL14" i="10"/>
  <c r="X29" i="10"/>
  <c r="T32" i="10"/>
  <c r="X49" i="10"/>
  <c r="T52" i="10"/>
  <c r="X61" i="10"/>
  <c r="T80" i="10"/>
  <c r="X81" i="10"/>
  <c r="T84" i="10"/>
  <c r="T96" i="10"/>
  <c r="T100" i="10"/>
  <c r="T108" i="10"/>
  <c r="T112" i="10"/>
  <c r="T128" i="10"/>
  <c r="T216" i="10"/>
  <c r="T220" i="10"/>
  <c r="T228" i="10"/>
  <c r="T232" i="10"/>
  <c r="X233" i="10"/>
  <c r="T236" i="10"/>
  <c r="T244" i="10"/>
  <c r="X261" i="10"/>
  <c r="T279" i="10"/>
  <c r="X292" i="10"/>
  <c r="X308" i="10"/>
  <c r="T311" i="10"/>
  <c r="X320" i="10"/>
  <c r="X344" i="10"/>
  <c r="X360" i="10"/>
  <c r="X364" i="10"/>
  <c r="X372" i="10"/>
  <c r="X384" i="10"/>
  <c r="X408" i="10"/>
  <c r="T411" i="10"/>
  <c r="X424" i="10"/>
  <c r="T427" i="10"/>
  <c r="T430" i="10"/>
  <c r="X442" i="10"/>
  <c r="T444" i="10"/>
  <c r="T452" i="10"/>
  <c r="T457" i="10"/>
  <c r="X458" i="10"/>
  <c r="T477" i="10"/>
  <c r="T481" i="10"/>
  <c r="X482" i="10"/>
  <c r="T484" i="10"/>
  <c r="T500" i="10"/>
  <c r="X36" i="9"/>
  <c r="X68" i="9"/>
  <c r="X76" i="9"/>
  <c r="X100" i="9"/>
  <c r="X108" i="9"/>
  <c r="X156" i="9"/>
  <c r="X204" i="9"/>
  <c r="X224" i="9"/>
  <c r="X228" i="9"/>
  <c r="X232" i="9"/>
  <c r="X236" i="9"/>
  <c r="X256" i="9"/>
  <c r="X260" i="9"/>
  <c r="X264" i="9"/>
  <c r="X268" i="9"/>
  <c r="X288" i="9"/>
  <c r="X292" i="9"/>
  <c r="X296" i="9"/>
  <c r="X300" i="9"/>
  <c r="X320" i="9"/>
  <c r="X324" i="9"/>
  <c r="X328" i="9"/>
  <c r="X332" i="9"/>
  <c r="X352" i="9"/>
  <c r="X356" i="9"/>
  <c r="X360" i="9"/>
  <c r="X364" i="9"/>
  <c r="X384" i="9"/>
  <c r="X392" i="9"/>
  <c r="X396" i="9"/>
  <c r="X416" i="9"/>
  <c r="X424" i="9"/>
  <c r="X428" i="9"/>
  <c r="T445" i="9"/>
  <c r="X448" i="9"/>
  <c r="X456" i="9"/>
  <c r="X460" i="9"/>
  <c r="X480" i="9"/>
  <c r="X488" i="9"/>
  <c r="X492" i="9"/>
  <c r="X13" i="8"/>
  <c r="X14" i="8"/>
  <c r="AJ14" i="8"/>
  <c r="X314" i="8"/>
  <c r="X346" i="8"/>
  <c r="X378" i="8"/>
  <c r="X410" i="8"/>
  <c r="X434" i="8"/>
  <c r="X454" i="8"/>
  <c r="X458" i="8"/>
  <c r="X462" i="8"/>
  <c r="X466" i="8"/>
  <c r="X32" i="7"/>
  <c r="X36" i="7"/>
  <c r="X56" i="7"/>
  <c r="X60" i="7"/>
  <c r="X64" i="7"/>
  <c r="X370" i="13"/>
  <c r="T379" i="13"/>
  <c r="X382" i="13"/>
  <c r="X386" i="13"/>
  <c r="X398" i="13"/>
  <c r="X402" i="13"/>
  <c r="X414" i="13"/>
  <c r="X418" i="13"/>
  <c r="X430" i="13"/>
  <c r="X434" i="13"/>
  <c r="T443" i="13"/>
  <c r="X446" i="13"/>
  <c r="X450" i="13"/>
  <c r="X462" i="13"/>
  <c r="X466" i="13"/>
  <c r="X478" i="13"/>
  <c r="X482" i="13"/>
  <c r="X494" i="13"/>
  <c r="X498" i="13"/>
  <c r="T7" i="12"/>
  <c r="T8" i="12"/>
  <c r="AL8" i="12"/>
  <c r="T9" i="12"/>
  <c r="T12" i="12"/>
  <c r="AL12" i="12"/>
  <c r="T13" i="12"/>
  <c r="T14" i="12"/>
  <c r="AL14" i="12"/>
  <c r="X27" i="12"/>
  <c r="T29" i="12"/>
  <c r="T30" i="12"/>
  <c r="T47" i="12"/>
  <c r="X54" i="12"/>
  <c r="X61" i="12"/>
  <c r="T63" i="12"/>
  <c r="T66" i="12"/>
  <c r="X83" i="12"/>
  <c r="T85" i="12"/>
  <c r="T86" i="12"/>
  <c r="T89" i="12"/>
  <c r="X98" i="12"/>
  <c r="T103" i="12"/>
  <c r="T108" i="12"/>
  <c r="X109" i="12"/>
  <c r="T120" i="12"/>
  <c r="T123" i="12"/>
  <c r="X124" i="12"/>
  <c r="T127" i="12"/>
  <c r="X128" i="12"/>
  <c r="T141" i="12"/>
  <c r="X155" i="12"/>
  <c r="T157" i="12"/>
  <c r="T158" i="12"/>
  <c r="T161" i="12"/>
  <c r="X162" i="12"/>
  <c r="T178" i="12"/>
  <c r="T180" i="12"/>
  <c r="X181" i="12"/>
  <c r="T183" i="12"/>
  <c r="T184" i="12"/>
  <c r="X207" i="12"/>
  <c r="X223" i="12"/>
  <c r="T241" i="12"/>
  <c r="X242" i="12"/>
  <c r="T258" i="12"/>
  <c r="T263" i="12"/>
  <c r="T264" i="12"/>
  <c r="T267" i="12"/>
  <c r="X268" i="12"/>
  <c r="T271" i="12"/>
  <c r="X287" i="12"/>
  <c r="T305" i="12"/>
  <c r="X306" i="12"/>
  <c r="T322" i="12"/>
  <c r="T327" i="12"/>
  <c r="T328" i="12"/>
  <c r="T331" i="12"/>
  <c r="X332" i="12"/>
  <c r="T335" i="12"/>
  <c r="X351" i="12"/>
  <c r="T370" i="12"/>
  <c r="T372" i="12"/>
  <c r="X373" i="12"/>
  <c r="T375" i="12"/>
  <c r="X392" i="12"/>
  <c r="T405" i="12"/>
  <c r="X411" i="12"/>
  <c r="T413" i="12"/>
  <c r="T414" i="12"/>
  <c r="T417" i="12"/>
  <c r="T425" i="12"/>
  <c r="T433" i="12"/>
  <c r="T441" i="12"/>
  <c r="T449" i="12"/>
  <c r="T457" i="12"/>
  <c r="T465" i="12"/>
  <c r="T473" i="12"/>
  <c r="T481" i="12"/>
  <c r="T489" i="12"/>
  <c r="T497" i="12"/>
  <c r="T8" i="11"/>
  <c r="AL8" i="11"/>
  <c r="T14" i="11"/>
  <c r="AL14" i="11"/>
  <c r="T22" i="11"/>
  <c r="X23" i="11"/>
  <c r="T25" i="11"/>
  <c r="T30" i="11"/>
  <c r="X31" i="11"/>
  <c r="T33" i="11"/>
  <c r="T36" i="11"/>
  <c r="T38" i="11"/>
  <c r="X39" i="11"/>
  <c r="T41" i="11"/>
  <c r="T46" i="11"/>
  <c r="X47" i="11"/>
  <c r="T49" i="11"/>
  <c r="T52" i="11"/>
  <c r="T54" i="11"/>
  <c r="X55" i="11"/>
  <c r="T57" i="11"/>
  <c r="T62" i="11"/>
  <c r="X63" i="11"/>
  <c r="T65" i="11"/>
  <c r="T70" i="11"/>
  <c r="X71" i="11"/>
  <c r="T73" i="11"/>
  <c r="T76" i="11"/>
  <c r="T78" i="11"/>
  <c r="X79" i="11"/>
  <c r="T81" i="11"/>
  <c r="T86" i="11"/>
  <c r="X87" i="11"/>
  <c r="T89" i="11"/>
  <c r="T92" i="11"/>
  <c r="T94" i="11"/>
  <c r="X95" i="11"/>
  <c r="T97" i="11"/>
  <c r="T102" i="11"/>
  <c r="T105" i="11"/>
  <c r="T108" i="11"/>
  <c r="T110" i="11"/>
  <c r="X111" i="11"/>
  <c r="T127" i="11"/>
  <c r="X133" i="11"/>
  <c r="T135" i="11"/>
  <c r="T136" i="11"/>
  <c r="T139" i="11"/>
  <c r="T147" i="11"/>
  <c r="X169" i="11"/>
  <c r="T171" i="11"/>
  <c r="T179" i="11"/>
  <c r="X188" i="11"/>
  <c r="T194" i="11"/>
  <c r="T197" i="11"/>
  <c r="X198" i="11"/>
  <c r="T200" i="11"/>
  <c r="X213" i="11"/>
  <c r="T215" i="11"/>
  <c r="T216" i="11"/>
  <c r="X272" i="11"/>
  <c r="T275" i="11"/>
  <c r="T283" i="11"/>
  <c r="X288" i="11"/>
  <c r="T291" i="11"/>
  <c r="T299" i="11"/>
  <c r="X304" i="11"/>
  <c r="T307" i="11"/>
  <c r="T315" i="11"/>
  <c r="X320" i="11"/>
  <c r="T323" i="11"/>
  <c r="T331" i="11"/>
  <c r="X336" i="11"/>
  <c r="T339" i="11"/>
  <c r="T347" i="11"/>
  <c r="X352" i="11"/>
  <c r="T355" i="11"/>
  <c r="T363" i="11"/>
  <c r="X368" i="11"/>
  <c r="T371" i="11"/>
  <c r="T379" i="11"/>
  <c r="X384" i="11"/>
  <c r="T387" i="11"/>
  <c r="T395" i="11"/>
  <c r="X400" i="11"/>
  <c r="T403" i="11"/>
  <c r="T411" i="11"/>
  <c r="X416" i="11"/>
  <c r="T419" i="11"/>
  <c r="T427" i="11"/>
  <c r="X432" i="11"/>
  <c r="T435" i="11"/>
  <c r="T443" i="11"/>
  <c r="X448" i="11"/>
  <c r="T451" i="11"/>
  <c r="T459" i="11"/>
  <c r="X464" i="11"/>
  <c r="T467" i="11"/>
  <c r="T475" i="11"/>
  <c r="X480" i="11"/>
  <c r="T483" i="11"/>
  <c r="X484" i="11"/>
  <c r="T487" i="11"/>
  <c r="X496" i="11"/>
  <c r="T499" i="11"/>
  <c r="X500" i="11"/>
  <c r="X26" i="10"/>
  <c r="X46" i="10"/>
  <c r="X58" i="10"/>
  <c r="T64" i="10"/>
  <c r="X70" i="10"/>
  <c r="X74" i="10"/>
  <c r="X90" i="10"/>
  <c r="T93" i="10"/>
  <c r="X122" i="10"/>
  <c r="T124" i="10"/>
  <c r="X154" i="10"/>
  <c r="T156" i="10"/>
  <c r="T157" i="10"/>
  <c r="X51" i="8"/>
  <c r="X83" i="8"/>
  <c r="X115" i="8"/>
  <c r="X139" i="8"/>
  <c r="X147" i="8"/>
  <c r="X163" i="8"/>
  <c r="X171" i="8"/>
  <c r="X183" i="8"/>
  <c r="X187" i="8"/>
  <c r="X199" i="8"/>
  <c r="X203" i="8"/>
  <c r="X207" i="8"/>
  <c r="X211" i="8"/>
  <c r="X231" i="8"/>
  <c r="X235" i="8"/>
  <c r="X239" i="8"/>
  <c r="X243" i="8"/>
  <c r="X263" i="8"/>
  <c r="X267" i="8"/>
  <c r="X271" i="8"/>
  <c r="X275" i="8"/>
  <c r="T286" i="8"/>
  <c r="X186" i="10"/>
  <c r="X202" i="10"/>
  <c r="T212" i="10"/>
  <c r="T257" i="10"/>
  <c r="X258" i="10"/>
  <c r="T260" i="10"/>
  <c r="T276" i="10"/>
  <c r="X277" i="10"/>
  <c r="T288" i="10"/>
  <c r="T291" i="10"/>
  <c r="T292" i="10"/>
  <c r="X293" i="10"/>
  <c r="T299" i="10"/>
  <c r="T300" i="10"/>
  <c r="T307" i="10"/>
  <c r="X309" i="10"/>
  <c r="X317" i="10"/>
  <c r="X333" i="10"/>
  <c r="T340" i="10"/>
  <c r="T343" i="10"/>
  <c r="T348" i="10"/>
  <c r="X357" i="10"/>
  <c r="T360" i="10"/>
  <c r="T364" i="10"/>
  <c r="T368" i="10"/>
  <c r="T372" i="10"/>
  <c r="X373" i="10"/>
  <c r="X381" i="10"/>
  <c r="T388" i="10"/>
  <c r="X397" i="10"/>
  <c r="T404" i="10"/>
  <c r="T406" i="10"/>
  <c r="X421" i="10"/>
  <c r="X436" i="10"/>
  <c r="X439" i="10"/>
  <c r="X443" i="10"/>
  <c r="X459" i="10"/>
  <c r="X471" i="10"/>
  <c r="AL13" i="9"/>
  <c r="X25" i="9"/>
  <c r="X33" i="9"/>
  <c r="X57" i="9"/>
  <c r="X65" i="9"/>
  <c r="X89" i="9"/>
  <c r="X97" i="9"/>
  <c r="X121" i="9"/>
  <c r="X129" i="9"/>
  <c r="X145" i="9"/>
  <c r="X169" i="9"/>
  <c r="X177" i="9"/>
  <c r="X217" i="9"/>
  <c r="X225" i="9"/>
  <c r="X249" i="9"/>
  <c r="X257" i="9"/>
  <c r="X281" i="9"/>
  <c r="X289" i="9"/>
  <c r="X313" i="9"/>
  <c r="X317" i="9"/>
  <c r="X321" i="9"/>
  <c r="X341" i="9"/>
  <c r="X345" i="9"/>
  <c r="X349" i="9"/>
  <c r="X353" i="9"/>
  <c r="X373" i="9"/>
  <c r="X377" i="9"/>
  <c r="X381" i="9"/>
  <c r="X385" i="9"/>
  <c r="X409" i="9"/>
  <c r="X417" i="9"/>
  <c r="X441" i="9"/>
  <c r="X449" i="9"/>
  <c r="X469" i="9"/>
  <c r="X473" i="9"/>
  <c r="X477" i="9"/>
  <c r="X481" i="9"/>
  <c r="T13" i="8"/>
  <c r="X26" i="8"/>
  <c r="X30" i="8"/>
  <c r="X58" i="8"/>
  <c r="X62" i="8"/>
  <c r="X90" i="8"/>
  <c r="X94" i="8"/>
  <c r="X122" i="8"/>
  <c r="X186" i="8"/>
  <c r="X218" i="8"/>
  <c r="X250" i="8"/>
  <c r="X282" i="8"/>
  <c r="X293" i="8"/>
  <c r="X325" i="8"/>
  <c r="X357" i="8"/>
  <c r="X389" i="8"/>
  <c r="T416" i="8"/>
  <c r="X421" i="8"/>
  <c r="X445" i="8"/>
  <c r="T464" i="8"/>
  <c r="T472" i="8"/>
  <c r="T476" i="8"/>
  <c r="T496" i="8"/>
  <c r="X497" i="8"/>
  <c r="AJ14" i="7"/>
  <c r="X43" i="7"/>
  <c r="X67" i="7"/>
  <c r="X71" i="7"/>
  <c r="X75" i="7"/>
  <c r="X107" i="7"/>
  <c r="X111" i="7"/>
  <c r="X123" i="7"/>
  <c r="X127" i="7"/>
  <c r="X139" i="7"/>
  <c r="X143" i="7"/>
  <c r="X155" i="7"/>
  <c r="X159" i="7"/>
  <c r="X171" i="7"/>
  <c r="X175" i="7"/>
  <c r="X187" i="7"/>
  <c r="X191" i="7"/>
  <c r="X203" i="7"/>
  <c r="X207" i="7"/>
  <c r="X219" i="7"/>
  <c r="X223" i="7"/>
  <c r="X235" i="7"/>
  <c r="X251" i="7"/>
  <c r="X267" i="7"/>
  <c r="X287" i="7"/>
  <c r="X291" i="7"/>
  <c r="X319" i="7"/>
  <c r="X323" i="7"/>
  <c r="X347" i="7"/>
  <c r="X351" i="7"/>
  <c r="X355" i="7"/>
  <c r="X383" i="7"/>
  <c r="X387" i="7"/>
  <c r="X407" i="7"/>
  <c r="X419" i="7"/>
  <c r="X423" i="7"/>
  <c r="X467" i="7"/>
  <c r="X471" i="7"/>
  <c r="X475" i="7"/>
  <c r="X491" i="7"/>
  <c r="X26" i="6"/>
  <c r="X34" i="6"/>
  <c r="X66" i="6"/>
  <c r="X70" i="6"/>
  <c r="X82" i="6"/>
  <c r="T102" i="4"/>
  <c r="X68" i="7"/>
  <c r="X96" i="7"/>
  <c r="X100" i="7"/>
  <c r="X124" i="7"/>
  <c r="X140" i="7"/>
  <c r="X156" i="7"/>
  <c r="X172" i="7"/>
  <c r="X188" i="7"/>
  <c r="X204" i="7"/>
  <c r="X220" i="7"/>
  <c r="X316" i="7"/>
  <c r="X336" i="7"/>
  <c r="X344" i="7"/>
  <c r="X348" i="7"/>
  <c r="X376" i="7"/>
  <c r="X400" i="7"/>
  <c r="X432" i="7"/>
  <c r="X436" i="7"/>
  <c r="X468" i="7"/>
  <c r="X13" i="6"/>
  <c r="AJ13" i="6"/>
  <c r="X23" i="6"/>
  <c r="X35" i="6"/>
  <c r="X47" i="6"/>
  <c r="X51" i="6"/>
  <c r="X63" i="6"/>
  <c r="X75" i="6"/>
  <c r="X79" i="6"/>
  <c r="X91" i="6"/>
  <c r="X99" i="6"/>
  <c r="X103" i="6"/>
  <c r="X115" i="6"/>
  <c r="X119" i="6"/>
  <c r="X127" i="6"/>
  <c r="X143" i="6"/>
  <c r="X155" i="6"/>
  <c r="X167" i="6"/>
  <c r="X179" i="6"/>
  <c r="X191" i="6"/>
  <c r="X199" i="6"/>
  <c r="X211" i="6"/>
  <c r="X219" i="6"/>
  <c r="X223" i="6"/>
  <c r="X227" i="6"/>
  <c r="X231" i="6"/>
  <c r="X247" i="6"/>
  <c r="X255" i="6"/>
  <c r="X279" i="6"/>
  <c r="X295" i="6"/>
  <c r="X311" i="6"/>
  <c r="X327" i="6"/>
  <c r="X343" i="6"/>
  <c r="X359" i="6"/>
  <c r="X375" i="6"/>
  <c r="X391" i="6"/>
  <c r="X407" i="6"/>
  <c r="X423" i="6"/>
  <c r="X435" i="6"/>
  <c r="X439" i="6"/>
  <c r="X443" i="6"/>
  <c r="X447" i="6"/>
  <c r="X467" i="6"/>
  <c r="X471" i="6"/>
  <c r="X475" i="6"/>
  <c r="X479" i="6"/>
  <c r="T24" i="5"/>
  <c r="T32" i="5"/>
  <c r="X33" i="5"/>
  <c r="T72" i="5"/>
  <c r="X73" i="5"/>
  <c r="T104" i="5"/>
  <c r="X459" i="9"/>
  <c r="X467" i="9"/>
  <c r="X491" i="9"/>
  <c r="X499" i="9"/>
  <c r="T23" i="8"/>
  <c r="T31" i="8"/>
  <c r="X32" i="8"/>
  <c r="X36" i="8"/>
  <c r="T39" i="8"/>
  <c r="X40" i="8"/>
  <c r="X44" i="8"/>
  <c r="T47" i="8"/>
  <c r="T55" i="8"/>
  <c r="X64" i="8"/>
  <c r="X68" i="8"/>
  <c r="T71" i="8"/>
  <c r="X72" i="8"/>
  <c r="X76" i="8"/>
  <c r="T79" i="8"/>
  <c r="T87" i="8"/>
  <c r="T95" i="8"/>
  <c r="X96" i="8"/>
  <c r="X100" i="8"/>
  <c r="T103" i="8"/>
  <c r="X104" i="8"/>
  <c r="X108" i="8"/>
  <c r="T111" i="8"/>
  <c r="T135" i="8"/>
  <c r="X136" i="8"/>
  <c r="X140" i="8"/>
  <c r="T143" i="8"/>
  <c r="X148" i="8"/>
  <c r="T159" i="8"/>
  <c r="X160" i="8"/>
  <c r="X164" i="8"/>
  <c r="T167" i="8"/>
  <c r="T174" i="8"/>
  <c r="T183" i="8"/>
  <c r="T199" i="8"/>
  <c r="X200" i="8"/>
  <c r="T203" i="8"/>
  <c r="X204" i="8"/>
  <c r="T231" i="8"/>
  <c r="X232" i="8"/>
  <c r="T235" i="8"/>
  <c r="X236" i="8"/>
  <c r="T263" i="8"/>
  <c r="X264" i="8"/>
  <c r="T267" i="8"/>
  <c r="X268" i="8"/>
  <c r="T294" i="8"/>
  <c r="X295" i="8"/>
  <c r="X299" i="8"/>
  <c r="T302" i="8"/>
  <c r="X303" i="8"/>
  <c r="X307" i="8"/>
  <c r="T310" i="8"/>
  <c r="T318" i="8"/>
  <c r="T326" i="8"/>
  <c r="X327" i="8"/>
  <c r="X331" i="8"/>
  <c r="T333" i="8"/>
  <c r="T334" i="8"/>
  <c r="X335" i="8"/>
  <c r="X339" i="8"/>
  <c r="T341" i="8"/>
  <c r="T342" i="8"/>
  <c r="T350" i="8"/>
  <c r="X359" i="8"/>
  <c r="X363" i="8"/>
  <c r="T366" i="8"/>
  <c r="X367" i="8"/>
  <c r="X371" i="8"/>
  <c r="X391" i="8"/>
  <c r="X395" i="8"/>
  <c r="X399" i="8"/>
  <c r="X403" i="8"/>
  <c r="X423" i="8"/>
  <c r="X427" i="8"/>
  <c r="X459" i="8"/>
  <c r="X479" i="8"/>
  <c r="X483" i="8"/>
  <c r="X487" i="8"/>
  <c r="AL13" i="7"/>
  <c r="AL16" i="7"/>
  <c r="X25" i="7"/>
  <c r="X29" i="7"/>
  <c r="X57" i="7"/>
  <c r="X61" i="7"/>
  <c r="X81" i="7"/>
  <c r="X85" i="7"/>
  <c r="X89" i="7"/>
  <c r="X93" i="7"/>
  <c r="X113" i="7"/>
  <c r="X117" i="7"/>
  <c r="X129" i="7"/>
  <c r="X133" i="7"/>
  <c r="X145" i="7"/>
  <c r="X149" i="7"/>
  <c r="X161" i="7"/>
  <c r="X165" i="7"/>
  <c r="X177" i="7"/>
  <c r="X181" i="7"/>
  <c r="X193" i="7"/>
  <c r="X197" i="7"/>
  <c r="X209" i="7"/>
  <c r="X213" i="7"/>
  <c r="X225" i="7"/>
  <c r="X229" i="7"/>
  <c r="X241" i="7"/>
  <c r="X253" i="7"/>
  <c r="X257" i="7"/>
  <c r="X269" i="7"/>
  <c r="X273" i="7"/>
  <c r="X277" i="7"/>
  <c r="X281" i="7"/>
  <c r="X301" i="7"/>
  <c r="X305" i="7"/>
  <c r="X325" i="7"/>
  <c r="X329" i="7"/>
  <c r="X333" i="7"/>
  <c r="X337" i="7"/>
  <c r="X369" i="7"/>
  <c r="X389" i="7"/>
  <c r="X393" i="7"/>
  <c r="X397" i="7"/>
  <c r="X401" i="7"/>
  <c r="X413" i="7"/>
  <c r="X417" i="7"/>
  <c r="X429" i="7"/>
  <c r="X433" i="7"/>
  <c r="X445" i="7"/>
  <c r="X449" i="7"/>
  <c r="X453" i="7"/>
  <c r="X485" i="7"/>
  <c r="X497" i="7"/>
  <c r="X501" i="7"/>
  <c r="X32" i="6"/>
  <c r="X48" i="6"/>
  <c r="X60" i="6"/>
  <c r="X64" i="6"/>
  <c r="X72" i="6"/>
  <c r="X88" i="6"/>
  <c r="X100" i="6"/>
  <c r="X112" i="6"/>
  <c r="X116" i="6"/>
  <c r="X124" i="6"/>
  <c r="X128" i="6"/>
  <c r="X140" i="6"/>
  <c r="X152" i="6"/>
  <c r="X176" i="6"/>
  <c r="X200" i="6"/>
  <c r="X208" i="6"/>
  <c r="X220" i="6"/>
  <c r="X244" i="6"/>
  <c r="X248" i="6"/>
  <c r="X276" i="6"/>
  <c r="X292" i="6"/>
  <c r="X308" i="6"/>
  <c r="X324" i="6"/>
  <c r="X340" i="6"/>
  <c r="X356" i="6"/>
  <c r="X372" i="6"/>
  <c r="X388" i="6"/>
  <c r="X404" i="6"/>
  <c r="X420" i="6"/>
  <c r="X436" i="6"/>
  <c r="X440" i="6"/>
  <c r="X460" i="6"/>
  <c r="X105" i="5"/>
  <c r="T108" i="5"/>
  <c r="X137" i="5"/>
  <c r="X249" i="5"/>
  <c r="X253" i="5"/>
  <c r="X285" i="5"/>
  <c r="T304" i="5"/>
  <c r="T316" i="5"/>
  <c r="X317" i="5"/>
  <c r="T348" i="5"/>
  <c r="X349" i="5"/>
  <c r="X381" i="5"/>
  <c r="X389" i="5"/>
  <c r="X413" i="5"/>
  <c r="X421" i="5"/>
  <c r="X424" i="5"/>
  <c r="X428" i="5"/>
  <c r="X448" i="5"/>
  <c r="X452" i="5"/>
  <c r="X456" i="5"/>
  <c r="X460" i="5"/>
  <c r="X480" i="5"/>
  <c r="X484" i="5"/>
  <c r="X488" i="5"/>
  <c r="X492" i="5"/>
  <c r="X12" i="4"/>
  <c r="AJ12" i="4"/>
  <c r="X27" i="4"/>
  <c r="X31" i="4"/>
  <c r="X43" i="4"/>
  <c r="X47" i="4"/>
  <c r="X59" i="4"/>
  <c r="X63" i="4"/>
  <c r="X75" i="4"/>
  <c r="X79" i="4"/>
  <c r="X91" i="4"/>
  <c r="X95" i="4"/>
  <c r="X99" i="4"/>
  <c r="X102" i="4"/>
  <c r="X122" i="4"/>
  <c r="X138" i="4"/>
  <c r="X154" i="4"/>
  <c r="X170" i="4"/>
  <c r="X182" i="4"/>
  <c r="X186" i="4"/>
  <c r="X190" i="4"/>
  <c r="X194" i="4"/>
  <c r="X202" i="4"/>
  <c r="T203" i="4"/>
  <c r="X222" i="4"/>
  <c r="X226" i="4"/>
  <c r="X238" i="4"/>
  <c r="X242" i="4"/>
  <c r="X254" i="4"/>
  <c r="X25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X450" i="4"/>
  <c r="X462" i="4"/>
  <c r="X470" i="4"/>
  <c r="X478" i="4"/>
  <c r="X486" i="4"/>
  <c r="X498" i="4"/>
  <c r="X464" i="6"/>
  <c r="X468" i="6"/>
  <c r="X472" i="6"/>
  <c r="X492" i="6"/>
  <c r="X496" i="6"/>
  <c r="X500" i="6"/>
  <c r="X66" i="5"/>
  <c r="X98" i="5"/>
  <c r="X130" i="5"/>
  <c r="X154" i="5"/>
  <c r="X170" i="5"/>
  <c r="X186" i="5"/>
  <c r="X202" i="5"/>
  <c r="X218" i="5"/>
  <c r="X242" i="5"/>
  <c r="X246" i="5"/>
  <c r="X270" i="5"/>
  <c r="X310" i="5"/>
  <c r="X342" i="5"/>
  <c r="X374" i="5"/>
  <c r="X402" i="5"/>
  <c r="X406" i="5"/>
  <c r="X414" i="5"/>
  <c r="X445" i="5"/>
  <c r="X453" i="5"/>
  <c r="X477" i="5"/>
  <c r="X485" i="5"/>
  <c r="AL6" i="4"/>
  <c r="AL8" i="4"/>
  <c r="AK14" i="4"/>
  <c r="T22" i="4"/>
  <c r="X24" i="4"/>
  <c r="T26" i="4"/>
  <c r="T34" i="4"/>
  <c r="X40" i="4"/>
  <c r="T42" i="4"/>
  <c r="X44" i="4"/>
  <c r="X56" i="4"/>
  <c r="X60" i="4"/>
  <c r="X72" i="4"/>
  <c r="X76" i="4"/>
  <c r="T82" i="4"/>
  <c r="X88" i="4"/>
  <c r="T90" i="4"/>
  <c r="X92" i="4"/>
  <c r="X111" i="4"/>
  <c r="X115" i="4"/>
  <c r="X119" i="4"/>
  <c r="X131" i="4"/>
  <c r="X135" i="4"/>
  <c r="X147" i="4"/>
  <c r="X151" i="4"/>
  <c r="X163" i="4"/>
  <c r="X167" i="4"/>
  <c r="X179" i="4"/>
  <c r="X191" i="4"/>
  <c r="T196" i="4"/>
  <c r="X199" i="4"/>
  <c r="X203" i="4"/>
  <c r="X263" i="4"/>
  <c r="X271" i="4"/>
  <c r="X279" i="4"/>
  <c r="X287" i="4"/>
  <c r="X295" i="4"/>
  <c r="X303" i="4"/>
  <c r="X311" i="4"/>
  <c r="X319" i="4"/>
  <c r="X327" i="4"/>
  <c r="X335" i="4"/>
  <c r="X343" i="4"/>
  <c r="X351" i="4"/>
  <c r="X359" i="4"/>
  <c r="X367" i="4"/>
  <c r="X375" i="4"/>
  <c r="X383" i="4"/>
  <c r="X391" i="4"/>
  <c r="X399" i="4"/>
  <c r="X407" i="4"/>
  <c r="X415" i="4"/>
  <c r="X423" i="4"/>
  <c r="X431" i="4"/>
  <c r="X439" i="4"/>
  <c r="X447" i="4"/>
  <c r="X451" i="4"/>
  <c r="X495" i="4"/>
  <c r="X263" i="33"/>
  <c r="X264" i="33"/>
  <c r="X265" i="33"/>
  <c r="X266" i="33"/>
  <c r="X275" i="33"/>
  <c r="X276" i="33"/>
  <c r="X277" i="33"/>
  <c r="X279" i="33"/>
  <c r="X280" i="33"/>
  <c r="X282" i="33"/>
  <c r="X291" i="33"/>
  <c r="X293" i="33"/>
  <c r="X294" i="33"/>
  <c r="X295" i="33"/>
  <c r="X296" i="33"/>
  <c r="X298" i="33"/>
  <c r="X299" i="33"/>
  <c r="X300" i="33"/>
  <c r="X326" i="33"/>
  <c r="X327" i="33"/>
  <c r="X328" i="33"/>
  <c r="X353" i="33"/>
  <c r="X354" i="33"/>
  <c r="X355" i="33"/>
  <c r="X356" i="33"/>
  <c r="X357" i="33"/>
  <c r="X359" i="33"/>
  <c r="X410" i="33"/>
  <c r="X411" i="33"/>
  <c r="X412" i="33"/>
  <c r="X413" i="33"/>
  <c r="X415" i="33"/>
  <c r="X417" i="33"/>
  <c r="X418" i="33"/>
  <c r="X419" i="33"/>
  <c r="X420" i="33"/>
  <c r="X421" i="33"/>
  <c r="X423" i="33"/>
  <c r="X426" i="33"/>
  <c r="X427" i="33"/>
  <c r="X428" i="33"/>
  <c r="X429" i="33"/>
  <c r="X431" i="33"/>
  <c r="X433" i="33"/>
  <c r="X434" i="33"/>
  <c r="X435" i="33"/>
  <c r="X446" i="33"/>
  <c r="X447" i="33"/>
  <c r="X449" i="33"/>
  <c r="X450" i="33"/>
  <c r="X451" i="33"/>
  <c r="X453" i="33"/>
  <c r="X455" i="33"/>
  <c r="X458" i="33"/>
  <c r="X459" i="33"/>
  <c r="X460" i="33"/>
  <c r="X461" i="33"/>
  <c r="X462" i="33"/>
  <c r="X463" i="33"/>
  <c r="X466" i="33"/>
  <c r="X467" i="33"/>
  <c r="X469" i="33"/>
  <c r="X471" i="33"/>
  <c r="X474" i="33"/>
  <c r="X475" i="33"/>
  <c r="X476" i="33"/>
  <c r="X477" i="33"/>
  <c r="X478" i="33"/>
  <c r="X479" i="33"/>
  <c r="X481" i="33"/>
  <c r="X482" i="33"/>
  <c r="X483" i="33"/>
  <c r="X484" i="33"/>
  <c r="X485" i="33"/>
  <c r="X487" i="33"/>
  <c r="X489" i="33"/>
  <c r="X490" i="33"/>
  <c r="X491" i="33"/>
  <c r="X493" i="33"/>
  <c r="X494" i="33"/>
  <c r="X495" i="33"/>
  <c r="X496" i="33"/>
  <c r="X498" i="33"/>
  <c r="X499" i="33"/>
  <c r="X500" i="33"/>
  <c r="X90" i="6"/>
  <c r="X106" i="6"/>
  <c r="X110" i="6"/>
  <c r="X130" i="6"/>
  <c r="X134" i="6"/>
  <c r="X146" i="6"/>
  <c r="X154" i="6"/>
  <c r="X174" i="6"/>
  <c r="X206" i="6"/>
  <c r="X226" i="6"/>
  <c r="X230" i="6"/>
  <c r="X234" i="6"/>
  <c r="X254" i="6"/>
  <c r="X258" i="6"/>
  <c r="X262" i="6"/>
  <c r="X446" i="6"/>
  <c r="X450" i="6"/>
  <c r="X454" i="6"/>
  <c r="X478" i="6"/>
  <c r="X482" i="6"/>
  <c r="X486" i="6"/>
  <c r="X44" i="5"/>
  <c r="X84" i="5"/>
  <c r="X112" i="5"/>
  <c r="X116" i="5"/>
  <c r="X144" i="5"/>
  <c r="X148" i="5"/>
  <c r="X164" i="5"/>
  <c r="X180" i="5"/>
  <c r="X196" i="5"/>
  <c r="X212" i="5"/>
  <c r="X228" i="5"/>
  <c r="X236" i="5"/>
  <c r="X276" i="5"/>
  <c r="X288" i="5"/>
  <c r="X292" i="5"/>
  <c r="X320" i="5"/>
  <c r="X324" i="5"/>
  <c r="X352" i="5"/>
  <c r="X356" i="5"/>
  <c r="X388" i="5"/>
  <c r="X392" i="5"/>
  <c r="X396" i="5"/>
  <c r="X416" i="5"/>
  <c r="X420" i="5"/>
  <c r="T432" i="5"/>
  <c r="T456" i="5"/>
  <c r="X499" i="5"/>
  <c r="X22" i="4"/>
  <c r="X30" i="4"/>
  <c r="X34" i="4"/>
  <c r="X46" i="4"/>
  <c r="X50" i="4"/>
  <c r="X62" i="4"/>
  <c r="X66" i="4"/>
  <c r="X78" i="4"/>
  <c r="X82" i="4"/>
  <c r="T85" i="4"/>
  <c r="X94" i="4"/>
  <c r="T97" i="4"/>
  <c r="X98" i="4"/>
  <c r="T104" i="4"/>
  <c r="X105" i="4"/>
  <c r="X109" i="4"/>
  <c r="T128" i="4"/>
  <c r="X129" i="4"/>
  <c r="T144" i="4"/>
  <c r="X145" i="4"/>
  <c r="X161" i="4"/>
  <c r="X169" i="4"/>
  <c r="X177" i="4"/>
  <c r="X185" i="4"/>
  <c r="X205" i="4"/>
  <c r="X209" i="4"/>
  <c r="X213" i="4"/>
  <c r="X229" i="4"/>
  <c r="X241" i="4"/>
  <c r="X257" i="4"/>
  <c r="X465" i="4"/>
  <c r="X473" i="4"/>
  <c r="X481" i="4"/>
  <c r="X489" i="4"/>
  <c r="X501" i="4"/>
  <c r="T233" i="21"/>
  <c r="T337" i="21"/>
  <c r="T401" i="21"/>
  <c r="T193" i="21"/>
  <c r="T334" i="21"/>
  <c r="T350" i="21"/>
  <c r="T354" i="21"/>
  <c r="X355" i="21"/>
  <c r="T356" i="21"/>
  <c r="T358" i="21"/>
  <c r="T374" i="21"/>
  <c r="T123" i="21"/>
  <c r="T163" i="21"/>
  <c r="T251" i="21"/>
  <c r="T407" i="21"/>
  <c r="T126" i="21"/>
  <c r="X129" i="21"/>
  <c r="X137" i="21"/>
  <c r="T140" i="21"/>
  <c r="X141" i="21"/>
  <c r="T144" i="21"/>
  <c r="T147" i="21"/>
  <c r="T171" i="21"/>
  <c r="X199" i="21"/>
  <c r="T209" i="21"/>
  <c r="X235" i="21"/>
  <c r="X239" i="21"/>
  <c r="T250" i="21"/>
  <c r="T253" i="21"/>
  <c r="T257" i="21"/>
  <c r="T273" i="21"/>
  <c r="T297" i="21"/>
  <c r="T313" i="21"/>
  <c r="T321" i="21"/>
  <c r="X330" i="21"/>
  <c r="T333" i="21"/>
  <c r="T335" i="21"/>
  <c r="T336" i="21"/>
  <c r="T339" i="21"/>
  <c r="X340" i="21"/>
  <c r="T343" i="21"/>
  <c r="T398" i="21"/>
  <c r="T404" i="21"/>
  <c r="T409" i="21"/>
  <c r="T417" i="21"/>
  <c r="X422" i="21"/>
  <c r="T425" i="21"/>
  <c r="T460" i="21"/>
  <c r="T465" i="21"/>
  <c r="X55" i="21"/>
  <c r="T58" i="21"/>
  <c r="X71" i="21"/>
  <c r="T74" i="21"/>
  <c r="T90" i="21"/>
  <c r="T106" i="21"/>
  <c r="T109" i="21"/>
  <c r="T153" i="21"/>
  <c r="X177" i="21"/>
  <c r="X181" i="21"/>
  <c r="T182" i="21"/>
  <c r="T188" i="21"/>
  <c r="X189" i="21"/>
  <c r="T190" i="21"/>
  <c r="T192" i="21"/>
  <c r="T195" i="21"/>
  <c r="X196" i="21"/>
  <c r="T199" i="21"/>
  <c r="T215" i="21"/>
  <c r="T231" i="21"/>
  <c r="T300" i="21"/>
  <c r="X303" i="21"/>
  <c r="T310" i="21"/>
  <c r="T438" i="21"/>
  <c r="AL7" i="21"/>
  <c r="T12" i="21"/>
  <c r="T23" i="21"/>
  <c r="X24" i="21"/>
  <c r="T35" i="21"/>
  <c r="X36" i="21"/>
  <c r="T39" i="21"/>
  <c r="X40" i="21"/>
  <c r="T43" i="21"/>
  <c r="X166" i="21"/>
  <c r="T207" i="21"/>
  <c r="X217" i="21"/>
  <c r="T227" i="21"/>
  <c r="T295" i="21"/>
  <c r="X370" i="21"/>
  <c r="T373" i="21"/>
  <c r="X389" i="21"/>
  <c r="T455" i="21"/>
  <c r="T462" i="21"/>
  <c r="T471" i="21"/>
  <c r="T28" i="21"/>
  <c r="T30" i="21"/>
  <c r="T31" i="21"/>
  <c r="T32" i="21"/>
  <c r="X37" i="21"/>
  <c r="X52" i="21"/>
  <c r="T55" i="21"/>
  <c r="X56" i="21"/>
  <c r="X72" i="21"/>
  <c r="X88" i="21"/>
  <c r="T99" i="21"/>
  <c r="X100" i="21"/>
  <c r="T103" i="21"/>
  <c r="X104" i="21"/>
  <c r="X119" i="21"/>
  <c r="T122" i="21"/>
  <c r="T125" i="21"/>
  <c r="T129" i="21"/>
  <c r="T152" i="21"/>
  <c r="T155" i="21"/>
  <c r="X156" i="21"/>
  <c r="T170" i="21"/>
  <c r="T173" i="21"/>
  <c r="T177" i="21"/>
  <c r="T187" i="21"/>
  <c r="T189" i="21"/>
  <c r="X193" i="21"/>
  <c r="T217" i="21"/>
  <c r="T225" i="21"/>
  <c r="T230" i="21"/>
  <c r="T232" i="21"/>
  <c r="T235" i="21"/>
  <c r="T243" i="21"/>
  <c r="T247" i="21"/>
  <c r="X248" i="21"/>
  <c r="X263" i="21"/>
  <c r="X281" i="21"/>
  <c r="X285" i="21"/>
  <c r="T296" i="21"/>
  <c r="T299" i="21"/>
  <c r="X300" i="21"/>
  <c r="T316" i="21"/>
  <c r="T318" i="21"/>
  <c r="T326" i="21"/>
  <c r="X327" i="21"/>
  <c r="T359" i="21"/>
  <c r="T364" i="21"/>
  <c r="T366" i="21"/>
  <c r="X367" i="21"/>
  <c r="T377" i="21"/>
  <c r="T385" i="21"/>
  <c r="T393" i="21"/>
  <c r="X394" i="21"/>
  <c r="T397" i="21"/>
  <c r="T399" i="21"/>
  <c r="T400" i="21"/>
  <c r="T403" i="21"/>
  <c r="X404" i="21"/>
  <c r="T414" i="21"/>
  <c r="T418" i="21"/>
  <c r="X419" i="21"/>
  <c r="T420" i="21"/>
  <c r="T422" i="21"/>
  <c r="T433" i="21"/>
  <c r="X434" i="21"/>
  <c r="T437" i="21"/>
  <c r="X453" i="21"/>
  <c r="T470" i="21"/>
  <c r="T473" i="21"/>
  <c r="T481" i="21"/>
  <c r="X486" i="21"/>
  <c r="AF9" i="33"/>
  <c r="U12" i="33"/>
  <c r="R17" i="21"/>
  <c r="X8" i="21"/>
  <c r="AL8" i="21"/>
  <c r="T27" i="21"/>
  <c r="T46" i="21"/>
  <c r="X53" i="21"/>
  <c r="T60" i="21"/>
  <c r="T62" i="21"/>
  <c r="T64" i="21"/>
  <c r="X69" i="21"/>
  <c r="T70" i="21"/>
  <c r="T76" i="21"/>
  <c r="T78" i="21"/>
  <c r="T80" i="21"/>
  <c r="X81" i="21"/>
  <c r="X85" i="21"/>
  <c r="T86" i="21"/>
  <c r="T92" i="21"/>
  <c r="T94" i="21"/>
  <c r="T96" i="21"/>
  <c r="X101" i="21"/>
  <c r="X116" i="21"/>
  <c r="T119" i="21"/>
  <c r="X120" i="21"/>
  <c r="X135" i="21"/>
  <c r="X150" i="21"/>
  <c r="T151" i="21"/>
  <c r="X153" i="21"/>
  <c r="X168" i="21"/>
  <c r="T169" i="21"/>
  <c r="X171" i="21"/>
  <c r="X175" i="21"/>
  <c r="T186" i="21"/>
  <c r="X201" i="21"/>
  <c r="T204" i="21"/>
  <c r="X205" i="21"/>
  <c r="T206" i="21"/>
  <c r="T208" i="21"/>
  <c r="T211" i="21"/>
  <c r="X219" i="21"/>
  <c r="X223" i="21"/>
  <c r="X230" i="21"/>
  <c r="X245" i="21"/>
  <c r="T246" i="21"/>
  <c r="T259" i="21"/>
  <c r="X260" i="21"/>
  <c r="T263" i="21"/>
  <c r="T276" i="21"/>
  <c r="T278" i="21"/>
  <c r="T281" i="21"/>
  <c r="X294" i="21"/>
  <c r="T311" i="21"/>
  <c r="T327" i="21"/>
  <c r="X345" i="21"/>
  <c r="X349" i="21"/>
  <c r="T360" i="21"/>
  <c r="T363" i="21"/>
  <c r="X364" i="21"/>
  <c r="T380" i="21"/>
  <c r="T382" i="21"/>
  <c r="X391" i="21"/>
  <c r="T428" i="21"/>
  <c r="T430" i="21"/>
  <c r="X431" i="21"/>
  <c r="T449" i="21"/>
  <c r="T457" i="21"/>
  <c r="X458" i="21"/>
  <c r="T461" i="21"/>
  <c r="T464" i="21"/>
  <c r="T467" i="21"/>
  <c r="X468" i="21"/>
  <c r="T482" i="21"/>
  <c r="X483" i="21"/>
  <c r="T486" i="21"/>
  <c r="T6" i="21"/>
  <c r="T8" i="21"/>
  <c r="X13" i="21"/>
  <c r="AJ13" i="21"/>
  <c r="T26" i="21"/>
  <c r="X39" i="21"/>
  <c r="T42" i="21"/>
  <c r="T45" i="21"/>
  <c r="T57" i="21"/>
  <c r="T59" i="21"/>
  <c r="T61" i="21"/>
  <c r="T73" i="21"/>
  <c r="T75" i="21"/>
  <c r="T77" i="21"/>
  <c r="T91" i="21"/>
  <c r="T93" i="21"/>
  <c r="T110" i="21"/>
  <c r="X117" i="21"/>
  <c r="X132" i="21"/>
  <c r="T135" i="21"/>
  <c r="T139" i="21"/>
  <c r="X140" i="21"/>
  <c r="T145" i="21"/>
  <c r="T166" i="21"/>
  <c r="T168" i="21"/>
  <c r="X184" i="21"/>
  <c r="T201" i="21"/>
  <c r="X220" i="21"/>
  <c r="T254" i="21"/>
  <c r="X257" i="21"/>
  <c r="T268" i="21"/>
  <c r="X269" i="21"/>
  <c r="T270" i="21"/>
  <c r="T271" i="21"/>
  <c r="T272" i="21"/>
  <c r="T275" i="21"/>
  <c r="X276" i="21"/>
  <c r="T290" i="21"/>
  <c r="X291" i="21"/>
  <c r="T292" i="21"/>
  <c r="T294" i="21"/>
  <c r="X306" i="21"/>
  <c r="T309" i="21"/>
  <c r="X325" i="21"/>
  <c r="T340" i="21"/>
  <c r="T345" i="21"/>
  <c r="X358" i="21"/>
  <c r="T391" i="21"/>
  <c r="X409" i="21"/>
  <c r="X413" i="21"/>
  <c r="T424" i="21"/>
  <c r="T427" i="21"/>
  <c r="X428" i="21"/>
  <c r="T444" i="21"/>
  <c r="T446" i="21"/>
  <c r="X455" i="21"/>
  <c r="T498" i="21"/>
  <c r="AK6" i="21"/>
  <c r="X7" i="20"/>
  <c r="AK12" i="19"/>
  <c r="AL8" i="19"/>
  <c r="W13" i="33"/>
  <c r="X13" i="17"/>
  <c r="AL13" i="17"/>
  <c r="U8" i="33"/>
  <c r="AL7" i="18"/>
  <c r="W16" i="33"/>
  <c r="AL12" i="18"/>
  <c r="X12" i="18"/>
  <c r="X7" i="17"/>
  <c r="AL7" i="17"/>
  <c r="T55" i="15"/>
  <c r="T67" i="15"/>
  <c r="T71" i="15"/>
  <c r="T79" i="15"/>
  <c r="T83" i="15"/>
  <c r="T87" i="15"/>
  <c r="T99" i="15"/>
  <c r="T103" i="15"/>
  <c r="T111" i="15"/>
  <c r="T115" i="15"/>
  <c r="T119" i="15"/>
  <c r="T247" i="15"/>
  <c r="T277" i="15"/>
  <c r="T319" i="15"/>
  <c r="T343" i="15"/>
  <c r="T351" i="15"/>
  <c r="T375" i="15"/>
  <c r="T383" i="15"/>
  <c r="T407" i="15"/>
  <c r="T414" i="15"/>
  <c r="T416" i="15"/>
  <c r="T420" i="15"/>
  <c r="T422" i="15"/>
  <c r="T426" i="15"/>
  <c r="T444" i="15"/>
  <c r="T446" i="15"/>
  <c r="T454" i="15"/>
  <c r="T458" i="15"/>
  <c r="T478" i="15"/>
  <c r="T486" i="15"/>
  <c r="T490" i="15"/>
  <c r="AF12" i="33"/>
  <c r="AH8" i="33"/>
  <c r="U13" i="33"/>
  <c r="W14" i="33"/>
  <c r="T60" i="15"/>
  <c r="T92" i="15"/>
  <c r="T188" i="15"/>
  <c r="T220" i="15"/>
  <c r="T252" i="15"/>
  <c r="T256" i="15"/>
  <c r="T268" i="15"/>
  <c r="T272" i="15"/>
  <c r="T276" i="15"/>
  <c r="T300" i="15"/>
  <c r="T308" i="15"/>
  <c r="T316" i="15"/>
  <c r="T332" i="15"/>
  <c r="T340" i="15"/>
  <c r="T348" i="15"/>
  <c r="T364" i="15"/>
  <c r="T372" i="15"/>
  <c r="T380" i="15"/>
  <c r="T404" i="15"/>
  <c r="T415" i="15"/>
  <c r="T439" i="15"/>
  <c r="Q289" i="33"/>
  <c r="T25" i="15"/>
  <c r="T152" i="15"/>
  <c r="T153" i="15"/>
  <c r="T183" i="15"/>
  <c r="T185" i="15"/>
  <c r="T217" i="15"/>
  <c r="L12" i="33"/>
  <c r="H12" i="35" s="1"/>
  <c r="AL8" i="15"/>
  <c r="AJ13" i="15"/>
  <c r="X14" i="15"/>
  <c r="AL14" i="15"/>
  <c r="T6" i="15"/>
  <c r="T12" i="15"/>
  <c r="AH17" i="15"/>
  <c r="T24" i="15"/>
  <c r="T216" i="15"/>
  <c r="T339" i="15"/>
  <c r="T371" i="15"/>
  <c r="T22" i="15"/>
  <c r="T26" i="15"/>
  <c r="T42" i="15"/>
  <c r="T50" i="15"/>
  <c r="T54" i="15"/>
  <c r="T57" i="15"/>
  <c r="T88" i="15"/>
  <c r="T89" i="15"/>
  <c r="T131" i="15"/>
  <c r="T135" i="15"/>
  <c r="T143" i="15"/>
  <c r="T147" i="15"/>
  <c r="T151" i="15"/>
  <c r="T163" i="15"/>
  <c r="T167" i="15"/>
  <c r="T175" i="15"/>
  <c r="T179" i="15"/>
  <c r="T186" i="15"/>
  <c r="T202" i="15"/>
  <c r="T210" i="15"/>
  <c r="T214" i="15"/>
  <c r="T218" i="15"/>
  <c r="T234" i="15"/>
  <c r="T242" i="15"/>
  <c r="T246" i="15"/>
  <c r="T249" i="15"/>
  <c r="T269" i="15"/>
  <c r="T285" i="15"/>
  <c r="T293" i="15"/>
  <c r="T301" i="15"/>
  <c r="T305" i="15"/>
  <c r="T325" i="15"/>
  <c r="T329" i="15"/>
  <c r="T333" i="15"/>
  <c r="T337" i="15"/>
  <c r="T357" i="15"/>
  <c r="T361" i="15"/>
  <c r="T365" i="15"/>
  <c r="T369" i="15"/>
  <c r="T389" i="15"/>
  <c r="T393" i="15"/>
  <c r="T397" i="15"/>
  <c r="T401" i="15"/>
  <c r="T428" i="15"/>
  <c r="T436" i="15"/>
  <c r="T447" i="15"/>
  <c r="T471" i="15"/>
  <c r="T479" i="15"/>
  <c r="T23" i="15"/>
  <c r="T39" i="15"/>
  <c r="T43" i="15"/>
  <c r="T47" i="15"/>
  <c r="T51" i="15"/>
  <c r="T58" i="15"/>
  <c r="T74" i="15"/>
  <c r="T82" i="15"/>
  <c r="T86" i="15"/>
  <c r="T90" i="15"/>
  <c r="T106" i="15"/>
  <c r="T114" i="15"/>
  <c r="T118" i="15"/>
  <c r="T121" i="15"/>
  <c r="T124" i="15"/>
  <c r="T156" i="15"/>
  <c r="T195" i="15"/>
  <c r="T199" i="15"/>
  <c r="T207" i="15"/>
  <c r="T211" i="15"/>
  <c r="T215" i="15"/>
  <c r="T227" i="15"/>
  <c r="T231" i="15"/>
  <c r="T239" i="15"/>
  <c r="T243" i="15"/>
  <c r="T250" i="15"/>
  <c r="T264" i="15"/>
  <c r="T265" i="15"/>
  <c r="T280" i="15"/>
  <c r="T282" i="15"/>
  <c r="T284" i="15"/>
  <c r="T318" i="15"/>
  <c r="T326" i="15"/>
  <c r="T330" i="15"/>
  <c r="T350" i="15"/>
  <c r="T358" i="15"/>
  <c r="T362" i="15"/>
  <c r="T382" i="15"/>
  <c r="T384" i="15"/>
  <c r="T388" i="15"/>
  <c r="T390" i="15"/>
  <c r="T394" i="15"/>
  <c r="T421" i="15"/>
  <c r="T425" i="15"/>
  <c r="T429" i="15"/>
  <c r="T433" i="15"/>
  <c r="T460" i="15"/>
  <c r="T467" i="15"/>
  <c r="T468" i="15"/>
  <c r="T476" i="15"/>
  <c r="T492" i="15"/>
  <c r="T499" i="15"/>
  <c r="T500" i="15"/>
  <c r="T56" i="15"/>
  <c r="T120" i="15"/>
  <c r="T184" i="15"/>
  <c r="T248" i="15"/>
  <c r="T320" i="15"/>
  <c r="T324" i="15"/>
  <c r="T403" i="15"/>
  <c r="T448" i="15"/>
  <c r="T452" i="15"/>
  <c r="N17" i="15"/>
  <c r="T9" i="15"/>
  <c r="T307" i="15"/>
  <c r="T352" i="15"/>
  <c r="T356" i="15"/>
  <c r="T435" i="15"/>
  <c r="T480" i="15"/>
  <c r="T484" i="15"/>
  <c r="Q17" i="15"/>
  <c r="AJ7" i="16"/>
  <c r="AK7" i="16"/>
  <c r="AH7" i="33"/>
  <c r="AL12" i="13"/>
  <c r="X13" i="14"/>
  <c r="AJ6" i="14"/>
  <c r="AJ13" i="13"/>
  <c r="AK13" i="13"/>
  <c r="T281" i="13"/>
  <c r="T282" i="13"/>
  <c r="T297" i="13"/>
  <c r="T310" i="13"/>
  <c r="T313" i="13"/>
  <c r="T314" i="13"/>
  <c r="T387" i="13"/>
  <c r="T395" i="13"/>
  <c r="T403" i="13"/>
  <c r="T411" i="13"/>
  <c r="T419" i="13"/>
  <c r="T427" i="13"/>
  <c r="T435" i="13"/>
  <c r="T35" i="13"/>
  <c r="T39" i="13"/>
  <c r="T51" i="13"/>
  <c r="T55" i="13"/>
  <c r="T70" i="13"/>
  <c r="T73" i="13"/>
  <c r="T74" i="13"/>
  <c r="T89" i="13"/>
  <c r="T105" i="13"/>
  <c r="T118" i="13"/>
  <c r="T121" i="13"/>
  <c r="T122" i="13"/>
  <c r="T125" i="13"/>
  <c r="T212" i="13"/>
  <c r="T244" i="13"/>
  <c r="T263" i="13"/>
  <c r="T295" i="13"/>
  <c r="T342" i="13"/>
  <c r="T346" i="13"/>
  <c r="T374" i="13"/>
  <c r="T378" i="13"/>
  <c r="T381" i="13"/>
  <c r="T413" i="13"/>
  <c r="T468" i="13"/>
  <c r="T500" i="13"/>
  <c r="T27" i="13"/>
  <c r="T36" i="13"/>
  <c r="T43" i="13"/>
  <c r="T99" i="13"/>
  <c r="T103" i="13"/>
  <c r="T134" i="13"/>
  <c r="T137" i="13"/>
  <c r="T138" i="13"/>
  <c r="T150" i="13"/>
  <c r="T153" i="13"/>
  <c r="T169" i="13"/>
  <c r="T182" i="13"/>
  <c r="T185" i="13"/>
  <c r="T186" i="13"/>
  <c r="T189" i="13"/>
  <c r="T259" i="13"/>
  <c r="T267" i="13"/>
  <c r="T275" i="13"/>
  <c r="T283" i="13"/>
  <c r="T291" i="13"/>
  <c r="T299" i="13"/>
  <c r="T307" i="13"/>
  <c r="T327" i="13"/>
  <c r="T359" i="13"/>
  <c r="T393" i="13"/>
  <c r="T406" i="13"/>
  <c r="T409" i="13"/>
  <c r="T410" i="13"/>
  <c r="T425" i="13"/>
  <c r="T438" i="13"/>
  <c r="T441" i="13"/>
  <c r="T442" i="13"/>
  <c r="T445" i="13"/>
  <c r="T477" i="13"/>
  <c r="T53" i="13"/>
  <c r="T72" i="13"/>
  <c r="T115" i="13"/>
  <c r="T117" i="13"/>
  <c r="T119" i="13"/>
  <c r="T136" i="13"/>
  <c r="T141" i="13"/>
  <c r="T181" i="13"/>
  <c r="T200" i="13"/>
  <c r="T205" i="13"/>
  <c r="T228" i="13"/>
  <c r="T245" i="13"/>
  <c r="T247" i="13"/>
  <c r="T262" i="13"/>
  <c r="T266" i="13"/>
  <c r="T269" i="13"/>
  <c r="T292" i="13"/>
  <c r="T309" i="13"/>
  <c r="T311" i="13"/>
  <c r="T326" i="13"/>
  <c r="T330" i="13"/>
  <c r="T333" i="13"/>
  <c r="T356" i="13"/>
  <c r="T373" i="13"/>
  <c r="T375" i="13"/>
  <c r="T390" i="13"/>
  <c r="T394" i="13"/>
  <c r="T397" i="13"/>
  <c r="T420" i="13"/>
  <c r="T437" i="13"/>
  <c r="T439" i="13"/>
  <c r="T454" i="13"/>
  <c r="T458" i="13"/>
  <c r="T461" i="13"/>
  <c r="T484" i="13"/>
  <c r="T501" i="13"/>
  <c r="R17" i="13"/>
  <c r="T52" i="13"/>
  <c r="T67" i="13"/>
  <c r="T69" i="13"/>
  <c r="T71" i="13"/>
  <c r="T86" i="13"/>
  <c r="T88" i="13"/>
  <c r="T90" i="13"/>
  <c r="T93" i="13"/>
  <c r="T116" i="13"/>
  <c r="T133" i="13"/>
  <c r="T135" i="13"/>
  <c r="T152" i="13"/>
  <c r="T154" i="13"/>
  <c r="T157" i="13"/>
  <c r="T180" i="13"/>
  <c r="T197" i="13"/>
  <c r="T199" i="13"/>
  <c r="T221" i="13"/>
  <c r="T455" i="13"/>
  <c r="T25" i="13"/>
  <c r="T38" i="13"/>
  <c r="T42" i="13"/>
  <c r="T45" i="13"/>
  <c r="T68" i="13"/>
  <c r="T83" i="13"/>
  <c r="T87" i="13"/>
  <c r="T102" i="13"/>
  <c r="T106" i="13"/>
  <c r="T109" i="13"/>
  <c r="T132" i="13"/>
  <c r="T149" i="13"/>
  <c r="T151" i="13"/>
  <c r="T166" i="13"/>
  <c r="T170" i="13"/>
  <c r="T173" i="13"/>
  <c r="T196" i="13"/>
  <c r="T213" i="13"/>
  <c r="T215" i="13"/>
  <c r="T230" i="13"/>
  <c r="T232" i="13"/>
  <c r="T234" i="13"/>
  <c r="T237" i="13"/>
  <c r="T260" i="13"/>
  <c r="T277" i="13"/>
  <c r="T279" i="13"/>
  <c r="T294" i="13"/>
  <c r="T298" i="13"/>
  <c r="T301" i="13"/>
  <c r="T324" i="13"/>
  <c r="T341" i="13"/>
  <c r="T343" i="13"/>
  <c r="T358" i="13"/>
  <c r="T362" i="13"/>
  <c r="T365" i="13"/>
  <c r="T388" i="13"/>
  <c r="T405" i="13"/>
  <c r="T407" i="13"/>
  <c r="T422" i="13"/>
  <c r="T426" i="13"/>
  <c r="T429" i="13"/>
  <c r="T452" i="13"/>
  <c r="T469" i="13"/>
  <c r="T471" i="13"/>
  <c r="T486" i="13"/>
  <c r="T490" i="13"/>
  <c r="T493" i="13"/>
  <c r="AL6" i="12"/>
  <c r="X7" i="12"/>
  <c r="AJ7" i="12"/>
  <c r="AL6" i="11"/>
  <c r="AJ6" i="11"/>
  <c r="T22" i="10"/>
  <c r="T26" i="10"/>
  <c r="T46" i="10"/>
  <c r="T86" i="10"/>
  <c r="T102" i="10"/>
  <c r="T110" i="10"/>
  <c r="T118" i="10"/>
  <c r="T126" i="10"/>
  <c r="T134" i="10"/>
  <c r="T150" i="10"/>
  <c r="T158" i="10"/>
  <c r="T166" i="10"/>
  <c r="T174" i="10"/>
  <c r="T182" i="10"/>
  <c r="T190" i="10"/>
  <c r="T198" i="10"/>
  <c r="T214" i="10"/>
  <c r="T222" i="10"/>
  <c r="T226" i="10"/>
  <c r="T305" i="10"/>
  <c r="T313" i="10"/>
  <c r="T324" i="10"/>
  <c r="T329" i="10"/>
  <c r="T332" i="10"/>
  <c r="T341" i="10"/>
  <c r="T353" i="10"/>
  <c r="T369" i="10"/>
  <c r="T377" i="10"/>
  <c r="T393" i="10"/>
  <c r="T396" i="10"/>
  <c r="T405" i="10"/>
  <c r="T407" i="10"/>
  <c r="T431" i="10"/>
  <c r="T446" i="10"/>
  <c r="T14" i="10"/>
  <c r="T94" i="10"/>
  <c r="T142" i="10"/>
  <c r="T246" i="10"/>
  <c r="T270" i="10"/>
  <c r="T278" i="10"/>
  <c r="T286" i="10"/>
  <c r="T294" i="10"/>
  <c r="T310" i="10"/>
  <c r="T314" i="10"/>
  <c r="T318" i="10"/>
  <c r="T326" i="10"/>
  <c r="T334" i="10"/>
  <c r="T342" i="10"/>
  <c r="T350" i="10"/>
  <c r="T354" i="10"/>
  <c r="T378" i="10"/>
  <c r="T382" i="10"/>
  <c r="T390" i="10"/>
  <c r="T398" i="10"/>
  <c r="T417" i="10"/>
  <c r="T420" i="10"/>
  <c r="T432" i="10"/>
  <c r="T436" i="10"/>
  <c r="T450" i="10"/>
  <c r="T482" i="10"/>
  <c r="T67" i="10"/>
  <c r="T83" i="10"/>
  <c r="T87" i="10"/>
  <c r="T131" i="10"/>
  <c r="T147" i="10"/>
  <c r="T163" i="10"/>
  <c r="T179" i="10"/>
  <c r="T219" i="10"/>
  <c r="T235" i="10"/>
  <c r="T243" i="10"/>
  <c r="T247" i="10"/>
  <c r="T302" i="10"/>
  <c r="T374" i="10"/>
  <c r="R17" i="10"/>
  <c r="T35" i="10"/>
  <c r="T55" i="10"/>
  <c r="T63" i="10"/>
  <c r="T69" i="10"/>
  <c r="T77" i="10"/>
  <c r="T119" i="10"/>
  <c r="T206" i="10"/>
  <c r="T223" i="10"/>
  <c r="T252" i="10"/>
  <c r="T327" i="10"/>
  <c r="T391" i="10"/>
  <c r="T412" i="10"/>
  <c r="T424" i="10"/>
  <c r="T116" i="10"/>
  <c r="T132" i="10"/>
  <c r="T140" i="10"/>
  <c r="T151" i="10"/>
  <c r="T183" i="10"/>
  <c r="T230" i="10"/>
  <c r="T238" i="10"/>
  <c r="T284" i="10"/>
  <c r="T358" i="10"/>
  <c r="T366" i="10"/>
  <c r="T447" i="10"/>
  <c r="T451" i="10"/>
  <c r="T454" i="10"/>
  <c r="T462" i="10"/>
  <c r="T470" i="10"/>
  <c r="T478" i="10"/>
  <c r="AG7" i="33"/>
  <c r="T7" i="10"/>
  <c r="X8" i="10"/>
  <c r="AJ8" i="10"/>
  <c r="T13" i="10"/>
  <c r="T29" i="10"/>
  <c r="T49" i="10"/>
  <c r="T57" i="10"/>
  <c r="T61" i="10"/>
  <c r="T79" i="10"/>
  <c r="T125" i="10"/>
  <c r="T144" i="10"/>
  <c r="T148" i="10"/>
  <c r="T160" i="10"/>
  <c r="T164" i="10"/>
  <c r="T172" i="10"/>
  <c r="T176" i="10"/>
  <c r="T180" i="10"/>
  <c r="T188" i="10"/>
  <c r="T196" i="10"/>
  <c r="T204" i="10"/>
  <c r="T215" i="10"/>
  <c r="T254" i="10"/>
  <c r="T262" i="10"/>
  <c r="T271" i="10"/>
  <c r="T273" i="10"/>
  <c r="T285" i="10"/>
  <c r="T289" i="10"/>
  <c r="T304" i="10"/>
  <c r="T308" i="10"/>
  <c r="T335" i="10"/>
  <c r="T367" i="10"/>
  <c r="T375" i="10"/>
  <c r="T399" i="10"/>
  <c r="T414" i="10"/>
  <c r="T418" i="10"/>
  <c r="T422" i="10"/>
  <c r="T448" i="10"/>
  <c r="T463" i="10"/>
  <c r="T467" i="10"/>
  <c r="T499" i="10"/>
  <c r="L8" i="33"/>
  <c r="T51" i="10"/>
  <c r="T92" i="10"/>
  <c r="T99" i="10"/>
  <c r="AL6" i="10"/>
  <c r="AJ7" i="10"/>
  <c r="T115" i="10"/>
  <c r="T351" i="10"/>
  <c r="T356" i="10"/>
  <c r="T371" i="10"/>
  <c r="T438" i="10"/>
  <c r="T460" i="10"/>
  <c r="Q17" i="10"/>
  <c r="T199" i="10"/>
  <c r="T255" i="10"/>
  <c r="T283" i="10"/>
  <c r="T316" i="10"/>
  <c r="T339" i="10"/>
  <c r="T415" i="10"/>
  <c r="T479" i="10"/>
  <c r="T380" i="10"/>
  <c r="T403" i="10"/>
  <c r="T466" i="10"/>
  <c r="AH17" i="22"/>
  <c r="AH17" i="13"/>
  <c r="AJ9" i="12"/>
  <c r="AJ9" i="9"/>
  <c r="X9" i="20"/>
  <c r="AG17" i="11"/>
  <c r="X9" i="8"/>
  <c r="W17" i="14"/>
  <c r="W17" i="12"/>
  <c r="W17" i="28"/>
  <c r="W17" i="26"/>
  <c r="AG17" i="24"/>
  <c r="AG17" i="16"/>
  <c r="AJ9" i="13"/>
  <c r="L9" i="33"/>
  <c r="H11" i="35" s="1"/>
  <c r="AG17" i="32"/>
  <c r="V17" i="28"/>
  <c r="X9" i="28"/>
  <c r="X9" i="22"/>
  <c r="AH17" i="16"/>
  <c r="V17" i="11"/>
  <c r="V17" i="10"/>
  <c r="AH17" i="32"/>
  <c r="AG17" i="28"/>
  <c r="AJ9" i="19"/>
  <c r="AK9" i="16"/>
  <c r="AL9" i="7"/>
  <c r="AK9" i="28"/>
  <c r="AG17" i="19"/>
  <c r="AG17" i="10"/>
  <c r="AJ9" i="3"/>
  <c r="AH17" i="28"/>
  <c r="V17" i="27"/>
  <c r="AH17" i="19"/>
  <c r="X9" i="16"/>
  <c r="AH17" i="10"/>
  <c r="AK9" i="19"/>
  <c r="AH17" i="17"/>
  <c r="AK9" i="14"/>
  <c r="AK9" i="4"/>
  <c r="AL9" i="32"/>
  <c r="AL9" i="31"/>
  <c r="AL9" i="26"/>
  <c r="AF17" i="23"/>
  <c r="AJ9" i="16"/>
  <c r="AH17" i="25"/>
  <c r="L17" i="18"/>
  <c r="AF17" i="28"/>
  <c r="AF17" i="32"/>
  <c r="L17" i="31"/>
  <c r="AF17" i="15"/>
  <c r="U9" i="33"/>
  <c r="AK9" i="29"/>
  <c r="AK9" i="18"/>
  <c r="AK9" i="11"/>
  <c r="U17" i="32"/>
  <c r="U17" i="24"/>
  <c r="AL9" i="21"/>
  <c r="L17" i="20"/>
  <c r="U17" i="15"/>
  <c r="AL9" i="10"/>
  <c r="V9" i="33"/>
  <c r="X9" i="9"/>
  <c r="T477" i="9"/>
  <c r="T182" i="9"/>
  <c r="T186" i="9"/>
  <c r="AL8" i="6"/>
  <c r="T66" i="6"/>
  <c r="T31" i="6"/>
  <c r="T59" i="6"/>
  <c r="T63" i="6"/>
  <c r="T87" i="6"/>
  <c r="T111" i="6"/>
  <c r="T115" i="6"/>
  <c r="T435" i="6"/>
  <c r="T439" i="6"/>
  <c r="AB17" i="5"/>
  <c r="T222" i="5"/>
  <c r="T429" i="5"/>
  <c r="T323" i="5"/>
  <c r="T355" i="5"/>
  <c r="T387" i="5"/>
  <c r="T419" i="5"/>
  <c r="T426" i="5"/>
  <c r="T434" i="5"/>
  <c r="T458" i="5"/>
  <c r="T466" i="5"/>
  <c r="T490" i="5"/>
  <c r="T498" i="5"/>
  <c r="T238" i="4"/>
  <c r="T254" i="4"/>
  <c r="T101" i="4"/>
  <c r="T220" i="4"/>
  <c r="T260" i="4"/>
  <c r="T23" i="4"/>
  <c r="T110" i="4"/>
  <c r="T158" i="4"/>
  <c r="T182" i="4"/>
  <c r="T457" i="4"/>
  <c r="T243" i="4"/>
  <c r="T456" i="4"/>
  <c r="X6" i="4"/>
  <c r="T496" i="4"/>
  <c r="T498" i="4"/>
  <c r="T244" i="4"/>
  <c r="T205" i="4"/>
  <c r="T225" i="4"/>
  <c r="T237" i="4"/>
  <c r="T464" i="4"/>
  <c r="T472" i="4"/>
  <c r="T480" i="4"/>
  <c r="T86" i="4"/>
  <c r="T198" i="4"/>
  <c r="T453" i="4"/>
  <c r="T461" i="4"/>
  <c r="T469" i="4"/>
  <c r="X8" i="4"/>
  <c r="AJ8" i="4"/>
  <c r="AJ6" i="4"/>
  <c r="T454" i="4"/>
  <c r="T46" i="4"/>
  <c r="T50" i="4"/>
  <c r="T62" i="4"/>
  <c r="T66" i="4"/>
  <c r="T78" i="4"/>
  <c r="T94" i="4"/>
  <c r="T98" i="4"/>
  <c r="T105" i="4"/>
  <c r="T125" i="4"/>
  <c r="T141" i="4"/>
  <c r="T157" i="4"/>
  <c r="T160" i="4"/>
  <c r="T168" i="4"/>
  <c r="T172" i="4"/>
  <c r="T267" i="4"/>
  <c r="T275" i="4"/>
  <c r="T283" i="4"/>
  <c r="T291" i="4"/>
  <c r="T315" i="4"/>
  <c r="T323" i="4"/>
  <c r="T331" i="4"/>
  <c r="T339" i="4"/>
  <c r="T347" i="4"/>
  <c r="T27" i="4"/>
  <c r="T39" i="4"/>
  <c r="T43" i="4"/>
  <c r="T55" i="4"/>
  <c r="T59" i="4"/>
  <c r="T71" i="4"/>
  <c r="T75" i="4"/>
  <c r="T247" i="4"/>
  <c r="T259" i="4"/>
  <c r="T262" i="4"/>
  <c r="T266" i="4"/>
  <c r="T270" i="4"/>
  <c r="T274" i="4"/>
  <c r="T278" i="4"/>
  <c r="T282" i="4"/>
  <c r="T286" i="4"/>
  <c r="T290" i="4"/>
  <c r="T294" i="4"/>
  <c r="T298" i="4"/>
  <c r="T302" i="4"/>
  <c r="T306" i="4"/>
  <c r="T310" i="4"/>
  <c r="T314" i="4"/>
  <c r="T318" i="4"/>
  <c r="T322" i="4"/>
  <c r="T326" i="4"/>
  <c r="T330" i="4"/>
  <c r="T334" i="4"/>
  <c r="T338" i="4"/>
  <c r="T342" i="4"/>
  <c r="T346" i="4"/>
  <c r="T350" i="4"/>
  <c r="T354" i="4"/>
  <c r="T358" i="4"/>
  <c r="T362" i="4"/>
  <c r="T366" i="4"/>
  <c r="T370" i="4"/>
  <c r="T374" i="4"/>
  <c r="T378" i="4"/>
  <c r="T382" i="4"/>
  <c r="T386" i="4"/>
  <c r="T390" i="4"/>
  <c r="T394" i="4"/>
  <c r="T398" i="4"/>
  <c r="T402" i="4"/>
  <c r="T406" i="4"/>
  <c r="T410" i="4"/>
  <c r="T414" i="4"/>
  <c r="T418" i="4"/>
  <c r="T422" i="4"/>
  <c r="T426" i="4"/>
  <c r="T430" i="4"/>
  <c r="T434" i="4"/>
  <c r="T442" i="4"/>
  <c r="T450" i="4"/>
  <c r="T174" i="4"/>
  <c r="T200" i="4"/>
  <c r="T216" i="4"/>
  <c r="T272" i="4"/>
  <c r="T280" i="4"/>
  <c r="T288" i="4"/>
  <c r="T296" i="4"/>
  <c r="T304" i="4"/>
  <c r="T312" i="4"/>
  <c r="T320" i="4"/>
  <c r="T328" i="4"/>
  <c r="T336" i="4"/>
  <c r="T344" i="4"/>
  <c r="T352" i="4"/>
  <c r="T33" i="4"/>
  <c r="T36" i="4"/>
  <c r="T40" i="4"/>
  <c r="T52" i="4"/>
  <c r="T56" i="4"/>
  <c r="T68" i="4"/>
  <c r="T70" i="4"/>
  <c r="T72" i="4"/>
  <c r="T87" i="4"/>
  <c r="T91" i="4"/>
  <c r="T106" i="4"/>
  <c r="T114" i="4"/>
  <c r="T118" i="4"/>
  <c r="T122" i="4"/>
  <c r="T126" i="4"/>
  <c r="T134" i="4"/>
  <c r="T138" i="4"/>
  <c r="T142" i="4"/>
  <c r="T146" i="4"/>
  <c r="T150" i="4"/>
  <c r="T154" i="4"/>
  <c r="T169" i="4"/>
  <c r="T181" i="4"/>
  <c r="T188" i="4"/>
  <c r="T207" i="4"/>
  <c r="T215" i="4"/>
  <c r="T222" i="4"/>
  <c r="T234" i="4"/>
  <c r="T253" i="4"/>
  <c r="T455" i="4"/>
  <c r="T460" i="4"/>
  <c r="T462" i="4"/>
  <c r="T468" i="4"/>
  <c r="T477" i="4"/>
  <c r="T485" i="4"/>
  <c r="T488" i="4"/>
  <c r="T492" i="4"/>
  <c r="T500" i="4"/>
  <c r="T30" i="4"/>
  <c r="T37" i="4"/>
  <c r="T49" i="4"/>
  <c r="T53" i="4"/>
  <c r="T65" i="4"/>
  <c r="T69" i="4"/>
  <c r="T81" i="4"/>
  <c r="T84" i="4"/>
  <c r="T88" i="4"/>
  <c r="T107" i="4"/>
  <c r="T115" i="4"/>
  <c r="T131" i="4"/>
  <c r="T147" i="4"/>
  <c r="T166" i="4"/>
  <c r="T204" i="4"/>
  <c r="T231" i="4"/>
  <c r="T250" i="4"/>
  <c r="T268" i="4"/>
  <c r="T276" i="4"/>
  <c r="T284" i="4"/>
  <c r="T292" i="4"/>
  <c r="T300" i="4"/>
  <c r="T308" i="4"/>
  <c r="T316" i="4"/>
  <c r="T324" i="4"/>
  <c r="T332" i="4"/>
  <c r="T340" i="4"/>
  <c r="T34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67" i="4"/>
  <c r="T478" i="4"/>
  <c r="T501" i="4"/>
  <c r="T54" i="4"/>
  <c r="T74" i="4"/>
  <c r="T180" i="4"/>
  <c r="T206" i="4"/>
  <c r="T230" i="4"/>
  <c r="T248" i="4"/>
  <c r="T249" i="4"/>
  <c r="T252" i="4"/>
  <c r="T299" i="4"/>
  <c r="T30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51" i="4"/>
  <c r="T476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84" i="4"/>
  <c r="T38" i="4"/>
  <c r="T58" i="4"/>
  <c r="T232" i="4"/>
  <c r="T236" i="4"/>
  <c r="T499" i="4"/>
  <c r="AK7" i="4"/>
  <c r="AK9" i="3"/>
  <c r="AK16" i="3"/>
  <c r="AG9" i="33"/>
  <c r="AJ7" i="3"/>
  <c r="AJ13" i="3"/>
  <c r="AH9" i="33"/>
  <c r="AH12" i="33"/>
  <c r="W12" i="33"/>
  <c r="L16" i="33"/>
  <c r="H15" i="35" s="1"/>
  <c r="AG16" i="33"/>
  <c r="W9" i="33"/>
  <c r="AG12" i="33"/>
  <c r="AH13" i="33"/>
  <c r="V14" i="33"/>
  <c r="AF7" i="33"/>
  <c r="Q232" i="33"/>
  <c r="T471" i="7"/>
  <c r="T501" i="7"/>
  <c r="T23" i="6"/>
  <c r="T79" i="6"/>
  <c r="T103" i="6"/>
  <c r="T119" i="6"/>
  <c r="T135" i="6"/>
  <c r="T183" i="6"/>
  <c r="T215" i="6"/>
  <c r="T223" i="6"/>
  <c r="T243" i="6"/>
  <c r="T251" i="6"/>
  <c r="T267" i="6"/>
  <c r="T283" i="6"/>
  <c r="T299" i="6"/>
  <c r="T315" i="6"/>
  <c r="T331" i="6"/>
  <c r="T347" i="6"/>
  <c r="T363" i="6"/>
  <c r="T379" i="6"/>
  <c r="T395" i="6"/>
  <c r="T411" i="6"/>
  <c r="T427" i="6"/>
  <c r="T443" i="6"/>
  <c r="T459" i="6"/>
  <c r="T475" i="6"/>
  <c r="T491" i="6"/>
  <c r="V6" i="33"/>
  <c r="T39" i="6"/>
  <c r="T65" i="5"/>
  <c r="T69" i="5"/>
  <c r="T97" i="5"/>
  <c r="T101" i="5"/>
  <c r="T102" i="5"/>
  <c r="T221" i="5"/>
  <c r="T224" i="5"/>
  <c r="T240" i="5"/>
  <c r="T256" i="5"/>
  <c r="T264" i="5"/>
  <c r="T284" i="5"/>
  <c r="T288" i="5"/>
  <c r="T296" i="5"/>
  <c r="T320" i="5"/>
  <c r="T328" i="5"/>
  <c r="T352" i="5"/>
  <c r="T360" i="5"/>
  <c r="T368" i="5"/>
  <c r="T384" i="5"/>
  <c r="T392" i="5"/>
  <c r="T412" i="5"/>
  <c r="T416" i="5"/>
  <c r="T420" i="5"/>
  <c r="T158" i="5"/>
  <c r="T174" i="5"/>
  <c r="T190" i="5"/>
  <c r="T206" i="5"/>
  <c r="T233" i="5"/>
  <c r="T245" i="5"/>
  <c r="T257" i="5"/>
  <c r="T265" i="5"/>
  <c r="T111" i="5"/>
  <c r="T115" i="5"/>
  <c r="T134" i="5"/>
  <c r="T143" i="5"/>
  <c r="T147" i="5"/>
  <c r="T163" i="5"/>
  <c r="T465" i="5"/>
  <c r="T472" i="5"/>
  <c r="T473" i="5"/>
  <c r="T497" i="5"/>
  <c r="T501" i="5"/>
  <c r="T84" i="5"/>
  <c r="T106" i="5"/>
  <c r="T146" i="5"/>
  <c r="T150" i="5"/>
  <c r="T154" i="5"/>
  <c r="T232" i="5"/>
  <c r="T464" i="5"/>
  <c r="T8" i="5"/>
  <c r="T54" i="5"/>
  <c r="T62" i="5"/>
  <c r="T70" i="5"/>
  <c r="T78" i="5"/>
  <c r="T94" i="5"/>
  <c r="T129" i="5"/>
  <c r="T133" i="5"/>
  <c r="T136" i="5"/>
  <c r="T138" i="5"/>
  <c r="T140" i="5"/>
  <c r="T152" i="5"/>
  <c r="T160" i="5"/>
  <c r="T176" i="5"/>
  <c r="T192" i="5"/>
  <c r="T200" i="5"/>
  <c r="T214" i="5"/>
  <c r="T258" i="5"/>
  <c r="T305" i="5"/>
  <c r="T337" i="5"/>
  <c r="T369" i="5"/>
  <c r="T401" i="5"/>
  <c r="T409" i="5"/>
  <c r="T444" i="5"/>
  <c r="T448" i="5"/>
  <c r="T452" i="5"/>
  <c r="S24" i="33"/>
  <c r="T43" i="5"/>
  <c r="T55" i="5"/>
  <c r="T79" i="5"/>
  <c r="T83" i="5"/>
  <c r="T126" i="5"/>
  <c r="T157" i="5"/>
  <c r="T173" i="5"/>
  <c r="T189" i="5"/>
  <c r="T203" i="5"/>
  <c r="T205" i="5"/>
  <c r="T208" i="5"/>
  <c r="T216" i="5"/>
  <c r="T231" i="5"/>
  <c r="T235" i="5"/>
  <c r="T275" i="5"/>
  <c r="T298" i="5"/>
  <c r="T330" i="5"/>
  <c r="T362" i="5"/>
  <c r="T394" i="5"/>
  <c r="T402" i="5"/>
  <c r="T433" i="5"/>
  <c r="T441" i="5"/>
  <c r="T475" i="5"/>
  <c r="T476" i="5"/>
  <c r="T479" i="5"/>
  <c r="T480" i="5"/>
  <c r="T484" i="5"/>
  <c r="T488" i="5"/>
  <c r="Q106" i="33"/>
  <c r="T301" i="5"/>
  <c r="T317" i="5"/>
  <c r="T340" i="5"/>
  <c r="T344" i="5"/>
  <c r="T367" i="5"/>
  <c r="T383" i="5"/>
  <c r="Q140" i="33"/>
  <c r="Q28" i="33"/>
  <c r="Q167" i="33"/>
  <c r="T187" i="5"/>
  <c r="Q7" i="33"/>
  <c r="U14" i="33"/>
  <c r="Q74" i="33"/>
  <c r="Q200" i="33"/>
  <c r="AJ9" i="5"/>
  <c r="AK16" i="5"/>
  <c r="T46" i="5"/>
  <c r="T162" i="5"/>
  <c r="T166" i="5"/>
  <c r="T230" i="5"/>
  <c r="T263" i="5"/>
  <c r="T287" i="5"/>
  <c r="T333" i="5"/>
  <c r="T349" i="5"/>
  <c r="T415" i="5"/>
  <c r="T461" i="5"/>
  <c r="T500" i="5"/>
  <c r="Q36" i="33"/>
  <c r="Q81" i="33"/>
  <c r="Q113" i="33"/>
  <c r="Q148" i="33"/>
  <c r="Q175" i="33"/>
  <c r="Q208" i="33"/>
  <c r="Q239" i="33"/>
  <c r="Q271" i="33"/>
  <c r="Q264" i="33"/>
  <c r="AK6" i="5"/>
  <c r="AK12" i="5"/>
  <c r="T26" i="5"/>
  <c r="T34" i="5"/>
  <c r="T39" i="5"/>
  <c r="T86" i="5"/>
  <c r="T182" i="5"/>
  <c r="T219" i="5"/>
  <c r="T248" i="5"/>
  <c r="T272" i="5"/>
  <c r="T276" i="5"/>
  <c r="T280" i="5"/>
  <c r="T303" i="5"/>
  <c r="T319" i="5"/>
  <c r="T365" i="5"/>
  <c r="T381" i="5"/>
  <c r="T408" i="5"/>
  <c r="T447" i="5"/>
  <c r="T493" i="5"/>
  <c r="T496" i="5"/>
  <c r="AF13" i="33"/>
  <c r="Q53" i="33"/>
  <c r="Q88" i="33"/>
  <c r="Q119" i="33"/>
  <c r="Q152" i="33"/>
  <c r="Q180" i="33"/>
  <c r="Q213" i="33"/>
  <c r="Q245" i="33"/>
  <c r="Q277" i="33"/>
  <c r="Q301" i="33"/>
  <c r="T12" i="5"/>
  <c r="T68" i="5"/>
  <c r="T74" i="5"/>
  <c r="T118" i="5"/>
  <c r="T171" i="5"/>
  <c r="T198" i="5"/>
  <c r="T241" i="5"/>
  <c r="T285" i="5"/>
  <c r="T312" i="5"/>
  <c r="T335" i="5"/>
  <c r="T351" i="5"/>
  <c r="T397" i="5"/>
  <c r="T400" i="5"/>
  <c r="T440" i="5"/>
  <c r="Q14" i="33"/>
  <c r="Q62" i="33"/>
  <c r="Q94" i="33"/>
  <c r="Q134" i="33"/>
  <c r="Q160" i="33"/>
  <c r="Q188" i="33"/>
  <c r="Q225" i="33"/>
  <c r="Q257" i="33"/>
  <c r="U16" i="33"/>
  <c r="AK7" i="3"/>
  <c r="AF17" i="6"/>
  <c r="AL7" i="9"/>
  <c r="W6" i="33"/>
  <c r="AH6" i="33"/>
  <c r="T149" i="9"/>
  <c r="Q501" i="33"/>
  <c r="T118" i="9"/>
  <c r="T13" i="9"/>
  <c r="T157" i="9"/>
  <c r="T173" i="9"/>
  <c r="T489" i="9"/>
  <c r="T497" i="9"/>
  <c r="S100" i="33"/>
  <c r="S26" i="33"/>
  <c r="S68" i="33"/>
  <c r="S22" i="33"/>
  <c r="T486" i="9"/>
  <c r="T490" i="9"/>
  <c r="T494" i="9"/>
  <c r="T498" i="9"/>
  <c r="T140" i="9"/>
  <c r="S60" i="33"/>
  <c r="S17" i="9"/>
  <c r="T9" i="9"/>
  <c r="T24" i="9"/>
  <c r="T220" i="9"/>
  <c r="T283" i="9"/>
  <c r="T315" i="9"/>
  <c r="T320" i="9"/>
  <c r="T324" i="9"/>
  <c r="T348" i="9"/>
  <c r="T388" i="9"/>
  <c r="T411" i="9"/>
  <c r="T412" i="9"/>
  <c r="T420" i="9"/>
  <c r="T443" i="9"/>
  <c r="T444" i="9"/>
  <c r="T475" i="9"/>
  <c r="T22" i="9"/>
  <c r="T38" i="9"/>
  <c r="T54" i="9"/>
  <c r="T70" i="9"/>
  <c r="T86" i="9"/>
  <c r="T102" i="9"/>
  <c r="T164" i="9"/>
  <c r="T188" i="9"/>
  <c r="T196" i="9"/>
  <c r="T202" i="9"/>
  <c r="T205" i="9"/>
  <c r="T206" i="9"/>
  <c r="T210" i="9"/>
  <c r="T221" i="9"/>
  <c r="T237" i="9"/>
  <c r="T253" i="9"/>
  <c r="T265" i="9"/>
  <c r="T285" i="9"/>
  <c r="T297" i="9"/>
  <c r="T305" i="9"/>
  <c r="T317" i="9"/>
  <c r="T326" i="9"/>
  <c r="T330" i="9"/>
  <c r="T334" i="9"/>
  <c r="T338" i="9"/>
  <c r="T349" i="9"/>
  <c r="T362" i="9"/>
  <c r="T381" i="9"/>
  <c r="T390" i="9"/>
  <c r="T394" i="9"/>
  <c r="T398" i="9"/>
  <c r="T402" i="9"/>
  <c r="T413" i="9"/>
  <c r="T433" i="9"/>
  <c r="T52" i="9"/>
  <c r="T84" i="9"/>
  <c r="T116" i="9"/>
  <c r="T150" i="9"/>
  <c r="T461" i="9"/>
  <c r="T7" i="9"/>
  <c r="T62" i="9"/>
  <c r="T74" i="9"/>
  <c r="T78" i="9"/>
  <c r="T82" i="9"/>
  <c r="T141" i="9"/>
  <c r="T168" i="9"/>
  <c r="T53" i="9"/>
  <c r="T93" i="9"/>
  <c r="T117" i="9"/>
  <c r="T120" i="9"/>
  <c r="T128" i="9"/>
  <c r="T151" i="9"/>
  <c r="T167" i="9"/>
  <c r="T169" i="9"/>
  <c r="T175" i="9"/>
  <c r="T179" i="9"/>
  <c r="T223" i="9"/>
  <c r="T227" i="9"/>
  <c r="T231" i="9"/>
  <c r="T262" i="9"/>
  <c r="T266" i="9"/>
  <c r="T270" i="9"/>
  <c r="T274" i="9"/>
  <c r="T313" i="9"/>
  <c r="T452" i="9"/>
  <c r="T476" i="9"/>
  <c r="T479" i="9"/>
  <c r="T487" i="9"/>
  <c r="T31" i="9"/>
  <c r="T33" i="9"/>
  <c r="T35" i="9"/>
  <c r="T39" i="9"/>
  <c r="T43" i="9"/>
  <c r="T95" i="9"/>
  <c r="T97" i="9"/>
  <c r="T99" i="9"/>
  <c r="T103" i="9"/>
  <c r="T107" i="9"/>
  <c r="T134" i="9"/>
  <c r="T256" i="9"/>
  <c r="T260" i="9"/>
  <c r="T284" i="9"/>
  <c r="T287" i="9"/>
  <c r="T295" i="9"/>
  <c r="T351" i="9"/>
  <c r="T359" i="9"/>
  <c r="T458" i="9"/>
  <c r="T8" i="9"/>
  <c r="T14" i="9"/>
  <c r="T29" i="9"/>
  <c r="T56" i="9"/>
  <c r="T64" i="9"/>
  <c r="T138" i="9"/>
  <c r="T165" i="9"/>
  <c r="T225" i="9"/>
  <c r="T229" i="9"/>
  <c r="T235" i="9"/>
  <c r="T357" i="9"/>
  <c r="T485" i="9"/>
  <c r="AH17" i="9"/>
  <c r="T30" i="9"/>
  <c r="T42" i="9"/>
  <c r="T46" i="9"/>
  <c r="T50" i="9"/>
  <c r="T61" i="9"/>
  <c r="T85" i="9"/>
  <c r="T88" i="9"/>
  <c r="T94" i="9"/>
  <c r="T96" i="9"/>
  <c r="T127" i="9"/>
  <c r="T129" i="9"/>
  <c r="T131" i="9"/>
  <c r="T133" i="9"/>
  <c r="T154" i="9"/>
  <c r="T158" i="9"/>
  <c r="T162" i="9"/>
  <c r="T189" i="9"/>
  <c r="T197" i="9"/>
  <c r="T213" i="9"/>
  <c r="T224" i="9"/>
  <c r="T228" i="9"/>
  <c r="T252" i="9"/>
  <c r="T255" i="9"/>
  <c r="T261" i="9"/>
  <c r="T263" i="9"/>
  <c r="T267" i="9"/>
  <c r="T294" i="9"/>
  <c r="T298" i="9"/>
  <c r="T302" i="9"/>
  <c r="T306" i="9"/>
  <c r="T333" i="9"/>
  <c r="T337" i="9"/>
  <c r="T341" i="9"/>
  <c r="T345" i="9"/>
  <c r="T352" i="9"/>
  <c r="T356" i="9"/>
  <c r="T380" i="9"/>
  <c r="T383" i="9"/>
  <c r="T389" i="9"/>
  <c r="T391" i="9"/>
  <c r="T422" i="9"/>
  <c r="T426" i="9"/>
  <c r="T430" i="9"/>
  <c r="T465" i="9"/>
  <c r="T469" i="9"/>
  <c r="T473" i="9"/>
  <c r="T484" i="9"/>
  <c r="T126" i="9"/>
  <c r="T293" i="9"/>
  <c r="T377" i="9"/>
  <c r="T415" i="9"/>
  <c r="T421" i="9"/>
  <c r="T423" i="9"/>
  <c r="T454" i="9"/>
  <c r="T462" i="9"/>
  <c r="T32" i="9"/>
  <c r="T63" i="9"/>
  <c r="T65" i="9"/>
  <c r="T67" i="9"/>
  <c r="T71" i="9"/>
  <c r="T75" i="9"/>
  <c r="T106" i="9"/>
  <c r="T110" i="9"/>
  <c r="T114" i="9"/>
  <c r="T125" i="9"/>
  <c r="T166" i="9"/>
  <c r="T177" i="9"/>
  <c r="T181" i="9"/>
  <c r="T199" i="9"/>
  <c r="T203" i="9"/>
  <c r="T230" i="9"/>
  <c r="T234" i="9"/>
  <c r="T238" i="9"/>
  <c r="T242" i="9"/>
  <c r="T269" i="9"/>
  <c r="T277" i="9"/>
  <c r="T288" i="9"/>
  <c r="T292" i="9"/>
  <c r="T316" i="9"/>
  <c r="T319" i="9"/>
  <c r="T325" i="9"/>
  <c r="T327" i="9"/>
  <c r="T358" i="9"/>
  <c r="T366" i="9"/>
  <c r="T397" i="9"/>
  <c r="T401" i="9"/>
  <c r="T405" i="9"/>
  <c r="T447" i="9"/>
  <c r="T453" i="9"/>
  <c r="T455" i="9"/>
  <c r="AG6" i="33"/>
  <c r="V7" i="33"/>
  <c r="AF8" i="33"/>
  <c r="AF6" i="33"/>
  <c r="AG8" i="33"/>
  <c r="X6" i="8"/>
  <c r="AL8" i="8"/>
  <c r="V8" i="33"/>
  <c r="S76" i="33"/>
  <c r="S84" i="33"/>
  <c r="T374" i="8"/>
  <c r="T398" i="8"/>
  <c r="T406" i="8"/>
  <c r="T430" i="8"/>
  <c r="T494" i="8"/>
  <c r="T217" i="8"/>
  <c r="T249" i="8"/>
  <c r="T281" i="8"/>
  <c r="T288" i="8"/>
  <c r="T320" i="8"/>
  <c r="T352" i="8"/>
  <c r="T384" i="8"/>
  <c r="T440" i="8"/>
  <c r="S17" i="8"/>
  <c r="T119" i="8"/>
  <c r="S150" i="33"/>
  <c r="R52" i="33"/>
  <c r="T134" i="8"/>
  <c r="T150" i="8"/>
  <c r="T182" i="8"/>
  <c r="T190" i="8"/>
  <c r="T206" i="8"/>
  <c r="T214" i="8"/>
  <c r="T222" i="8"/>
  <c r="T230" i="8"/>
  <c r="T238" i="8"/>
  <c r="T246" i="8"/>
  <c r="T254" i="8"/>
  <c r="T262" i="8"/>
  <c r="T270" i="8"/>
  <c r="T278" i="8"/>
  <c r="T313" i="8"/>
  <c r="T345" i="8"/>
  <c r="T377" i="8"/>
  <c r="T409" i="8"/>
  <c r="T493" i="8"/>
  <c r="R57" i="33"/>
  <c r="R26" i="33"/>
  <c r="R47" i="33"/>
  <c r="T32" i="8"/>
  <c r="T36" i="8"/>
  <c r="T64" i="8"/>
  <c r="T68" i="8"/>
  <c r="T96" i="8"/>
  <c r="T100" i="8"/>
  <c r="T152" i="8"/>
  <c r="T25" i="8"/>
  <c r="T57" i="8"/>
  <c r="T89" i="8"/>
  <c r="T128" i="8"/>
  <c r="T160" i="8"/>
  <c r="T358" i="8"/>
  <c r="T382" i="8"/>
  <c r="T390" i="8"/>
  <c r="T414" i="8"/>
  <c r="T422" i="8"/>
  <c r="T438" i="8"/>
  <c r="T458" i="8"/>
  <c r="T462" i="8"/>
  <c r="T478" i="8"/>
  <c r="T486" i="8"/>
  <c r="T6" i="8"/>
  <c r="T22" i="8"/>
  <c r="T54" i="8"/>
  <c r="T86" i="8"/>
  <c r="T118" i="8"/>
  <c r="T125" i="8"/>
  <c r="T176" i="8"/>
  <c r="T180" i="8"/>
  <c r="T192" i="8"/>
  <c r="T196" i="8"/>
  <c r="T224" i="8"/>
  <c r="T228" i="8"/>
  <c r="T256" i="8"/>
  <c r="T260" i="8"/>
  <c r="T282" i="8"/>
  <c r="T295" i="8"/>
  <c r="T299" i="8"/>
  <c r="T327" i="8"/>
  <c r="T331" i="8"/>
  <c r="T359" i="8"/>
  <c r="T363" i="8"/>
  <c r="T391" i="8"/>
  <c r="T395" i="8"/>
  <c r="T423" i="8"/>
  <c r="T427" i="8"/>
  <c r="T447" i="8"/>
  <c r="T471" i="8"/>
  <c r="T479" i="8"/>
  <c r="T491" i="8"/>
  <c r="T258" i="8"/>
  <c r="T290" i="8"/>
  <c r="T314" i="8"/>
  <c r="T178" i="8"/>
  <c r="Q458" i="33"/>
  <c r="T386" i="8"/>
  <c r="T410" i="8"/>
  <c r="T418" i="8"/>
  <c r="T434" i="8"/>
  <c r="T117" i="8"/>
  <c r="T205" i="8"/>
  <c r="T213" i="8"/>
  <c r="T53" i="8"/>
  <c r="T165" i="8"/>
  <c r="T168" i="8"/>
  <c r="T194" i="8"/>
  <c r="T218" i="8"/>
  <c r="T269" i="8"/>
  <c r="T277" i="8"/>
  <c r="T322" i="8"/>
  <c r="T346" i="8"/>
  <c r="T397" i="8"/>
  <c r="T405" i="8"/>
  <c r="T442" i="8"/>
  <c r="T443" i="8"/>
  <c r="T85" i="8"/>
  <c r="T122" i="8"/>
  <c r="T130" i="8"/>
  <c r="T131" i="8"/>
  <c r="T154" i="8"/>
  <c r="T158" i="8"/>
  <c r="T184" i="8"/>
  <c r="T226" i="8"/>
  <c r="T250" i="8"/>
  <c r="T301" i="8"/>
  <c r="T309" i="8"/>
  <c r="T354" i="8"/>
  <c r="T378" i="8"/>
  <c r="T429" i="8"/>
  <c r="T467" i="8"/>
  <c r="T470" i="8"/>
  <c r="T141" i="8"/>
  <c r="T149" i="8"/>
  <c r="T237" i="8"/>
  <c r="T245" i="8"/>
  <c r="T365" i="8"/>
  <c r="T373" i="8"/>
  <c r="T498" i="8"/>
  <c r="H7" i="35"/>
  <c r="W17" i="3"/>
  <c r="R179" i="33"/>
  <c r="Q329" i="33"/>
  <c r="Q408" i="33"/>
  <c r="AF17" i="3"/>
  <c r="T34" i="3"/>
  <c r="W7" i="33"/>
  <c r="AL7" i="7"/>
  <c r="L7" i="33"/>
  <c r="H9" i="35" s="1"/>
  <c r="U17" i="7"/>
  <c r="V17" i="7"/>
  <c r="AB17" i="7"/>
  <c r="T35" i="7"/>
  <c r="T39" i="7"/>
  <c r="T63" i="7"/>
  <c r="T67" i="7"/>
  <c r="S178" i="33"/>
  <c r="S193" i="33"/>
  <c r="T49" i="7"/>
  <c r="T53" i="7"/>
  <c r="T73" i="7"/>
  <c r="T77" i="7"/>
  <c r="T81" i="7"/>
  <c r="T105" i="7"/>
  <c r="T113" i="7"/>
  <c r="T117" i="7"/>
  <c r="T133" i="7"/>
  <c r="T149" i="7"/>
  <c r="T165" i="7"/>
  <c r="T181" i="7"/>
  <c r="T189" i="7"/>
  <c r="T197" i="7"/>
  <c r="T205" i="7"/>
  <c r="T213" i="7"/>
  <c r="T221" i="7"/>
  <c r="T229" i="7"/>
  <c r="T233" i="7"/>
  <c r="T277" i="7"/>
  <c r="T333" i="7"/>
  <c r="T397" i="7"/>
  <c r="T429" i="7"/>
  <c r="T445" i="7"/>
  <c r="T469" i="7"/>
  <c r="T280" i="7"/>
  <c r="T328" i="7"/>
  <c r="T152" i="7"/>
  <c r="T168" i="7"/>
  <c r="T184" i="7"/>
  <c r="T200" i="7"/>
  <c r="T216" i="7"/>
  <c r="T232" i="7"/>
  <c r="T300" i="7"/>
  <c r="T440" i="7"/>
  <c r="S92" i="33"/>
  <c r="T71" i="7"/>
  <c r="T103" i="7"/>
  <c r="T338" i="7"/>
  <c r="T426" i="7"/>
  <c r="T438" i="7"/>
  <c r="T122" i="7"/>
  <c r="T349" i="7"/>
  <c r="T353" i="7"/>
  <c r="T357" i="7"/>
  <c r="T361" i="7"/>
  <c r="T365" i="7"/>
  <c r="T373" i="7"/>
  <c r="T385" i="7"/>
  <c r="T389" i="7"/>
  <c r="T393" i="7"/>
  <c r="T286" i="7"/>
  <c r="T290" i="7"/>
  <c r="T318" i="7"/>
  <c r="T322" i="7"/>
  <c r="T120" i="7"/>
  <c r="T335" i="7"/>
  <c r="T343" i="7"/>
  <c r="T347" i="7"/>
  <c r="T375" i="7"/>
  <c r="T379" i="7"/>
  <c r="T145" i="7"/>
  <c r="T157" i="7"/>
  <c r="T161" i="7"/>
  <c r="T171" i="7"/>
  <c r="T187" i="7"/>
  <c r="T209" i="7"/>
  <c r="T225" i="7"/>
  <c r="T239" i="7"/>
  <c r="T255" i="7"/>
  <c r="T406" i="7"/>
  <c r="T410" i="7"/>
  <c r="T422" i="7"/>
  <c r="T458" i="7"/>
  <c r="T466" i="7"/>
  <c r="T473" i="7"/>
  <c r="T481" i="7"/>
  <c r="T485" i="7"/>
  <c r="T489" i="7"/>
  <c r="T497" i="7"/>
  <c r="AH17" i="7"/>
  <c r="R115" i="33"/>
  <c r="AG17" i="7"/>
  <c r="T135" i="7"/>
  <c r="T139" i="7"/>
  <c r="T155" i="7"/>
  <c r="T177" i="7"/>
  <c r="T193" i="7"/>
  <c r="T237" i="7"/>
  <c r="T253" i="7"/>
  <c r="T265" i="7"/>
  <c r="T269" i="7"/>
  <c r="T273" i="7"/>
  <c r="T400" i="7"/>
  <c r="T464" i="7"/>
  <c r="T487" i="7"/>
  <c r="T6" i="7"/>
  <c r="T12" i="7"/>
  <c r="T24" i="7"/>
  <c r="T32" i="7"/>
  <c r="T40" i="7"/>
  <c r="T60" i="7"/>
  <c r="T64" i="7"/>
  <c r="T80" i="7"/>
  <c r="T88" i="7"/>
  <c r="T92" i="7"/>
  <c r="T96" i="7"/>
  <c r="T112" i="7"/>
  <c r="T119" i="7"/>
  <c r="T123" i="7"/>
  <c r="T138" i="7"/>
  <c r="T167" i="7"/>
  <c r="T170" i="7"/>
  <c r="T199" i="7"/>
  <c r="T202" i="7"/>
  <c r="T231" i="7"/>
  <c r="T234" i="7"/>
  <c r="T246" i="7"/>
  <c r="T250" i="7"/>
  <c r="T262" i="7"/>
  <c r="T266" i="7"/>
  <c r="T297" i="7"/>
  <c r="T301" i="7"/>
  <c r="T309" i="7"/>
  <c r="T321" i="7"/>
  <c r="T325" i="7"/>
  <c r="T329" i="7"/>
  <c r="T368" i="7"/>
  <c r="T396" i="7"/>
  <c r="T399" i="7"/>
  <c r="T403" i="7"/>
  <c r="T447" i="7"/>
  <c r="T455" i="7"/>
  <c r="T467" i="7"/>
  <c r="T494" i="7"/>
  <c r="T8" i="7"/>
  <c r="T14" i="7"/>
  <c r="T42" i="7"/>
  <c r="T46" i="7"/>
  <c r="T66" i="7"/>
  <c r="T74" i="7"/>
  <c r="T102" i="7"/>
  <c r="T106" i="7"/>
  <c r="T125" i="7"/>
  <c r="T129" i="7"/>
  <c r="T136" i="7"/>
  <c r="T144" i="7"/>
  <c r="T151" i="7"/>
  <c r="T154" i="7"/>
  <c r="T176" i="7"/>
  <c r="T183" i="7"/>
  <c r="T186" i="7"/>
  <c r="T215" i="7"/>
  <c r="T218" i="7"/>
  <c r="T279" i="7"/>
  <c r="T283" i="7"/>
  <c r="T287" i="7"/>
  <c r="T311" i="7"/>
  <c r="T315" i="7"/>
  <c r="T342" i="7"/>
  <c r="T346" i="7"/>
  <c r="T350" i="7"/>
  <c r="T382" i="7"/>
  <c r="T413" i="7"/>
  <c r="T421" i="7"/>
  <c r="T425" i="7"/>
  <c r="T428" i="7"/>
  <c r="T431" i="7"/>
  <c r="T439" i="7"/>
  <c r="T449" i="7"/>
  <c r="T453" i="7"/>
  <c r="T457" i="7"/>
  <c r="T480" i="7"/>
  <c r="T484" i="7"/>
  <c r="T500" i="7"/>
  <c r="T72" i="7"/>
  <c r="T104" i="7"/>
  <c r="T341" i="7"/>
  <c r="T488" i="7"/>
  <c r="T93" i="7"/>
  <c r="T101" i="7"/>
  <c r="T192" i="7"/>
  <c r="T224" i="7"/>
  <c r="T245" i="7"/>
  <c r="T261" i="7"/>
  <c r="T293" i="7"/>
  <c r="T324" i="7"/>
  <c r="T448" i="7"/>
  <c r="T463" i="7"/>
  <c r="T238" i="7"/>
  <c r="T254" i="7"/>
  <c r="T285" i="7"/>
  <c r="T456" i="7"/>
  <c r="T479" i="7"/>
  <c r="T76" i="7"/>
  <c r="T108" i="7"/>
  <c r="T208" i="7"/>
  <c r="T236" i="7"/>
  <c r="T252" i="7"/>
  <c r="T268" i="7"/>
  <c r="T465" i="7"/>
  <c r="T495" i="7"/>
  <c r="AB17" i="6"/>
  <c r="AL6" i="6"/>
  <c r="W17" i="6"/>
  <c r="T33" i="6"/>
  <c r="T89" i="6"/>
  <c r="T113" i="6"/>
  <c r="Q352" i="33"/>
  <c r="T95" i="6"/>
  <c r="T288" i="6"/>
  <c r="T320" i="6"/>
  <c r="T352" i="6"/>
  <c r="T384" i="6"/>
  <c r="T416" i="6"/>
  <c r="T452" i="6"/>
  <c r="T456" i="6"/>
  <c r="T460" i="6"/>
  <c r="T464" i="6"/>
  <c r="S42" i="33"/>
  <c r="S361" i="33"/>
  <c r="S108" i="33"/>
  <c r="S126" i="33"/>
  <c r="S166" i="33"/>
  <c r="S219" i="33"/>
  <c r="S235" i="33"/>
  <c r="S251" i="33"/>
  <c r="S267" i="33"/>
  <c r="S283" i="33"/>
  <c r="S326" i="33"/>
  <c r="T494" i="6"/>
  <c r="T498" i="6"/>
  <c r="S118" i="33"/>
  <c r="S139" i="33"/>
  <c r="S209" i="33"/>
  <c r="S227" i="33"/>
  <c r="S243" i="33"/>
  <c r="S259" i="33"/>
  <c r="S275" i="33"/>
  <c r="S291" i="33"/>
  <c r="T25" i="6"/>
  <c r="T29" i="6"/>
  <c r="T65" i="6"/>
  <c r="T81" i="6"/>
  <c r="T105" i="6"/>
  <c r="T109" i="6"/>
  <c r="T228" i="6"/>
  <c r="T244" i="6"/>
  <c r="T429" i="6"/>
  <c r="T500" i="6"/>
  <c r="S312" i="33"/>
  <c r="S337" i="33"/>
  <c r="S372" i="33"/>
  <c r="T41" i="6"/>
  <c r="T57" i="6"/>
  <c r="T97" i="6"/>
  <c r="T129" i="6"/>
  <c r="T137" i="6"/>
  <c r="T161" i="6"/>
  <c r="T201" i="6"/>
  <c r="T246" i="6"/>
  <c r="T249" i="6"/>
  <c r="T250" i="6"/>
  <c r="T277" i="6"/>
  <c r="T281" i="6"/>
  <c r="T293" i="6"/>
  <c r="T294" i="6"/>
  <c r="T297" i="6"/>
  <c r="T298" i="6"/>
  <c r="T313" i="6"/>
  <c r="T325" i="6"/>
  <c r="T326" i="6"/>
  <c r="T329" i="6"/>
  <c r="T330" i="6"/>
  <c r="T341" i="6"/>
  <c r="T345" i="6"/>
  <c r="T357" i="6"/>
  <c r="T358" i="6"/>
  <c r="T361" i="6"/>
  <c r="T362" i="6"/>
  <c r="T373" i="6"/>
  <c r="T377" i="6"/>
  <c r="T389" i="6"/>
  <c r="T390" i="6"/>
  <c r="T393" i="6"/>
  <c r="T394" i="6"/>
  <c r="T405" i="6"/>
  <c r="T409" i="6"/>
  <c r="T421" i="6"/>
  <c r="T425" i="6"/>
  <c r="T441" i="6"/>
  <c r="T446" i="6"/>
  <c r="T450" i="6"/>
  <c r="T470" i="6"/>
  <c r="T473" i="6"/>
  <c r="T474" i="6"/>
  <c r="S323" i="33"/>
  <c r="S344" i="33"/>
  <c r="S385" i="33"/>
  <c r="S369" i="33"/>
  <c r="T130" i="6"/>
  <c r="T162" i="6"/>
  <c r="T190" i="6"/>
  <c r="T194" i="6"/>
  <c r="T422" i="6"/>
  <c r="T426" i="6"/>
  <c r="T477" i="6"/>
  <c r="T483" i="6"/>
  <c r="T485" i="6"/>
  <c r="R501" i="33"/>
  <c r="T44" i="6"/>
  <c r="T56" i="6"/>
  <c r="T68" i="6"/>
  <c r="T72" i="6"/>
  <c r="T122" i="6"/>
  <c r="T124" i="6"/>
  <c r="T146" i="6"/>
  <c r="T160" i="6"/>
  <c r="T163" i="6"/>
  <c r="T167" i="6"/>
  <c r="T177" i="6"/>
  <c r="T209" i="6"/>
  <c r="T307" i="6"/>
  <c r="T339" i="6"/>
  <c r="T371" i="6"/>
  <c r="T403" i="6"/>
  <c r="N17" i="6"/>
  <c r="T22" i="6"/>
  <c r="T54" i="6"/>
  <c r="T78" i="6"/>
  <c r="T98" i="6"/>
  <c r="T102" i="6"/>
  <c r="T154" i="6"/>
  <c r="T158" i="6"/>
  <c r="T173" i="6"/>
  <c r="T205" i="6"/>
  <c r="T229" i="6"/>
  <c r="T231" i="6"/>
  <c r="T237" i="6"/>
  <c r="T253" i="6"/>
  <c r="T255" i="6"/>
  <c r="T259" i="6"/>
  <c r="T261" i="6"/>
  <c r="T279" i="6"/>
  <c r="T301" i="6"/>
  <c r="T311" i="6"/>
  <c r="T333" i="6"/>
  <c r="T343" i="6"/>
  <c r="T365" i="6"/>
  <c r="T397" i="6"/>
  <c r="T34" i="6"/>
  <c r="T38" i="6"/>
  <c r="T49" i="6"/>
  <c r="T55" i="6"/>
  <c r="T60" i="6"/>
  <c r="T71" i="6"/>
  <c r="T73" i="6"/>
  <c r="T75" i="6"/>
  <c r="T90" i="6"/>
  <c r="T94" i="6"/>
  <c r="T106" i="6"/>
  <c r="T108" i="6"/>
  <c r="T123" i="6"/>
  <c r="T127" i="6"/>
  <c r="T159" i="6"/>
  <c r="T170" i="6"/>
  <c r="T187" i="6"/>
  <c r="T191" i="6"/>
  <c r="T202" i="6"/>
  <c r="T210" i="6"/>
  <c r="T217" i="6"/>
  <c r="T240" i="6"/>
  <c r="T254" i="6"/>
  <c r="T258" i="6"/>
  <c r="T278" i="6"/>
  <c r="T282" i="6"/>
  <c r="T285" i="6"/>
  <c r="T295" i="6"/>
  <c r="T304" i="6"/>
  <c r="T323" i="6"/>
  <c r="T342" i="6"/>
  <c r="T346" i="6"/>
  <c r="T349" i="6"/>
  <c r="T368" i="6"/>
  <c r="T387" i="6"/>
  <c r="T406" i="6"/>
  <c r="T410" i="6"/>
  <c r="T413" i="6"/>
  <c r="T432" i="6"/>
  <c r="T463" i="6"/>
  <c r="T467" i="6"/>
  <c r="T471" i="6"/>
  <c r="T478" i="6"/>
  <c r="T482" i="6"/>
  <c r="T26" i="6"/>
  <c r="T28" i="6"/>
  <c r="T40" i="6"/>
  <c r="T43" i="6"/>
  <c r="T47" i="6"/>
  <c r="T82" i="6"/>
  <c r="T84" i="6"/>
  <c r="T99" i="6"/>
  <c r="T118" i="6"/>
  <c r="T121" i="6"/>
  <c r="T132" i="6"/>
  <c r="T136" i="6"/>
  <c r="T139" i="6"/>
  <c r="T143" i="6"/>
  <c r="T153" i="6"/>
  <c r="T178" i="6"/>
  <c r="T185" i="6"/>
  <c r="T196" i="6"/>
  <c r="T208" i="6"/>
  <c r="T219" i="6"/>
  <c r="T234" i="6"/>
  <c r="T260" i="6"/>
  <c r="T264" i="6"/>
  <c r="T268" i="6"/>
  <c r="T272" i="6"/>
  <c r="T310" i="6"/>
  <c r="T314" i="6"/>
  <c r="T317" i="6"/>
  <c r="T327" i="6"/>
  <c r="T336" i="6"/>
  <c r="T355" i="6"/>
  <c r="T374" i="6"/>
  <c r="T378" i="6"/>
  <c r="T381" i="6"/>
  <c r="T400" i="6"/>
  <c r="T419" i="6"/>
  <c r="T438" i="6"/>
  <c r="T442" i="6"/>
  <c r="T445" i="6"/>
  <c r="T451" i="6"/>
  <c r="T453" i="6"/>
  <c r="T484" i="6"/>
  <c r="T488" i="6"/>
  <c r="T492" i="6"/>
  <c r="AF17" i="31"/>
  <c r="AK7" i="26"/>
  <c r="AJ7" i="26"/>
  <c r="AL6" i="2"/>
  <c r="AJ14" i="2"/>
  <c r="X25" i="2"/>
  <c r="X41" i="2"/>
  <c r="X49" i="2"/>
  <c r="X57" i="2"/>
  <c r="X65" i="2"/>
  <c r="X81" i="2"/>
  <c r="X121" i="2"/>
  <c r="X129" i="2"/>
  <c r="X137" i="2"/>
  <c r="X161" i="2"/>
  <c r="X165" i="2"/>
  <c r="X169" i="2"/>
  <c r="X177" i="2"/>
  <c r="X201" i="2"/>
  <c r="X273" i="2"/>
  <c r="X289" i="2"/>
  <c r="X365" i="2"/>
  <c r="X393" i="2"/>
  <c r="AG17" i="3"/>
  <c r="AB17" i="3"/>
  <c r="T41" i="3"/>
  <c r="T160" i="3"/>
  <c r="T184" i="3"/>
  <c r="T272" i="3"/>
  <c r="T7" i="32"/>
  <c r="AK7" i="32"/>
  <c r="T9" i="32"/>
  <c r="AK9" i="32"/>
  <c r="T13" i="32"/>
  <c r="AK13" i="32"/>
  <c r="AK16" i="32"/>
  <c r="T23" i="32"/>
  <c r="T28" i="32"/>
  <c r="X31" i="32"/>
  <c r="T39" i="32"/>
  <c r="T44" i="32"/>
  <c r="T49" i="32"/>
  <c r="T55" i="32"/>
  <c r="T60" i="32"/>
  <c r="T71" i="32"/>
  <c r="T76" i="32"/>
  <c r="T81" i="32"/>
  <c r="T87" i="32"/>
  <c r="T92" i="32"/>
  <c r="X95" i="32"/>
  <c r="T97" i="32"/>
  <c r="T103" i="32"/>
  <c r="T108" i="32"/>
  <c r="X111" i="32"/>
  <c r="T113" i="32"/>
  <c r="T119" i="32"/>
  <c r="T124" i="32"/>
  <c r="X127" i="32"/>
  <c r="T129" i="32"/>
  <c r="T135" i="32"/>
  <c r="T140" i="32"/>
  <c r="X143" i="32"/>
  <c r="T145" i="32"/>
  <c r="X149" i="32"/>
  <c r="T151" i="32"/>
  <c r="T156" i="32"/>
  <c r="X159" i="32"/>
  <c r="T161" i="32"/>
  <c r="X165" i="32"/>
  <c r="T167" i="32"/>
  <c r="T177" i="32"/>
  <c r="T183" i="32"/>
  <c r="T199" i="32"/>
  <c r="T204" i="32"/>
  <c r="X207" i="32"/>
  <c r="T209" i="32"/>
  <c r="X213" i="32"/>
  <c r="T215" i="32"/>
  <c r="X223" i="32"/>
  <c r="T225" i="32"/>
  <c r="X229" i="32"/>
  <c r="T231" i="32"/>
  <c r="T236" i="32"/>
  <c r="X239" i="32"/>
  <c r="T241" i="32"/>
  <c r="X245" i="32"/>
  <c r="T247" i="32"/>
  <c r="T252" i="32"/>
  <c r="X255" i="32"/>
  <c r="T257" i="32"/>
  <c r="X261" i="32"/>
  <c r="T263" i="32"/>
  <c r="T268" i="32"/>
  <c r="X271" i="32"/>
  <c r="T273" i="32"/>
  <c r="X277" i="32"/>
  <c r="T279" i="32"/>
  <c r="T284" i="32"/>
  <c r="X287" i="32"/>
  <c r="T289" i="32"/>
  <c r="X293" i="32"/>
  <c r="T295" i="32"/>
  <c r="T300" i="32"/>
  <c r="X303" i="32"/>
  <c r="T305" i="32"/>
  <c r="X309" i="32"/>
  <c r="T311" i="32"/>
  <c r="T316" i="32"/>
  <c r="X319" i="32"/>
  <c r="T321" i="32"/>
  <c r="X325" i="32"/>
  <c r="T327" i="32"/>
  <c r="T332" i="32"/>
  <c r="X335" i="32"/>
  <c r="T337" i="32"/>
  <c r="X341" i="32"/>
  <c r="T343" i="32"/>
  <c r="T348" i="32"/>
  <c r="X351" i="32"/>
  <c r="T353" i="32"/>
  <c r="X357" i="32"/>
  <c r="T359" i="32"/>
  <c r="X360" i="32"/>
  <c r="T364" i="32"/>
  <c r="T369" i="32"/>
  <c r="X373" i="32"/>
  <c r="T375" i="32"/>
  <c r="X376" i="32"/>
  <c r="T381" i="32"/>
  <c r="X382" i="32"/>
  <c r="X385" i="32"/>
  <c r="T387" i="32"/>
  <c r="T393" i="32"/>
  <c r="X396" i="32"/>
  <c r="X402" i="32"/>
  <c r="X405" i="32"/>
  <c r="T407" i="32"/>
  <c r="X408" i="32"/>
  <c r="T412" i="32"/>
  <c r="T414" i="32"/>
  <c r="T417" i="32"/>
  <c r="X421" i="32"/>
  <c r="T423" i="32"/>
  <c r="X424" i="32"/>
  <c r="T428" i="32"/>
  <c r="T430" i="32"/>
  <c r="X431" i="32"/>
  <c r="T433" i="32"/>
  <c r="X437" i="32"/>
  <c r="T439" i="32"/>
  <c r="X440" i="32"/>
  <c r="T444" i="32"/>
  <c r="X447" i="32"/>
  <c r="T449" i="32"/>
  <c r="X453" i="32"/>
  <c r="T455" i="32"/>
  <c r="X456" i="32"/>
  <c r="T460" i="32"/>
  <c r="T465" i="32"/>
  <c r="X469" i="32"/>
  <c r="T471" i="32"/>
  <c r="T476" i="32"/>
  <c r="T481" i="32"/>
  <c r="X485" i="32"/>
  <c r="T487" i="32"/>
  <c r="X488" i="32"/>
  <c r="T492" i="32"/>
  <c r="T494" i="32"/>
  <c r="T497" i="32"/>
  <c r="X501" i="32"/>
  <c r="X7" i="31"/>
  <c r="AJ16" i="31"/>
  <c r="M17" i="31"/>
  <c r="AC17" i="31" s="1"/>
  <c r="X23" i="31"/>
  <c r="T25" i="31"/>
  <c r="X26" i="31"/>
  <c r="T31" i="31"/>
  <c r="X32" i="31"/>
  <c r="X35" i="31"/>
  <c r="X41" i="31"/>
  <c r="T43" i="31"/>
  <c r="X46" i="31"/>
  <c r="T55" i="31"/>
  <c r="X56" i="31"/>
  <c r="X59" i="31"/>
  <c r="T61" i="31"/>
  <c r="X65" i="31"/>
  <c r="T67" i="31"/>
  <c r="X70" i="31"/>
  <c r="X79" i="31"/>
  <c r="T81" i="31"/>
  <c r="T86" i="31"/>
  <c r="T88" i="31"/>
  <c r="X89" i="31"/>
  <c r="T91" i="31"/>
  <c r="X95" i="31"/>
  <c r="T97" i="31"/>
  <c r="T102" i="31"/>
  <c r="T107" i="31"/>
  <c r="T113" i="31"/>
  <c r="T118" i="31"/>
  <c r="T123" i="31"/>
  <c r="T129" i="31"/>
  <c r="X130" i="31"/>
  <c r="T134" i="31"/>
  <c r="X137" i="31"/>
  <c r="T139" i="31"/>
  <c r="X143" i="31"/>
  <c r="T145" i="31"/>
  <c r="X146" i="31"/>
  <c r="T150" i="31"/>
  <c r="T152" i="31"/>
  <c r="X153" i="31"/>
  <c r="T155" i="31"/>
  <c r="X159" i="31"/>
  <c r="T161" i="31"/>
  <c r="X162" i="31"/>
  <c r="T166" i="31"/>
  <c r="T171" i="31"/>
  <c r="X175" i="31"/>
  <c r="T177" i="31"/>
  <c r="X178" i="31"/>
  <c r="T182" i="31"/>
  <c r="T187" i="31"/>
  <c r="X190" i="31"/>
  <c r="T201" i="31"/>
  <c r="T206" i="31"/>
  <c r="T208" i="31"/>
  <c r="X209" i="31"/>
  <c r="T211" i="31"/>
  <c r="T225" i="31"/>
  <c r="T230" i="31"/>
  <c r="T241" i="31"/>
  <c r="X251" i="31"/>
  <c r="T253" i="31"/>
  <c r="X257" i="31"/>
  <c r="T259" i="31"/>
  <c r="T265" i="31"/>
  <c r="T270" i="31"/>
  <c r="T275" i="31"/>
  <c r="X279" i="31"/>
  <c r="T281" i="31"/>
  <c r="T286" i="31"/>
  <c r="T288" i="31"/>
  <c r="T291" i="31"/>
  <c r="X295" i="31"/>
  <c r="T297" i="31"/>
  <c r="T302" i="31"/>
  <c r="T304" i="31"/>
  <c r="T307" i="31"/>
  <c r="X311" i="31"/>
  <c r="T313" i="31"/>
  <c r="T318" i="31"/>
  <c r="T320" i="31"/>
  <c r="T323" i="31"/>
  <c r="X327" i="31"/>
  <c r="T329" i="31"/>
  <c r="X330" i="31"/>
  <c r="T334" i="31"/>
  <c r="T336" i="31"/>
  <c r="X337" i="31"/>
  <c r="T339" i="31"/>
  <c r="X343" i="31"/>
  <c r="T345" i="31"/>
  <c r="X346" i="31"/>
  <c r="T350" i="31"/>
  <c r="X353" i="31"/>
  <c r="T355" i="31"/>
  <c r="X359" i="31"/>
  <c r="T361" i="31"/>
  <c r="X362" i="31"/>
  <c r="T366" i="31"/>
  <c r="T371" i="31"/>
  <c r="X375" i="31"/>
  <c r="T377" i="31"/>
  <c r="X378" i="31"/>
  <c r="T382" i="31"/>
  <c r="T384" i="31"/>
  <c r="T387" i="31"/>
  <c r="X391" i="31"/>
  <c r="T393" i="31"/>
  <c r="X394" i="31"/>
  <c r="T398" i="31"/>
  <c r="T400" i="31"/>
  <c r="X401" i="31"/>
  <c r="T403" i="31"/>
  <c r="X407" i="31"/>
  <c r="T409" i="31"/>
  <c r="T414" i="31"/>
  <c r="T416" i="31"/>
  <c r="X417" i="31"/>
  <c r="T419" i="31"/>
  <c r="X423" i="31"/>
  <c r="T425" i="31"/>
  <c r="T430" i="31"/>
  <c r="T432" i="31"/>
  <c r="X433" i="31"/>
  <c r="T435" i="31"/>
  <c r="X439" i="31"/>
  <c r="T441" i="31"/>
  <c r="T446" i="31"/>
  <c r="T448" i="31"/>
  <c r="X449" i="31"/>
  <c r="T451" i="31"/>
  <c r="X455" i="31"/>
  <c r="T457" i="31"/>
  <c r="T462" i="31"/>
  <c r="T464" i="31"/>
  <c r="X465" i="31"/>
  <c r="T467" i="31"/>
  <c r="X471" i="31"/>
  <c r="T473" i="31"/>
  <c r="T478" i="31"/>
  <c r="T480" i="31"/>
  <c r="X481" i="31"/>
  <c r="T483" i="31"/>
  <c r="X487" i="31"/>
  <c r="T489" i="31"/>
  <c r="T494" i="31"/>
  <c r="T496" i="31"/>
  <c r="X497" i="31"/>
  <c r="T499" i="31"/>
  <c r="V17" i="30"/>
  <c r="X12" i="30"/>
  <c r="AJ12" i="30"/>
  <c r="AG17" i="30"/>
  <c r="M17" i="30"/>
  <c r="AC17" i="30" s="1"/>
  <c r="X24" i="30"/>
  <c r="X30" i="30"/>
  <c r="T33" i="30"/>
  <c r="X34" i="30"/>
  <c r="X37" i="30"/>
  <c r="X40" i="30"/>
  <c r="X46" i="30"/>
  <c r="T49" i="30"/>
  <c r="X50" i="30"/>
  <c r="X53" i="30"/>
  <c r="X56" i="30"/>
  <c r="T65" i="30"/>
  <c r="X66" i="30"/>
  <c r="X69" i="30"/>
  <c r="T71" i="30"/>
  <c r="X72" i="30"/>
  <c r="T81" i="30"/>
  <c r="X82" i="30"/>
  <c r="X85" i="30"/>
  <c r="T87" i="30"/>
  <c r="X88" i="30"/>
  <c r="T97" i="30"/>
  <c r="X98" i="30"/>
  <c r="X101" i="30"/>
  <c r="T103" i="30"/>
  <c r="X104" i="30"/>
  <c r="X110" i="30"/>
  <c r="T113" i="30"/>
  <c r="X114" i="30"/>
  <c r="X117" i="30"/>
  <c r="X120" i="30"/>
  <c r="X126" i="30"/>
  <c r="X129" i="30"/>
  <c r="T131" i="30"/>
  <c r="X132" i="30"/>
  <c r="T137" i="30"/>
  <c r="X138" i="30"/>
  <c r="X141" i="30"/>
  <c r="X144" i="30"/>
  <c r="X150" i="30"/>
  <c r="T153" i="30"/>
  <c r="X154" i="30"/>
  <c r="X157" i="30"/>
  <c r="X160" i="30"/>
  <c r="X166" i="30"/>
  <c r="X169" i="30"/>
  <c r="T171" i="30"/>
  <c r="X172" i="30"/>
  <c r="T176" i="30"/>
  <c r="T178" i="30"/>
  <c r="X179" i="30"/>
  <c r="T181" i="30"/>
  <c r="X185" i="30"/>
  <c r="T187" i="30"/>
  <c r="X188" i="30"/>
  <c r="T192" i="30"/>
  <c r="T197" i="30"/>
  <c r="X201" i="30"/>
  <c r="T203" i="30"/>
  <c r="T208" i="30"/>
  <c r="T213" i="30"/>
  <c r="X217" i="30"/>
  <c r="T219" i="30"/>
  <c r="X220" i="30"/>
  <c r="T225" i="30"/>
  <c r="X226" i="30"/>
  <c r="X229" i="30"/>
  <c r="T231" i="30"/>
  <c r="T237" i="30"/>
  <c r="X240" i="30"/>
  <c r="X246" i="30"/>
  <c r="X249" i="30"/>
  <c r="T251" i="30"/>
  <c r="X252" i="30"/>
  <c r="T257" i="30"/>
  <c r="X258" i="30"/>
  <c r="X261" i="30"/>
  <c r="T263" i="30"/>
  <c r="T269" i="30"/>
  <c r="X272" i="30"/>
  <c r="X278" i="30"/>
  <c r="X281" i="30"/>
  <c r="T283" i="30"/>
  <c r="X284" i="30"/>
  <c r="T289" i="30"/>
  <c r="X290" i="30"/>
  <c r="X293" i="30"/>
  <c r="T295" i="30"/>
  <c r="T301" i="30"/>
  <c r="X304" i="30"/>
  <c r="X310" i="30"/>
  <c r="X313" i="30"/>
  <c r="T315" i="30"/>
  <c r="X316" i="30"/>
  <c r="T321" i="30"/>
  <c r="X322" i="30"/>
  <c r="X325" i="30"/>
  <c r="T327" i="30"/>
  <c r="T333" i="30"/>
  <c r="X336" i="30"/>
  <c r="X342" i="30"/>
  <c r="X345" i="30"/>
  <c r="T347" i="30"/>
  <c r="X348" i="30"/>
  <c r="T353" i="30"/>
  <c r="X354" i="30"/>
  <c r="X357" i="30"/>
  <c r="T359" i="30"/>
  <c r="X360" i="30"/>
  <c r="T365" i="30"/>
  <c r="X368" i="30"/>
  <c r="T373" i="30"/>
  <c r="X376" i="30"/>
  <c r="T381" i="30"/>
  <c r="X384" i="30"/>
  <c r="T389" i="30"/>
  <c r="X392" i="30"/>
  <c r="T397" i="30"/>
  <c r="X400" i="30"/>
  <c r="T405" i="30"/>
  <c r="X408" i="30"/>
  <c r="T413" i="30"/>
  <c r="X416" i="30"/>
  <c r="T421" i="30"/>
  <c r="X424" i="30"/>
  <c r="X430" i="30"/>
  <c r="X433" i="30"/>
  <c r="T438" i="30"/>
  <c r="T447" i="30"/>
  <c r="T449" i="30"/>
  <c r="X462" i="30"/>
  <c r="X465" i="30"/>
  <c r="T470" i="30"/>
  <c r="T479" i="30"/>
  <c r="T481" i="30"/>
  <c r="T494" i="30"/>
  <c r="M17" i="29"/>
  <c r="AC17" i="29" s="1"/>
  <c r="S17" i="29"/>
  <c r="T50" i="29"/>
  <c r="T329" i="28"/>
  <c r="T351" i="28"/>
  <c r="T393" i="28"/>
  <c r="T415" i="28"/>
  <c r="T457" i="28"/>
  <c r="T479" i="28"/>
  <c r="AJ8" i="27"/>
  <c r="V17" i="26"/>
  <c r="AK16" i="26"/>
  <c r="AJ16" i="26"/>
  <c r="T163" i="26"/>
  <c r="AL12" i="2"/>
  <c r="AK9" i="2"/>
  <c r="X33" i="2"/>
  <c r="X73" i="2"/>
  <c r="X89" i="2"/>
  <c r="X97" i="2"/>
  <c r="X105" i="2"/>
  <c r="X113" i="2"/>
  <c r="X145" i="2"/>
  <c r="X153" i="2"/>
  <c r="X185" i="2"/>
  <c r="X193" i="2"/>
  <c r="X209" i="2"/>
  <c r="X225" i="2"/>
  <c r="X241" i="2"/>
  <c r="X257" i="2"/>
  <c r="AK8" i="2"/>
  <c r="AL16" i="2"/>
  <c r="X22" i="2"/>
  <c r="X26" i="2"/>
  <c r="X30" i="2"/>
  <c r="X34" i="2"/>
  <c r="X38" i="2"/>
  <c r="X42" i="2"/>
  <c r="X46" i="2"/>
  <c r="X50" i="2"/>
  <c r="X54" i="2"/>
  <c r="X58" i="2"/>
  <c r="X62" i="2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70" i="2"/>
  <c r="X178" i="2"/>
  <c r="X186" i="2"/>
  <c r="X194" i="2"/>
  <c r="X202" i="2"/>
  <c r="X210" i="2"/>
  <c r="X214" i="2"/>
  <c r="X218" i="2"/>
  <c r="X222" i="2"/>
  <c r="X226" i="2"/>
  <c r="X230" i="2"/>
  <c r="X234" i="2"/>
  <c r="X238" i="2"/>
  <c r="X242" i="2"/>
  <c r="X246" i="2"/>
  <c r="X250" i="2"/>
  <c r="X254" i="2"/>
  <c r="X258" i="2"/>
  <c r="X262" i="2"/>
  <c r="X266" i="2"/>
  <c r="X270" i="2"/>
  <c r="X274" i="2"/>
  <c r="X278" i="2"/>
  <c r="X282" i="2"/>
  <c r="X286" i="2"/>
  <c r="X290" i="2"/>
  <c r="X294" i="2"/>
  <c r="X298" i="2"/>
  <c r="X302" i="2"/>
  <c r="X306" i="2"/>
  <c r="X310" i="2"/>
  <c r="X314" i="2"/>
  <c r="X318" i="2"/>
  <c r="X322" i="2"/>
  <c r="X326" i="2"/>
  <c r="X330" i="2"/>
  <c r="X334" i="2"/>
  <c r="X338" i="2"/>
  <c r="X342" i="2"/>
  <c r="X346" i="2"/>
  <c r="X350" i="2"/>
  <c r="X354" i="2"/>
  <c r="X358" i="2"/>
  <c r="X362" i="2"/>
  <c r="X366" i="2"/>
  <c r="X370" i="2"/>
  <c r="X374" i="2"/>
  <c r="X378" i="2"/>
  <c r="X382" i="2"/>
  <c r="X386" i="2"/>
  <c r="X390" i="2"/>
  <c r="X394" i="2"/>
  <c r="X402" i="2"/>
  <c r="X410" i="2"/>
  <c r="X418" i="2"/>
  <c r="X426" i="2"/>
  <c r="X434" i="2"/>
  <c r="X442" i="2"/>
  <c r="X450" i="2"/>
  <c r="X458" i="2"/>
  <c r="X466" i="2"/>
  <c r="X470" i="2"/>
  <c r="X474" i="2"/>
  <c r="X482" i="2"/>
  <c r="X486" i="2"/>
  <c r="X490" i="2"/>
  <c r="X498" i="2"/>
  <c r="X6" i="3"/>
  <c r="AL6" i="3"/>
  <c r="X8" i="3"/>
  <c r="AL8" i="3"/>
  <c r="X12" i="3"/>
  <c r="AL12" i="3"/>
  <c r="X14" i="3"/>
  <c r="AL14" i="3"/>
  <c r="X24" i="3"/>
  <c r="X28" i="3"/>
  <c r="T29" i="3"/>
  <c r="X32" i="3"/>
  <c r="X36" i="3"/>
  <c r="X44" i="3"/>
  <c r="X52" i="3"/>
  <c r="X60" i="3"/>
  <c r="X68" i="3"/>
  <c r="X76" i="3"/>
  <c r="X84" i="3"/>
  <c r="X92" i="3"/>
  <c r="X100" i="3"/>
  <c r="X108" i="3"/>
  <c r="X116" i="3"/>
  <c r="X124" i="3"/>
  <c r="X132" i="3"/>
  <c r="X140" i="3"/>
  <c r="X148" i="3"/>
  <c r="X156" i="3"/>
  <c r="X164" i="3"/>
  <c r="X172" i="3"/>
  <c r="X180" i="3"/>
  <c r="X188" i="3"/>
  <c r="X196" i="3"/>
  <c r="X204" i="3"/>
  <c r="X212" i="3"/>
  <c r="X220" i="3"/>
  <c r="X228" i="3"/>
  <c r="X236" i="3"/>
  <c r="X244" i="3"/>
  <c r="X252" i="3"/>
  <c r="X260" i="3"/>
  <c r="X268" i="3"/>
  <c r="X276" i="3"/>
  <c r="X284" i="3"/>
  <c r="X292" i="3"/>
  <c r="X300" i="3"/>
  <c r="X308" i="3"/>
  <c r="X316" i="3"/>
  <c r="X324" i="3"/>
  <c r="X332" i="3"/>
  <c r="X340" i="3"/>
  <c r="X348" i="3"/>
  <c r="X352" i="3"/>
  <c r="X356" i="3"/>
  <c r="X364" i="3"/>
  <c r="X368" i="3"/>
  <c r="X372" i="3"/>
  <c r="X380" i="3"/>
  <c r="X384" i="3"/>
  <c r="X388" i="3"/>
  <c r="X396" i="3"/>
  <c r="X400" i="3"/>
  <c r="X404" i="3"/>
  <c r="X412" i="3"/>
  <c r="X416" i="3"/>
  <c r="X420" i="3"/>
  <c r="X428" i="3"/>
  <c r="X432" i="3"/>
  <c r="X436" i="3"/>
  <c r="X444" i="3"/>
  <c r="X448" i="3"/>
  <c r="X452" i="3"/>
  <c r="X460" i="3"/>
  <c r="X464" i="3"/>
  <c r="X468" i="3"/>
  <c r="X476" i="3"/>
  <c r="X480" i="3"/>
  <c r="X484" i="3"/>
  <c r="X492" i="3"/>
  <c r="X496" i="3"/>
  <c r="X500" i="3"/>
  <c r="R17" i="32"/>
  <c r="V17" i="32"/>
  <c r="X7" i="32"/>
  <c r="AJ7" i="32"/>
  <c r="X9" i="32"/>
  <c r="AJ9" i="32"/>
  <c r="X13" i="32"/>
  <c r="AJ13" i="32"/>
  <c r="AJ16" i="32"/>
  <c r="X22" i="32"/>
  <c r="X25" i="32"/>
  <c r="T27" i="32"/>
  <c r="X28" i="32"/>
  <c r="T37" i="32"/>
  <c r="X38" i="32"/>
  <c r="X41" i="32"/>
  <c r="T43" i="32"/>
  <c r="X44" i="32"/>
  <c r="T53" i="32"/>
  <c r="X54" i="32"/>
  <c r="X57" i="32"/>
  <c r="T59" i="32"/>
  <c r="X60" i="32"/>
  <c r="T69" i="32"/>
  <c r="X70" i="32"/>
  <c r="X73" i="32"/>
  <c r="T75" i="32"/>
  <c r="X76" i="32"/>
  <c r="T85" i="32"/>
  <c r="X86" i="32"/>
  <c r="X89" i="32"/>
  <c r="T91" i="32"/>
  <c r="X92" i="32"/>
  <c r="T101" i="32"/>
  <c r="X102" i="32"/>
  <c r="X105" i="32"/>
  <c r="T107" i="32"/>
  <c r="X108" i="32"/>
  <c r="T117" i="32"/>
  <c r="X118" i="32"/>
  <c r="X121" i="32"/>
  <c r="T123" i="32"/>
  <c r="X124" i="32"/>
  <c r="T133" i="32"/>
  <c r="X134" i="32"/>
  <c r="X137" i="32"/>
  <c r="T139" i="32"/>
  <c r="X140" i="32"/>
  <c r="T149" i="32"/>
  <c r="X150" i="32"/>
  <c r="X153" i="32"/>
  <c r="T155" i="32"/>
  <c r="X156" i="32"/>
  <c r="T165" i="32"/>
  <c r="X166" i="32"/>
  <c r="X169" i="32"/>
  <c r="T171" i="32"/>
  <c r="X172" i="32"/>
  <c r="T181" i="32"/>
  <c r="X182" i="32"/>
  <c r="X185" i="32"/>
  <c r="T187" i="32"/>
  <c r="X188" i="32"/>
  <c r="T197" i="32"/>
  <c r="X198" i="32"/>
  <c r="X201" i="32"/>
  <c r="T203" i="32"/>
  <c r="X204" i="32"/>
  <c r="T213" i="32"/>
  <c r="X214" i="32"/>
  <c r="X217" i="32"/>
  <c r="T219" i="32"/>
  <c r="X220" i="32"/>
  <c r="T229" i="32"/>
  <c r="X230" i="32"/>
  <c r="X233" i="32"/>
  <c r="T235" i="32"/>
  <c r="X236" i="32"/>
  <c r="T245" i="32"/>
  <c r="X246" i="32"/>
  <c r="X249" i="32"/>
  <c r="T251" i="32"/>
  <c r="X252" i="32"/>
  <c r="T261" i="32"/>
  <c r="X262" i="32"/>
  <c r="X265" i="32"/>
  <c r="T267" i="32"/>
  <c r="X268" i="32"/>
  <c r="T277" i="32"/>
  <c r="X278" i="32"/>
  <c r="X281" i="32"/>
  <c r="T283" i="32"/>
  <c r="X284" i="32"/>
  <c r="T293" i="32"/>
  <c r="X294" i="32"/>
  <c r="X297" i="32"/>
  <c r="T299" i="32"/>
  <c r="X300" i="32"/>
  <c r="T309" i="32"/>
  <c r="X310" i="32"/>
  <c r="X313" i="32"/>
  <c r="T315" i="32"/>
  <c r="X316" i="32"/>
  <c r="T325" i="32"/>
  <c r="X326" i="32"/>
  <c r="X329" i="32"/>
  <c r="T331" i="32"/>
  <c r="X332" i="32"/>
  <c r="T341" i="32"/>
  <c r="X342" i="32"/>
  <c r="X345" i="32"/>
  <c r="T347" i="32"/>
  <c r="X348" i="32"/>
  <c r="T357" i="32"/>
  <c r="X358" i="32"/>
  <c r="X361" i="32"/>
  <c r="T363" i="32"/>
  <c r="X364" i="32"/>
  <c r="T373" i="32"/>
  <c r="X374" i="32"/>
  <c r="X377" i="32"/>
  <c r="T385" i="32"/>
  <c r="X388" i="32"/>
  <c r="X394" i="32"/>
  <c r="X397" i="32"/>
  <c r="T399" i="32"/>
  <c r="X400" i="32"/>
  <c r="T405" i="32"/>
  <c r="X406" i="32"/>
  <c r="X409" i="32"/>
  <c r="X412" i="32"/>
  <c r="X418" i="32"/>
  <c r="T421" i="32"/>
  <c r="X422" i="32"/>
  <c r="X425" i="32"/>
  <c r="X428" i="32"/>
  <c r="X434" i="32"/>
  <c r="T437" i="32"/>
  <c r="X438" i="32"/>
  <c r="X441" i="32"/>
  <c r="T443" i="32"/>
  <c r="X444" i="32"/>
  <c r="T453" i="32"/>
  <c r="X454" i="32"/>
  <c r="X457" i="32"/>
  <c r="T459" i="32"/>
  <c r="X460" i="32"/>
  <c r="X466" i="32"/>
  <c r="T469" i="32"/>
  <c r="X470" i="32"/>
  <c r="X473" i="32"/>
  <c r="T475" i="32"/>
  <c r="X476" i="32"/>
  <c r="T485" i="32"/>
  <c r="X486" i="32"/>
  <c r="X489" i="32"/>
  <c r="T491" i="32"/>
  <c r="X492" i="32"/>
  <c r="X498" i="32"/>
  <c r="T501" i="32"/>
  <c r="N17" i="31"/>
  <c r="X6" i="31"/>
  <c r="X8" i="31"/>
  <c r="AK9" i="31"/>
  <c r="X12" i="31"/>
  <c r="X14" i="31"/>
  <c r="AK16" i="31"/>
  <c r="AH17" i="31"/>
  <c r="T23" i="31"/>
  <c r="X24" i="31"/>
  <c r="X27" i="31"/>
  <c r="T29" i="31"/>
  <c r="T32" i="31"/>
  <c r="X33" i="31"/>
  <c r="T35" i="31"/>
  <c r="X38" i="31"/>
  <c r="X47" i="31"/>
  <c r="T49" i="31"/>
  <c r="X50" i="31"/>
  <c r="T54" i="31"/>
  <c r="T59" i="31"/>
  <c r="X62" i="31"/>
  <c r="X71" i="31"/>
  <c r="T73" i="31"/>
  <c r="X74" i="31"/>
  <c r="T79" i="31"/>
  <c r="X80" i="31"/>
  <c r="X83" i="31"/>
  <c r="T85" i="31"/>
  <c r="X86" i="31"/>
  <c r="X92" i="31"/>
  <c r="T95" i="31"/>
  <c r="X96" i="31"/>
  <c r="X99" i="31"/>
  <c r="X102" i="31"/>
  <c r="X108" i="31"/>
  <c r="T111" i="31"/>
  <c r="X112" i="31"/>
  <c r="X115" i="31"/>
  <c r="X118" i="31"/>
  <c r="T127" i="31"/>
  <c r="X128" i="31"/>
  <c r="X131" i="31"/>
  <c r="T133" i="31"/>
  <c r="X134" i="31"/>
  <c r="T143" i="31"/>
  <c r="X144" i="31"/>
  <c r="X147" i="31"/>
  <c r="T149" i="31"/>
  <c r="X150" i="31"/>
  <c r="X156" i="31"/>
  <c r="T159" i="31"/>
  <c r="X160" i="31"/>
  <c r="X163" i="31"/>
  <c r="X166" i="31"/>
  <c r="X172" i="31"/>
  <c r="T175" i="31"/>
  <c r="X176" i="31"/>
  <c r="X179" i="31"/>
  <c r="X182" i="31"/>
  <c r="X191" i="31"/>
  <c r="T193" i="31"/>
  <c r="X194" i="31"/>
  <c r="T199" i="31"/>
  <c r="X200" i="31"/>
  <c r="X203" i="31"/>
  <c r="X206" i="31"/>
  <c r="X212" i="31"/>
  <c r="X215" i="31"/>
  <c r="T217" i="31"/>
  <c r="X218" i="31"/>
  <c r="T223" i="31"/>
  <c r="X224" i="31"/>
  <c r="X227" i="31"/>
  <c r="T229" i="31"/>
  <c r="X230" i="31"/>
  <c r="T239" i="31"/>
  <c r="X240" i="31"/>
  <c r="X243" i="31"/>
  <c r="T245" i="31"/>
  <c r="T251" i="31"/>
  <c r="X254" i="31"/>
  <c r="T263" i="31"/>
  <c r="X264" i="31"/>
  <c r="X267" i="31"/>
  <c r="T269" i="31"/>
  <c r="X270" i="31"/>
  <c r="T279" i="31"/>
  <c r="X280" i="31"/>
  <c r="X283" i="31"/>
  <c r="X286" i="31"/>
  <c r="X292" i="31"/>
  <c r="T295" i="31"/>
  <c r="X296" i="31"/>
  <c r="X299" i="31"/>
  <c r="X302" i="31"/>
  <c r="X308" i="31"/>
  <c r="T311" i="31"/>
  <c r="X312" i="31"/>
  <c r="X315" i="31"/>
  <c r="X318" i="31"/>
  <c r="X324" i="31"/>
  <c r="T327" i="31"/>
  <c r="X328" i="31"/>
  <c r="X331" i="31"/>
  <c r="X334" i="31"/>
  <c r="X340" i="31"/>
  <c r="T343" i="31"/>
  <c r="X344" i="31"/>
  <c r="X347" i="31"/>
  <c r="T349" i="31"/>
  <c r="X350" i="31"/>
  <c r="T359" i="31"/>
  <c r="X360" i="31"/>
  <c r="X363" i="31"/>
  <c r="T365" i="31"/>
  <c r="X366" i="31"/>
  <c r="T375" i="31"/>
  <c r="X376" i="31"/>
  <c r="X379" i="31"/>
  <c r="X382" i="31"/>
  <c r="X388" i="31"/>
  <c r="T391" i="31"/>
  <c r="X392" i="31"/>
  <c r="X395" i="31"/>
  <c r="X398" i="31"/>
  <c r="X404" i="31"/>
  <c r="T407" i="31"/>
  <c r="X408" i="31"/>
  <c r="X411" i="31"/>
  <c r="T413" i="31"/>
  <c r="X414" i="31"/>
  <c r="X420" i="31"/>
  <c r="T423" i="31"/>
  <c r="X424" i="31"/>
  <c r="X427" i="31"/>
  <c r="T429" i="31"/>
  <c r="X430" i="31"/>
  <c r="X436" i="31"/>
  <c r="T439" i="31"/>
  <c r="X440" i="31"/>
  <c r="X443" i="31"/>
  <c r="T445" i="31"/>
  <c r="X446" i="31"/>
  <c r="X452" i="31"/>
  <c r="T455" i="31"/>
  <c r="X456" i="31"/>
  <c r="X459" i="31"/>
  <c r="T461" i="31"/>
  <c r="X462" i="31"/>
  <c r="X468" i="31"/>
  <c r="T471" i="31"/>
  <c r="X472" i="31"/>
  <c r="X475" i="31"/>
  <c r="T477" i="31"/>
  <c r="X478" i="31"/>
  <c r="X484" i="31"/>
  <c r="T487" i="31"/>
  <c r="X488" i="31"/>
  <c r="X491" i="31"/>
  <c r="T493" i="31"/>
  <c r="X494" i="31"/>
  <c r="X500" i="31"/>
  <c r="R17" i="30"/>
  <c r="AL6" i="30"/>
  <c r="AL8" i="30"/>
  <c r="X14" i="30"/>
  <c r="AJ14" i="30"/>
  <c r="AH17" i="30"/>
  <c r="X25" i="30"/>
  <c r="T27" i="30"/>
  <c r="X28" i="30"/>
  <c r="T32" i="30"/>
  <c r="X35" i="30"/>
  <c r="T37" i="30"/>
  <c r="X41" i="30"/>
  <c r="T43" i="30"/>
  <c r="T48" i="30"/>
  <c r="X51" i="30"/>
  <c r="T53" i="30"/>
  <c r="X57" i="30"/>
  <c r="T59" i="30"/>
  <c r="X60" i="30"/>
  <c r="T64" i="30"/>
  <c r="T69" i="30"/>
  <c r="X73" i="30"/>
  <c r="T75" i="30"/>
  <c r="X76" i="30"/>
  <c r="T80" i="30"/>
  <c r="T82" i="30"/>
  <c r="T85" i="30"/>
  <c r="X89" i="30"/>
  <c r="T91" i="30"/>
  <c r="T96" i="30"/>
  <c r="T98" i="30"/>
  <c r="T101" i="30"/>
  <c r="X105" i="30"/>
  <c r="T107" i="30"/>
  <c r="X108" i="30"/>
  <c r="T112" i="30"/>
  <c r="T114" i="30"/>
  <c r="X115" i="30"/>
  <c r="T117" i="30"/>
  <c r="X121" i="30"/>
  <c r="T123" i="30"/>
  <c r="X124" i="30"/>
  <c r="T129" i="30"/>
  <c r="X130" i="30"/>
  <c r="X133" i="30"/>
  <c r="T138" i="30"/>
  <c r="X139" i="30"/>
  <c r="T141" i="30"/>
  <c r="X145" i="30"/>
  <c r="T147" i="30"/>
  <c r="X148" i="30"/>
  <c r="T152" i="30"/>
  <c r="T154" i="30"/>
  <c r="X155" i="30"/>
  <c r="T157" i="30"/>
  <c r="X161" i="30"/>
  <c r="T163" i="30"/>
  <c r="X164" i="30"/>
  <c r="T169" i="30"/>
  <c r="X170" i="30"/>
  <c r="X173" i="30"/>
  <c r="T175" i="30"/>
  <c r="X176" i="30"/>
  <c r="X182" i="30"/>
  <c r="T185" i="30"/>
  <c r="X186" i="30"/>
  <c r="X189" i="30"/>
  <c r="X192" i="30"/>
  <c r="T201" i="30"/>
  <c r="X202" i="30"/>
  <c r="X205" i="30"/>
  <c r="X208" i="30"/>
  <c r="T217" i="30"/>
  <c r="X218" i="30"/>
  <c r="X221" i="30"/>
  <c r="T229" i="30"/>
  <c r="X232" i="30"/>
  <c r="X238" i="30"/>
  <c r="X241" i="30"/>
  <c r="T243" i="30"/>
  <c r="X244" i="30"/>
  <c r="T249" i="30"/>
  <c r="X250" i="30"/>
  <c r="X253" i="30"/>
  <c r="T261" i="30"/>
  <c r="X264" i="30"/>
  <c r="X270" i="30"/>
  <c r="X273" i="30"/>
  <c r="T275" i="30"/>
  <c r="X276" i="30"/>
  <c r="T281" i="30"/>
  <c r="X282" i="30"/>
  <c r="X285" i="30"/>
  <c r="T293" i="30"/>
  <c r="X296" i="30"/>
  <c r="X302" i="30"/>
  <c r="X305" i="30"/>
  <c r="T307" i="30"/>
  <c r="X308" i="30"/>
  <c r="T313" i="30"/>
  <c r="X314" i="30"/>
  <c r="X317" i="30"/>
  <c r="T325" i="30"/>
  <c r="X328" i="30"/>
  <c r="X334" i="30"/>
  <c r="X337" i="30"/>
  <c r="T339" i="30"/>
  <c r="X340" i="30"/>
  <c r="T345" i="30"/>
  <c r="X346" i="30"/>
  <c r="X349" i="30"/>
  <c r="T357" i="30"/>
  <c r="X361" i="30"/>
  <c r="X366" i="30"/>
  <c r="X369" i="30"/>
  <c r="X374" i="30"/>
  <c r="X377" i="30"/>
  <c r="X382" i="30"/>
  <c r="X385" i="30"/>
  <c r="X390" i="30"/>
  <c r="X393" i="30"/>
  <c r="X398" i="30"/>
  <c r="X401" i="30"/>
  <c r="X406" i="30"/>
  <c r="X409" i="30"/>
  <c r="X414" i="30"/>
  <c r="X417" i="30"/>
  <c r="X422" i="30"/>
  <c r="X425" i="30"/>
  <c r="T430" i="30"/>
  <c r="X431" i="30"/>
  <c r="X434" i="30"/>
  <c r="X436" i="30"/>
  <c r="T439" i="30"/>
  <c r="T441" i="30"/>
  <c r="X454" i="30"/>
  <c r="X457" i="30"/>
  <c r="T462" i="30"/>
  <c r="X463" i="30"/>
  <c r="X466" i="30"/>
  <c r="X468" i="30"/>
  <c r="T471" i="30"/>
  <c r="T473" i="30"/>
  <c r="X486" i="30"/>
  <c r="X489" i="30"/>
  <c r="X492" i="30"/>
  <c r="T497" i="30"/>
  <c r="AH17" i="29"/>
  <c r="AB17" i="29"/>
  <c r="T31" i="29"/>
  <c r="T34" i="29"/>
  <c r="T166" i="29"/>
  <c r="T230" i="29"/>
  <c r="T294" i="29"/>
  <c r="T358" i="29"/>
  <c r="T376" i="29"/>
  <c r="T422" i="29"/>
  <c r="T440" i="29"/>
  <c r="T486" i="29"/>
  <c r="AK17" i="28"/>
  <c r="T50" i="28"/>
  <c r="T73" i="28"/>
  <c r="T89" i="28"/>
  <c r="T105" i="28"/>
  <c r="T121" i="28"/>
  <c r="AK13" i="26"/>
  <c r="AJ13" i="26"/>
  <c r="T29" i="26"/>
  <c r="T51" i="26"/>
  <c r="T93" i="26"/>
  <c r="T115" i="26"/>
  <c r="T157" i="26"/>
  <c r="T179" i="26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67" i="2"/>
  <c r="X171" i="2"/>
  <c r="X183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T494" i="2"/>
  <c r="X495" i="2"/>
  <c r="X499" i="2"/>
  <c r="Q17" i="3"/>
  <c r="V17" i="3"/>
  <c r="X7" i="3"/>
  <c r="AL7" i="3"/>
  <c r="X9" i="3"/>
  <c r="AL9" i="3"/>
  <c r="X13" i="3"/>
  <c r="AL13" i="3"/>
  <c r="AL16" i="3"/>
  <c r="AH17" i="3"/>
  <c r="X25" i="3"/>
  <c r="X29" i="3"/>
  <c r="X33" i="3"/>
  <c r="X45" i="3"/>
  <c r="X65" i="3"/>
  <c r="X69" i="3"/>
  <c r="X73" i="3"/>
  <c r="X81" i="3"/>
  <c r="X85" i="3"/>
  <c r="X89" i="3"/>
  <c r="X97" i="3"/>
  <c r="X101" i="3"/>
  <c r="X105" i="3"/>
  <c r="X113" i="3"/>
  <c r="X117" i="3"/>
  <c r="X121" i="3"/>
  <c r="X129" i="3"/>
  <c r="X133" i="3"/>
  <c r="X137" i="3"/>
  <c r="X145" i="3"/>
  <c r="X149" i="3"/>
  <c r="X153" i="3"/>
  <c r="X161" i="3"/>
  <c r="X165" i="3"/>
  <c r="X169" i="3"/>
  <c r="X177" i="3"/>
  <c r="X181" i="3"/>
  <c r="X185" i="3"/>
  <c r="X193" i="3"/>
  <c r="X197" i="3"/>
  <c r="X201" i="3"/>
  <c r="X209" i="3"/>
  <c r="X213" i="3"/>
  <c r="X217" i="3"/>
  <c r="X225" i="3"/>
  <c r="X229" i="3"/>
  <c r="X233" i="3"/>
  <c r="X241" i="3"/>
  <c r="X245" i="3"/>
  <c r="X249" i="3"/>
  <c r="X257" i="3"/>
  <c r="X261" i="3"/>
  <c r="X265" i="3"/>
  <c r="X273" i="3"/>
  <c r="X277" i="3"/>
  <c r="X281" i="3"/>
  <c r="X289" i="3"/>
  <c r="X293" i="3"/>
  <c r="X297" i="3"/>
  <c r="X305" i="3"/>
  <c r="X309" i="3"/>
  <c r="X313" i="3"/>
  <c r="X321" i="3"/>
  <c r="X325" i="3"/>
  <c r="X329" i="3"/>
  <c r="X337" i="3"/>
  <c r="X341" i="3"/>
  <c r="X345" i="3"/>
  <c r="X353" i="3"/>
  <c r="X357" i="3"/>
  <c r="X361" i="3"/>
  <c r="T362" i="3"/>
  <c r="T366" i="3"/>
  <c r="X373" i="3"/>
  <c r="X389" i="3"/>
  <c r="X405" i="3"/>
  <c r="X421" i="3"/>
  <c r="T426" i="3"/>
  <c r="T430" i="3"/>
  <c r="X437" i="3"/>
  <c r="X453" i="3"/>
  <c r="X469" i="3"/>
  <c r="X485" i="3"/>
  <c r="T490" i="3"/>
  <c r="T494" i="3"/>
  <c r="X501" i="3"/>
  <c r="M17" i="32"/>
  <c r="AC17" i="32" s="1"/>
  <c r="S17" i="32"/>
  <c r="W17" i="32"/>
  <c r="T22" i="32"/>
  <c r="T25" i="32"/>
  <c r="X29" i="32"/>
  <c r="T31" i="32"/>
  <c r="T36" i="32"/>
  <c r="T38" i="32"/>
  <c r="T41" i="32"/>
  <c r="X45" i="32"/>
  <c r="T47" i="32"/>
  <c r="T52" i="32"/>
  <c r="T54" i="32"/>
  <c r="T57" i="32"/>
  <c r="X61" i="32"/>
  <c r="T63" i="32"/>
  <c r="T68" i="32"/>
  <c r="T70" i="32"/>
  <c r="T73" i="32"/>
  <c r="X77" i="32"/>
  <c r="T79" i="32"/>
  <c r="T84" i="32"/>
  <c r="T86" i="32"/>
  <c r="T89" i="32"/>
  <c r="X93" i="32"/>
  <c r="T95" i="32"/>
  <c r="T100" i="32"/>
  <c r="T102" i="32"/>
  <c r="T105" i="32"/>
  <c r="X109" i="32"/>
  <c r="T111" i="32"/>
  <c r="T116" i="32"/>
  <c r="T118" i="32"/>
  <c r="T121" i="32"/>
  <c r="X125" i="32"/>
  <c r="T127" i="32"/>
  <c r="T132" i="32"/>
  <c r="T134" i="32"/>
  <c r="T137" i="32"/>
  <c r="X141" i="32"/>
  <c r="T143" i="32"/>
  <c r="T148" i="32"/>
  <c r="T150" i="32"/>
  <c r="T153" i="32"/>
  <c r="X157" i="32"/>
  <c r="T159" i="32"/>
  <c r="T164" i="32"/>
  <c r="T166" i="32"/>
  <c r="T169" i="32"/>
  <c r="T172" i="32"/>
  <c r="X173" i="32"/>
  <c r="T175" i="32"/>
  <c r="X176" i="32"/>
  <c r="T182" i="32"/>
  <c r="T185" i="32"/>
  <c r="T188" i="32"/>
  <c r="X189" i="32"/>
  <c r="T191" i="32"/>
  <c r="X192" i="32"/>
  <c r="T198" i="32"/>
  <c r="T201" i="32"/>
  <c r="X205" i="32"/>
  <c r="T207" i="32"/>
  <c r="T212" i="32"/>
  <c r="T214" i="32"/>
  <c r="T217" i="32"/>
  <c r="T220" i="32"/>
  <c r="X221" i="32"/>
  <c r="T223" i="32"/>
  <c r="T230" i="32"/>
  <c r="T233" i="32"/>
  <c r="X237" i="32"/>
  <c r="T239" i="32"/>
  <c r="T246" i="32"/>
  <c r="T249" i="32"/>
  <c r="X253" i="32"/>
  <c r="T255" i="32"/>
  <c r="T262" i="32"/>
  <c r="T265" i="32"/>
  <c r="X269" i="32"/>
  <c r="T271" i="32"/>
  <c r="T278" i="32"/>
  <c r="T281" i="32"/>
  <c r="X285" i="32"/>
  <c r="T287" i="32"/>
  <c r="T294" i="32"/>
  <c r="T297" i="32"/>
  <c r="X301" i="32"/>
  <c r="T303" i="32"/>
  <c r="T310" i="32"/>
  <c r="T313" i="32"/>
  <c r="X317" i="32"/>
  <c r="T319" i="32"/>
  <c r="T326" i="32"/>
  <c r="T329" i="32"/>
  <c r="X333" i="32"/>
  <c r="T335" i="32"/>
  <c r="T342" i="32"/>
  <c r="T345" i="32"/>
  <c r="X349" i="32"/>
  <c r="T351" i="32"/>
  <c r="X352" i="32"/>
  <c r="T361" i="32"/>
  <c r="X365" i="32"/>
  <c r="T367" i="32"/>
  <c r="X368" i="32"/>
  <c r="X375" i="32"/>
  <c r="T377" i="32"/>
  <c r="X380" i="32"/>
  <c r="X389" i="32"/>
  <c r="T391" i="32"/>
  <c r="X392" i="32"/>
  <c r="T397" i="32"/>
  <c r="X398" i="32"/>
  <c r="X401" i="32"/>
  <c r="T406" i="32"/>
  <c r="X407" i="32"/>
  <c r="T409" i="32"/>
  <c r="X413" i="32"/>
  <c r="T415" i="32"/>
  <c r="X416" i="32"/>
  <c r="T422" i="32"/>
  <c r="X423" i="32"/>
  <c r="T425" i="32"/>
  <c r="X429" i="32"/>
  <c r="T431" i="32"/>
  <c r="X432" i="32"/>
  <c r="X439" i="32"/>
  <c r="T441" i="32"/>
  <c r="X445" i="32"/>
  <c r="T447" i="32"/>
  <c r="X448" i="32"/>
  <c r="T457" i="32"/>
  <c r="X461" i="32"/>
  <c r="T463" i="32"/>
  <c r="T470" i="32"/>
  <c r="X471" i="32"/>
  <c r="T473" i="32"/>
  <c r="X477" i="32"/>
  <c r="T479" i="32"/>
  <c r="X480" i="32"/>
  <c r="X487" i="32"/>
  <c r="T489" i="32"/>
  <c r="X493" i="32"/>
  <c r="T495" i="32"/>
  <c r="X496" i="32"/>
  <c r="AJ6" i="31"/>
  <c r="T8" i="31"/>
  <c r="AJ8" i="31"/>
  <c r="T12" i="31"/>
  <c r="AJ12" i="31"/>
  <c r="AJ14" i="31"/>
  <c r="AG17" i="31"/>
  <c r="T27" i="31"/>
  <c r="X30" i="31"/>
  <c r="X36" i="31"/>
  <c r="X39" i="31"/>
  <c r="T41" i="31"/>
  <c r="X42" i="31"/>
  <c r="T47" i="31"/>
  <c r="X48" i="31"/>
  <c r="X51" i="31"/>
  <c r="T53" i="31"/>
  <c r="X54" i="31"/>
  <c r="X63" i="31"/>
  <c r="T65" i="31"/>
  <c r="X66" i="31"/>
  <c r="T71" i="31"/>
  <c r="X72" i="31"/>
  <c r="X75" i="31"/>
  <c r="T80" i="31"/>
  <c r="T83" i="31"/>
  <c r="X87" i="31"/>
  <c r="T89" i="31"/>
  <c r="X90" i="31"/>
  <c r="T96" i="31"/>
  <c r="X97" i="31"/>
  <c r="T99" i="31"/>
  <c r="X103" i="31"/>
  <c r="T105" i="31"/>
  <c r="X106" i="31"/>
  <c r="T110" i="31"/>
  <c r="X113" i="31"/>
  <c r="T115" i="31"/>
  <c r="X119" i="31"/>
  <c r="T121" i="31"/>
  <c r="X122" i="31"/>
  <c r="T126" i="31"/>
  <c r="T131" i="31"/>
  <c r="X135" i="31"/>
  <c r="T137" i="31"/>
  <c r="X138" i="31"/>
  <c r="T144" i="31"/>
  <c r="T147" i="31"/>
  <c r="X151" i="31"/>
  <c r="T153" i="31"/>
  <c r="X154" i="31"/>
  <c r="T160" i="31"/>
  <c r="X161" i="31"/>
  <c r="T163" i="31"/>
  <c r="X167" i="31"/>
  <c r="T169" i="31"/>
  <c r="X170" i="31"/>
  <c r="X177" i="31"/>
  <c r="T179" i="31"/>
  <c r="X183" i="31"/>
  <c r="T185" i="31"/>
  <c r="X186" i="31"/>
  <c r="T191" i="31"/>
  <c r="X192" i="31"/>
  <c r="X195" i="31"/>
  <c r="T197" i="31"/>
  <c r="T200" i="31"/>
  <c r="X201" i="31"/>
  <c r="T203" i="31"/>
  <c r="X207" i="31"/>
  <c r="T209" i="31"/>
  <c r="X210" i="31"/>
  <c r="T215" i="31"/>
  <c r="X216" i="31"/>
  <c r="X219" i="31"/>
  <c r="T221" i="31"/>
  <c r="T227" i="31"/>
  <c r="X231" i="31"/>
  <c r="T233" i="31"/>
  <c r="X234" i="31"/>
  <c r="T238" i="31"/>
  <c r="T240" i="31"/>
  <c r="T243" i="31"/>
  <c r="X246" i="31"/>
  <c r="X255" i="31"/>
  <c r="T257" i="31"/>
  <c r="X258" i="31"/>
  <c r="T262" i="31"/>
  <c r="T267" i="31"/>
  <c r="X271" i="31"/>
  <c r="T273" i="31"/>
  <c r="X274" i="31"/>
  <c r="T278" i="31"/>
  <c r="X281" i="31"/>
  <c r="T283" i="31"/>
  <c r="X287" i="31"/>
  <c r="T289" i="31"/>
  <c r="T294" i="31"/>
  <c r="X297" i="31"/>
  <c r="T299" i="31"/>
  <c r="X303" i="31"/>
  <c r="T305" i="31"/>
  <c r="X313" i="31"/>
  <c r="T315" i="31"/>
  <c r="X319" i="31"/>
  <c r="T321" i="31"/>
  <c r="X322" i="31"/>
  <c r="T326" i="31"/>
  <c r="T328" i="31"/>
  <c r="X329" i="31"/>
  <c r="T331" i="31"/>
  <c r="X335" i="31"/>
  <c r="T337" i="31"/>
  <c r="X338" i="31"/>
  <c r="T347" i="31"/>
  <c r="X351" i="31"/>
  <c r="T353" i="31"/>
  <c r="X354" i="31"/>
  <c r="T363" i="31"/>
  <c r="X367" i="31"/>
  <c r="T369" i="31"/>
  <c r="X370" i="31"/>
  <c r="T376" i="31"/>
  <c r="X377" i="31"/>
  <c r="T379" i="31"/>
  <c r="X383" i="31"/>
  <c r="T385" i="31"/>
  <c r="X386" i="31"/>
  <c r="T392" i="31"/>
  <c r="X393" i="31"/>
  <c r="T395" i="31"/>
  <c r="X399" i="31"/>
  <c r="T401" i="31"/>
  <c r="X402" i="31"/>
  <c r="T411" i="31"/>
  <c r="X415" i="31"/>
  <c r="T417" i="31"/>
  <c r="T427" i="31"/>
  <c r="X431" i="31"/>
  <c r="T433" i="31"/>
  <c r="T443" i="31"/>
  <c r="X447" i="31"/>
  <c r="T449" i="31"/>
  <c r="T459" i="31"/>
  <c r="X463" i="31"/>
  <c r="T465" i="31"/>
  <c r="T475" i="31"/>
  <c r="X479" i="31"/>
  <c r="T481" i="31"/>
  <c r="T491" i="31"/>
  <c r="X495" i="31"/>
  <c r="T497" i="31"/>
  <c r="Q17" i="30"/>
  <c r="AK6" i="30"/>
  <c r="AK8" i="30"/>
  <c r="X9" i="30"/>
  <c r="X22" i="30"/>
  <c r="T25" i="30"/>
  <c r="X26" i="30"/>
  <c r="X29" i="30"/>
  <c r="T31" i="30"/>
  <c r="X32" i="30"/>
  <c r="T41" i="30"/>
  <c r="X42" i="30"/>
  <c r="X45" i="30"/>
  <c r="T47" i="30"/>
  <c r="X48" i="30"/>
  <c r="T57" i="30"/>
  <c r="X58" i="30"/>
  <c r="X61" i="30"/>
  <c r="T63" i="30"/>
  <c r="X64" i="30"/>
  <c r="T73" i="30"/>
  <c r="X74" i="30"/>
  <c r="X77" i="30"/>
  <c r="X80" i="30"/>
  <c r="X86" i="30"/>
  <c r="T89" i="30"/>
  <c r="X90" i="30"/>
  <c r="X93" i="30"/>
  <c r="X96" i="30"/>
  <c r="X102" i="30"/>
  <c r="T105" i="30"/>
  <c r="X106" i="30"/>
  <c r="X109" i="30"/>
  <c r="X112" i="30"/>
  <c r="X118" i="30"/>
  <c r="T121" i="30"/>
  <c r="X122" i="30"/>
  <c r="X125" i="30"/>
  <c r="T127" i="30"/>
  <c r="T130" i="30"/>
  <c r="X131" i="30"/>
  <c r="T133" i="30"/>
  <c r="X136" i="30"/>
  <c r="T145" i="30"/>
  <c r="X146" i="30"/>
  <c r="X149" i="30"/>
  <c r="T151" i="30"/>
  <c r="X152" i="30"/>
  <c r="X158" i="30"/>
  <c r="T161" i="30"/>
  <c r="X162" i="30"/>
  <c r="X165" i="30"/>
  <c r="T170" i="30"/>
  <c r="T173" i="30"/>
  <c r="X177" i="30"/>
  <c r="T179" i="30"/>
  <c r="X180" i="30"/>
  <c r="T186" i="30"/>
  <c r="X187" i="30"/>
  <c r="T189" i="30"/>
  <c r="X193" i="30"/>
  <c r="T195" i="30"/>
  <c r="X203" i="30"/>
  <c r="T205" i="30"/>
  <c r="X209" i="30"/>
  <c r="T211" i="30"/>
  <c r="X219" i="30"/>
  <c r="T221" i="30"/>
  <c r="X224" i="30"/>
  <c r="X233" i="30"/>
  <c r="T235" i="30"/>
  <c r="X236" i="30"/>
  <c r="T241" i="30"/>
  <c r="X242" i="30"/>
  <c r="X245" i="30"/>
  <c r="X251" i="30"/>
  <c r="T253" i="30"/>
  <c r="X256" i="30"/>
  <c r="X265" i="30"/>
  <c r="T267" i="30"/>
  <c r="X268" i="30"/>
  <c r="T273" i="30"/>
  <c r="X274" i="30"/>
  <c r="X277" i="30"/>
  <c r="X283" i="30"/>
  <c r="T285" i="30"/>
  <c r="X288" i="30"/>
  <c r="X297" i="30"/>
  <c r="T299" i="30"/>
  <c r="X300" i="30"/>
  <c r="T305" i="30"/>
  <c r="X306" i="30"/>
  <c r="X309" i="30"/>
  <c r="X315" i="30"/>
  <c r="T317" i="30"/>
  <c r="X320" i="30"/>
  <c r="X329" i="30"/>
  <c r="T331" i="30"/>
  <c r="X332" i="30"/>
  <c r="T337" i="30"/>
  <c r="X338" i="30"/>
  <c r="X341" i="30"/>
  <c r="T346" i="30"/>
  <c r="X347" i="30"/>
  <c r="T349" i="30"/>
  <c r="X352" i="30"/>
  <c r="X362" i="30"/>
  <c r="X364" i="30"/>
  <c r="X367" i="30"/>
  <c r="X370" i="30"/>
  <c r="X372" i="30"/>
  <c r="X375" i="30"/>
  <c r="X378" i="30"/>
  <c r="X380" i="30"/>
  <c r="X383" i="30"/>
  <c r="X386" i="30"/>
  <c r="X388" i="30"/>
  <c r="X391" i="30"/>
  <c r="X394" i="30"/>
  <c r="X396" i="30"/>
  <c r="X399" i="30"/>
  <c r="X402" i="30"/>
  <c r="X404" i="30"/>
  <c r="X407" i="30"/>
  <c r="X410" i="30"/>
  <c r="X412" i="30"/>
  <c r="X415" i="30"/>
  <c r="X418" i="30"/>
  <c r="X420" i="30"/>
  <c r="X423" i="30"/>
  <c r="X426" i="30"/>
  <c r="X428" i="30"/>
  <c r="X446" i="30"/>
  <c r="X449" i="30"/>
  <c r="T454" i="30"/>
  <c r="X455" i="30"/>
  <c r="X458" i="30"/>
  <c r="X460" i="30"/>
  <c r="X478" i="30"/>
  <c r="X481" i="30"/>
  <c r="T486" i="30"/>
  <c r="X487" i="30"/>
  <c r="X490" i="30"/>
  <c r="T492" i="30"/>
  <c r="T8" i="29"/>
  <c r="AK8" i="29"/>
  <c r="X9" i="29"/>
  <c r="AJ9" i="29"/>
  <c r="AL9" i="29"/>
  <c r="T14" i="29"/>
  <c r="AJ16" i="29"/>
  <c r="AL16" i="29"/>
  <c r="X26" i="29"/>
  <c r="T29" i="29"/>
  <c r="X42" i="29"/>
  <c r="T48" i="29"/>
  <c r="T56" i="29"/>
  <c r="T96" i="29"/>
  <c r="T104" i="29"/>
  <c r="T142" i="29"/>
  <c r="T182" i="29"/>
  <c r="T246" i="29"/>
  <c r="T310" i="29"/>
  <c r="T328" i="29"/>
  <c r="T374" i="29"/>
  <c r="T392" i="29"/>
  <c r="T438" i="29"/>
  <c r="T456" i="29"/>
  <c r="T8" i="28"/>
  <c r="T14" i="28"/>
  <c r="T24" i="28"/>
  <c r="T66" i="28"/>
  <c r="T81" i="28"/>
  <c r="T97" i="28"/>
  <c r="T113" i="28"/>
  <c r="T129" i="28"/>
  <c r="T169" i="28"/>
  <c r="T191" i="28"/>
  <c r="T233" i="28"/>
  <c r="T255" i="28"/>
  <c r="T297" i="28"/>
  <c r="T319" i="28"/>
  <c r="T361" i="28"/>
  <c r="T383" i="28"/>
  <c r="T425" i="28"/>
  <c r="T447" i="28"/>
  <c r="T489" i="28"/>
  <c r="AJ6" i="27"/>
  <c r="AJ12" i="27"/>
  <c r="T41" i="27"/>
  <c r="T59" i="27"/>
  <c r="T105" i="27"/>
  <c r="T123" i="27"/>
  <c r="T169" i="27"/>
  <c r="T187" i="27"/>
  <c r="T233" i="27"/>
  <c r="T251" i="27"/>
  <c r="T297" i="27"/>
  <c r="T315" i="27"/>
  <c r="T361" i="27"/>
  <c r="T379" i="27"/>
  <c r="T425" i="27"/>
  <c r="T443" i="27"/>
  <c r="T489" i="27"/>
  <c r="AL7" i="26"/>
  <c r="AK9" i="26"/>
  <c r="AJ9" i="26"/>
  <c r="T45" i="26"/>
  <c r="T67" i="26"/>
  <c r="T109" i="26"/>
  <c r="T131" i="26"/>
  <c r="T173" i="26"/>
  <c r="T195" i="26"/>
  <c r="M17" i="24"/>
  <c r="AC17" i="24" s="1"/>
  <c r="AL8" i="22"/>
  <c r="AJ8" i="22"/>
  <c r="T53" i="29"/>
  <c r="T93" i="29"/>
  <c r="T130" i="29"/>
  <c r="T147" i="29"/>
  <c r="T162" i="29"/>
  <c r="T173" i="29"/>
  <c r="T178" i="29"/>
  <c r="T189" i="29"/>
  <c r="T194" i="29"/>
  <c r="T205" i="29"/>
  <c r="T210" i="29"/>
  <c r="T221" i="29"/>
  <c r="T226" i="29"/>
  <c r="T237" i="29"/>
  <c r="T242" i="29"/>
  <c r="T253" i="29"/>
  <c r="T258" i="29"/>
  <c r="T269" i="29"/>
  <c r="T274" i="29"/>
  <c r="T285" i="29"/>
  <c r="T290" i="29"/>
  <c r="T301" i="29"/>
  <c r="T306" i="29"/>
  <c r="T317" i="29"/>
  <c r="T322" i="29"/>
  <c r="T327" i="29"/>
  <c r="X331" i="29"/>
  <c r="T333" i="29"/>
  <c r="T338" i="29"/>
  <c r="T343" i="29"/>
  <c r="X347" i="29"/>
  <c r="T349" i="29"/>
  <c r="T354" i="29"/>
  <c r="T359" i="29"/>
  <c r="X363" i="29"/>
  <c r="T365" i="29"/>
  <c r="T370" i="29"/>
  <c r="T375" i="29"/>
  <c r="X379" i="29"/>
  <c r="T381" i="29"/>
  <c r="T386" i="29"/>
  <c r="T391" i="29"/>
  <c r="X395" i="29"/>
  <c r="T397" i="29"/>
  <c r="T402" i="29"/>
  <c r="T407" i="29"/>
  <c r="X411" i="29"/>
  <c r="X417" i="29"/>
  <c r="T418" i="29"/>
  <c r="T423" i="29"/>
  <c r="X427" i="29"/>
  <c r="X433" i="29"/>
  <c r="T434" i="29"/>
  <c r="T439" i="29"/>
  <c r="X443" i="29"/>
  <c r="X449" i="29"/>
  <c r="T450" i="29"/>
  <c r="T455" i="29"/>
  <c r="X459" i="29"/>
  <c r="X465" i="29"/>
  <c r="T466" i="29"/>
  <c r="T471" i="29"/>
  <c r="X475" i="29"/>
  <c r="X481" i="29"/>
  <c r="T482" i="29"/>
  <c r="T487" i="29"/>
  <c r="X491" i="29"/>
  <c r="X497" i="29"/>
  <c r="T498" i="29"/>
  <c r="M17" i="28"/>
  <c r="AC17" i="28" s="1"/>
  <c r="S17" i="28"/>
  <c r="AL6" i="28"/>
  <c r="AL8" i="28"/>
  <c r="T23" i="28"/>
  <c r="X26" i="28"/>
  <c r="T28" i="28"/>
  <c r="X30" i="28"/>
  <c r="X36" i="28"/>
  <c r="T37" i="28"/>
  <c r="T39" i="28"/>
  <c r="X42" i="28"/>
  <c r="T44" i="28"/>
  <c r="X46" i="28"/>
  <c r="X52" i="28"/>
  <c r="T53" i="28"/>
  <c r="T55" i="28"/>
  <c r="X58" i="28"/>
  <c r="T60" i="28"/>
  <c r="X62" i="28"/>
  <c r="X68" i="28"/>
  <c r="T69" i="28"/>
  <c r="T70" i="28"/>
  <c r="T74" i="28"/>
  <c r="X75" i="28"/>
  <c r="T76" i="28"/>
  <c r="X78" i="28"/>
  <c r="T80" i="28"/>
  <c r="X91" i="28"/>
  <c r="T92" i="28"/>
  <c r="T99" i="28"/>
  <c r="X100" i="28"/>
  <c r="T106" i="28"/>
  <c r="X107" i="28"/>
  <c r="T108" i="28"/>
  <c r="X110" i="28"/>
  <c r="T112" i="28"/>
  <c r="X123" i="28"/>
  <c r="T124" i="28"/>
  <c r="T131" i="28"/>
  <c r="X132" i="28"/>
  <c r="T138" i="28"/>
  <c r="X139" i="28"/>
  <c r="T140" i="28"/>
  <c r="T141" i="28"/>
  <c r="T142" i="28"/>
  <c r="X143" i="28"/>
  <c r="X146" i="28"/>
  <c r="X157" i="28"/>
  <c r="T159" i="28"/>
  <c r="T160" i="28"/>
  <c r="T163" i="28"/>
  <c r="X164" i="28"/>
  <c r="T170" i="28"/>
  <c r="X171" i="28"/>
  <c r="T172" i="28"/>
  <c r="T173" i="28"/>
  <c r="T174" i="28"/>
  <c r="X181" i="28"/>
  <c r="X187" i="28"/>
  <c r="T188" i="28"/>
  <c r="T189" i="28"/>
  <c r="T190" i="28"/>
  <c r="X197" i="28"/>
  <c r="X203" i="28"/>
  <c r="T204" i="28"/>
  <c r="T205" i="28"/>
  <c r="T206" i="28"/>
  <c r="X213" i="28"/>
  <c r="X219" i="28"/>
  <c r="T220" i="28"/>
  <c r="T221" i="28"/>
  <c r="T222" i="28"/>
  <c r="X229" i="28"/>
  <c r="X235" i="28"/>
  <c r="T236" i="28"/>
  <c r="T237" i="28"/>
  <c r="T238" i="28"/>
  <c r="X245" i="28"/>
  <c r="X251" i="28"/>
  <c r="T252" i="28"/>
  <c r="T253" i="28"/>
  <c r="T254" i="28"/>
  <c r="X261" i="28"/>
  <c r="X267" i="28"/>
  <c r="T268" i="28"/>
  <c r="T269" i="28"/>
  <c r="T270" i="28"/>
  <c r="X277" i="28"/>
  <c r="X283" i="28"/>
  <c r="T284" i="28"/>
  <c r="T285" i="28"/>
  <c r="T286" i="28"/>
  <c r="X293" i="28"/>
  <c r="X299" i="28"/>
  <c r="T300" i="28"/>
  <c r="T301" i="28"/>
  <c r="T302" i="28"/>
  <c r="X309" i="28"/>
  <c r="X315" i="28"/>
  <c r="T316" i="28"/>
  <c r="T317" i="28"/>
  <c r="T318" i="28"/>
  <c r="X325" i="28"/>
  <c r="X331" i="28"/>
  <c r="T332" i="28"/>
  <c r="T333" i="28"/>
  <c r="T334" i="28"/>
  <c r="X341" i="28"/>
  <c r="X347" i="28"/>
  <c r="T348" i="28"/>
  <c r="T349" i="28"/>
  <c r="T350" i="28"/>
  <c r="X357" i="28"/>
  <c r="X363" i="28"/>
  <c r="T364" i="28"/>
  <c r="T365" i="28"/>
  <c r="T366" i="28"/>
  <c r="X373" i="28"/>
  <c r="X379" i="28"/>
  <c r="T380" i="28"/>
  <c r="T381" i="28"/>
  <c r="T382" i="28"/>
  <c r="X389" i="28"/>
  <c r="X395" i="28"/>
  <c r="T396" i="28"/>
  <c r="T397" i="28"/>
  <c r="T398" i="28"/>
  <c r="X405" i="28"/>
  <c r="X411" i="28"/>
  <c r="T412" i="28"/>
  <c r="T413" i="28"/>
  <c r="T414" i="28"/>
  <c r="X421" i="28"/>
  <c r="X427" i="28"/>
  <c r="T428" i="28"/>
  <c r="T429" i="28"/>
  <c r="T430" i="28"/>
  <c r="X437" i="28"/>
  <c r="X443" i="28"/>
  <c r="T444" i="28"/>
  <c r="T445" i="28"/>
  <c r="T446" i="28"/>
  <c r="X453" i="28"/>
  <c r="X459" i="28"/>
  <c r="T460" i="28"/>
  <c r="T461" i="28"/>
  <c r="T462" i="28"/>
  <c r="X469" i="28"/>
  <c r="X475" i="28"/>
  <c r="T476" i="28"/>
  <c r="T477" i="28"/>
  <c r="T478" i="28"/>
  <c r="X485" i="28"/>
  <c r="X491" i="28"/>
  <c r="T492" i="28"/>
  <c r="T493" i="28"/>
  <c r="T494" i="28"/>
  <c r="X501" i="28"/>
  <c r="X7" i="27"/>
  <c r="AJ7" i="27"/>
  <c r="X9" i="27"/>
  <c r="AJ9" i="27"/>
  <c r="X13" i="27"/>
  <c r="AJ13" i="27"/>
  <c r="AJ16" i="27"/>
  <c r="L17" i="27"/>
  <c r="X24" i="27"/>
  <c r="T26" i="27"/>
  <c r="T29" i="27"/>
  <c r="X30" i="27"/>
  <c r="X33" i="27"/>
  <c r="X36" i="27"/>
  <c r="X40" i="27"/>
  <c r="T42" i="27"/>
  <c r="T45" i="27"/>
  <c r="X46" i="27"/>
  <c r="X49" i="27"/>
  <c r="X52" i="27"/>
  <c r="X56" i="27"/>
  <c r="T58" i="27"/>
  <c r="T61" i="27"/>
  <c r="X62" i="27"/>
  <c r="X65" i="27"/>
  <c r="X68" i="27"/>
  <c r="X72" i="27"/>
  <c r="T74" i="27"/>
  <c r="T77" i="27"/>
  <c r="X78" i="27"/>
  <c r="X81" i="27"/>
  <c r="X84" i="27"/>
  <c r="X88" i="27"/>
  <c r="T90" i="27"/>
  <c r="T93" i="27"/>
  <c r="X94" i="27"/>
  <c r="X97" i="27"/>
  <c r="X100" i="27"/>
  <c r="X104" i="27"/>
  <c r="T106" i="27"/>
  <c r="T109" i="27"/>
  <c r="X110" i="27"/>
  <c r="X113" i="27"/>
  <c r="X116" i="27"/>
  <c r="X120" i="27"/>
  <c r="T122" i="27"/>
  <c r="T125" i="27"/>
  <c r="X126" i="27"/>
  <c r="X129" i="27"/>
  <c r="X132" i="27"/>
  <c r="X136" i="27"/>
  <c r="T138" i="27"/>
  <c r="T141" i="27"/>
  <c r="X142" i="27"/>
  <c r="X145" i="27"/>
  <c r="X148" i="27"/>
  <c r="X152" i="27"/>
  <c r="T154" i="27"/>
  <c r="T157" i="27"/>
  <c r="X158" i="27"/>
  <c r="X161" i="27"/>
  <c r="X164" i="27"/>
  <c r="X168" i="27"/>
  <c r="T170" i="27"/>
  <c r="T173" i="27"/>
  <c r="X174" i="27"/>
  <c r="X177" i="27"/>
  <c r="X180" i="27"/>
  <c r="X184" i="27"/>
  <c r="T186" i="27"/>
  <c r="T189" i="27"/>
  <c r="X190" i="27"/>
  <c r="X193" i="27"/>
  <c r="X196" i="27"/>
  <c r="X200" i="27"/>
  <c r="T202" i="27"/>
  <c r="T205" i="27"/>
  <c r="X206" i="27"/>
  <c r="X209" i="27"/>
  <c r="X212" i="27"/>
  <c r="X216" i="27"/>
  <c r="T218" i="27"/>
  <c r="T221" i="27"/>
  <c r="X222" i="27"/>
  <c r="X225" i="27"/>
  <c r="X228" i="27"/>
  <c r="X232" i="27"/>
  <c r="T234" i="27"/>
  <c r="T237" i="27"/>
  <c r="X238" i="27"/>
  <c r="X241" i="27"/>
  <c r="X244" i="27"/>
  <c r="X248" i="27"/>
  <c r="T250" i="27"/>
  <c r="T253" i="27"/>
  <c r="X254" i="27"/>
  <c r="X257" i="27"/>
  <c r="X260" i="27"/>
  <c r="X264" i="27"/>
  <c r="T266" i="27"/>
  <c r="T269" i="27"/>
  <c r="X270" i="27"/>
  <c r="X273" i="27"/>
  <c r="X276" i="27"/>
  <c r="X280" i="27"/>
  <c r="T282" i="27"/>
  <c r="T285" i="27"/>
  <c r="X286" i="27"/>
  <c r="X289" i="27"/>
  <c r="X292" i="27"/>
  <c r="X296" i="27"/>
  <c r="T298" i="27"/>
  <c r="T301" i="27"/>
  <c r="X302" i="27"/>
  <c r="X305" i="27"/>
  <c r="X308" i="27"/>
  <c r="X312" i="27"/>
  <c r="T314" i="27"/>
  <c r="T317" i="27"/>
  <c r="X318" i="27"/>
  <c r="X321" i="27"/>
  <c r="X324" i="27"/>
  <c r="X328" i="27"/>
  <c r="T330" i="27"/>
  <c r="T333" i="27"/>
  <c r="X334" i="27"/>
  <c r="X337" i="27"/>
  <c r="X340" i="27"/>
  <c r="X344" i="27"/>
  <c r="T346" i="27"/>
  <c r="T349" i="27"/>
  <c r="X350" i="27"/>
  <c r="X353" i="27"/>
  <c r="X356" i="27"/>
  <c r="X360" i="27"/>
  <c r="T362" i="27"/>
  <c r="T365" i="27"/>
  <c r="X366" i="27"/>
  <c r="X369" i="27"/>
  <c r="X372" i="27"/>
  <c r="X376" i="27"/>
  <c r="T378" i="27"/>
  <c r="T381" i="27"/>
  <c r="X382" i="27"/>
  <c r="X385" i="27"/>
  <c r="X388" i="27"/>
  <c r="X392" i="27"/>
  <c r="T394" i="27"/>
  <c r="T397" i="27"/>
  <c r="X398" i="27"/>
  <c r="X401" i="27"/>
  <c r="X404" i="27"/>
  <c r="X408" i="27"/>
  <c r="T410" i="27"/>
  <c r="T413" i="27"/>
  <c r="X414" i="27"/>
  <c r="X417" i="27"/>
  <c r="X420" i="27"/>
  <c r="X424" i="27"/>
  <c r="T426" i="27"/>
  <c r="T429" i="27"/>
  <c r="X430" i="27"/>
  <c r="X433" i="27"/>
  <c r="X436" i="27"/>
  <c r="X440" i="27"/>
  <c r="T442" i="27"/>
  <c r="T445" i="27"/>
  <c r="X446" i="27"/>
  <c r="X449" i="27"/>
  <c r="X452" i="27"/>
  <c r="X456" i="27"/>
  <c r="T458" i="27"/>
  <c r="T461" i="27"/>
  <c r="X462" i="27"/>
  <c r="X465" i="27"/>
  <c r="X468" i="27"/>
  <c r="X472" i="27"/>
  <c r="T474" i="27"/>
  <c r="T477" i="27"/>
  <c r="X478" i="27"/>
  <c r="X481" i="27"/>
  <c r="X484" i="27"/>
  <c r="X488" i="27"/>
  <c r="T490" i="27"/>
  <c r="T493" i="27"/>
  <c r="X494" i="27"/>
  <c r="X497" i="27"/>
  <c r="X500" i="27"/>
  <c r="T7" i="26"/>
  <c r="AL8" i="26"/>
  <c r="T9" i="26"/>
  <c r="AL12" i="26"/>
  <c r="T13" i="26"/>
  <c r="AF17" i="26"/>
  <c r="X25" i="26"/>
  <c r="T30" i="26"/>
  <c r="X31" i="26"/>
  <c r="T33" i="26"/>
  <c r="T34" i="26"/>
  <c r="X41" i="26"/>
  <c r="T46" i="26"/>
  <c r="X47" i="26"/>
  <c r="T49" i="26"/>
  <c r="T50" i="26"/>
  <c r="X57" i="26"/>
  <c r="T62" i="26"/>
  <c r="X63" i="26"/>
  <c r="T65" i="26"/>
  <c r="T66" i="26"/>
  <c r="X73" i="26"/>
  <c r="T78" i="26"/>
  <c r="X79" i="26"/>
  <c r="T81" i="26"/>
  <c r="T82" i="26"/>
  <c r="X89" i="26"/>
  <c r="T94" i="26"/>
  <c r="X95" i="26"/>
  <c r="T97" i="26"/>
  <c r="T98" i="26"/>
  <c r="X105" i="26"/>
  <c r="T110" i="26"/>
  <c r="X111" i="26"/>
  <c r="T113" i="26"/>
  <c r="T114" i="26"/>
  <c r="X121" i="26"/>
  <c r="T126" i="26"/>
  <c r="X127" i="26"/>
  <c r="T129" i="26"/>
  <c r="T130" i="26"/>
  <c r="X137" i="26"/>
  <c r="T142" i="26"/>
  <c r="X143" i="26"/>
  <c r="T145" i="26"/>
  <c r="T146" i="26"/>
  <c r="X153" i="26"/>
  <c r="T158" i="26"/>
  <c r="X159" i="26"/>
  <c r="T161" i="26"/>
  <c r="T162" i="26"/>
  <c r="X169" i="26"/>
  <c r="T174" i="26"/>
  <c r="X175" i="26"/>
  <c r="T177" i="26"/>
  <c r="T178" i="26"/>
  <c r="X185" i="26"/>
  <c r="X191" i="26"/>
  <c r="T193" i="26"/>
  <c r="T194" i="26"/>
  <c r="X201" i="26"/>
  <c r="X207" i="26"/>
  <c r="T208" i="26"/>
  <c r="T209" i="26"/>
  <c r="T210" i="26"/>
  <c r="X217" i="26"/>
  <c r="T223" i="26"/>
  <c r="X224" i="26"/>
  <c r="X227" i="26"/>
  <c r="X231" i="26"/>
  <c r="T232" i="26"/>
  <c r="T233" i="26"/>
  <c r="T234" i="26"/>
  <c r="T237" i="26"/>
  <c r="X238" i="26"/>
  <c r="T244" i="26"/>
  <c r="X248" i="26"/>
  <c r="X251" i="26"/>
  <c r="X254" i="26"/>
  <c r="T262" i="26"/>
  <c r="T273" i="26"/>
  <c r="T276" i="26"/>
  <c r="X278" i="26"/>
  <c r="X281" i="26"/>
  <c r="X284" i="26"/>
  <c r="X287" i="26"/>
  <c r="X293" i="26"/>
  <c r="X303" i="26"/>
  <c r="T305" i="26"/>
  <c r="T306" i="26"/>
  <c r="X307" i="26"/>
  <c r="X311" i="26"/>
  <c r="X314" i="26"/>
  <c r="X317" i="26"/>
  <c r="X320" i="26"/>
  <c r="T335" i="26"/>
  <c r="X339" i="26"/>
  <c r="X345" i="26"/>
  <c r="T351" i="26"/>
  <c r="X355" i="26"/>
  <c r="X361" i="26"/>
  <c r="T367" i="26"/>
  <c r="X368" i="26"/>
  <c r="X377" i="26"/>
  <c r="X380" i="26"/>
  <c r="X383" i="26"/>
  <c r="T391" i="26"/>
  <c r="X392" i="26"/>
  <c r="X398" i="26"/>
  <c r="X401" i="26"/>
  <c r="X406" i="26"/>
  <c r="X412" i="26"/>
  <c r="X417" i="26"/>
  <c r="X420" i="26"/>
  <c r="X423" i="26"/>
  <c r="T426" i="26"/>
  <c r="T429" i="26"/>
  <c r="T431" i="26"/>
  <c r="T434" i="26"/>
  <c r="X435" i="26"/>
  <c r="X438" i="26"/>
  <c r="X444" i="26"/>
  <c r="X447" i="26"/>
  <c r="T452" i="26"/>
  <c r="T454" i="26"/>
  <c r="X462" i="26"/>
  <c r="X471" i="26"/>
  <c r="T473" i="26"/>
  <c r="X474" i="26"/>
  <c r="T478" i="26"/>
  <c r="X481" i="26"/>
  <c r="X487" i="26"/>
  <c r="T489" i="26"/>
  <c r="T490" i="26"/>
  <c r="T492" i="26"/>
  <c r="T493" i="26"/>
  <c r="T496" i="26"/>
  <c r="T498" i="26"/>
  <c r="M17" i="25"/>
  <c r="AC17" i="25" s="1"/>
  <c r="AJ7" i="25"/>
  <c r="X9" i="25"/>
  <c r="AL9" i="25"/>
  <c r="T12" i="25"/>
  <c r="T13" i="25"/>
  <c r="AL16" i="25"/>
  <c r="T24" i="25"/>
  <c r="X27" i="25"/>
  <c r="X33" i="25"/>
  <c r="T40" i="25"/>
  <c r="X43" i="25"/>
  <c r="X49" i="25"/>
  <c r="T56" i="25"/>
  <c r="X59" i="25"/>
  <c r="X65" i="25"/>
  <c r="T72" i="25"/>
  <c r="X75" i="25"/>
  <c r="X81" i="25"/>
  <c r="T88" i="25"/>
  <c r="X91" i="25"/>
  <c r="X97" i="25"/>
  <c r="T104" i="25"/>
  <c r="X107" i="25"/>
  <c r="X113" i="25"/>
  <c r="X116" i="25"/>
  <c r="T119" i="25"/>
  <c r="T125" i="25"/>
  <c r="T129" i="25"/>
  <c r="X130" i="25"/>
  <c r="T135" i="25"/>
  <c r="X136" i="25"/>
  <c r="T142" i="25"/>
  <c r="T144" i="25"/>
  <c r="X147" i="25"/>
  <c r="T149" i="25"/>
  <c r="X153" i="25"/>
  <c r="X156" i="25"/>
  <c r="T159" i="25"/>
  <c r="X160" i="25"/>
  <c r="T169" i="25"/>
  <c r="X170" i="25"/>
  <c r="X173" i="25"/>
  <c r="X177" i="25"/>
  <c r="X180" i="25"/>
  <c r="T183" i="25"/>
  <c r="T189" i="25"/>
  <c r="T193" i="25"/>
  <c r="X194" i="25"/>
  <c r="T199" i="25"/>
  <c r="X200" i="25"/>
  <c r="T206" i="25"/>
  <c r="T208" i="25"/>
  <c r="T213" i="25"/>
  <c r="X217" i="25"/>
  <c r="X220" i="25"/>
  <c r="X224" i="25"/>
  <c r="T233" i="25"/>
  <c r="X234" i="25"/>
  <c r="X237" i="25"/>
  <c r="X240" i="25"/>
  <c r="T246" i="25"/>
  <c r="T249" i="25"/>
  <c r="X250" i="25"/>
  <c r="T251" i="25"/>
  <c r="X253" i="25"/>
  <c r="X256" i="25"/>
  <c r="T262" i="25"/>
  <c r="T265" i="25"/>
  <c r="X266" i="25"/>
  <c r="T267" i="25"/>
  <c r="X269" i="25"/>
  <c r="X272" i="25"/>
  <c r="T278" i="25"/>
  <c r="T281" i="25"/>
  <c r="X282" i="25"/>
  <c r="T283" i="25"/>
  <c r="X285" i="25"/>
  <c r="X288" i="25"/>
  <c r="T294" i="25"/>
  <c r="T297" i="25"/>
  <c r="X298" i="25"/>
  <c r="T299" i="25"/>
  <c r="X301" i="25"/>
  <c r="X304" i="25"/>
  <c r="T310" i="25"/>
  <c r="T313" i="25"/>
  <c r="X314" i="25"/>
  <c r="T315" i="25"/>
  <c r="X317" i="25"/>
  <c r="X320" i="25"/>
  <c r="T326" i="25"/>
  <c r="T329" i="25"/>
  <c r="X330" i="25"/>
  <c r="T331" i="25"/>
  <c r="X333" i="25"/>
  <c r="X336" i="25"/>
  <c r="T342" i="25"/>
  <c r="T345" i="25"/>
  <c r="T347" i="25"/>
  <c r="X349" i="25"/>
  <c r="X352" i="25"/>
  <c r="T358" i="25"/>
  <c r="T361" i="25"/>
  <c r="T363" i="25"/>
  <c r="X365" i="25"/>
  <c r="X368" i="25"/>
  <c r="T374" i="25"/>
  <c r="T377" i="25"/>
  <c r="T379" i="25"/>
  <c r="X381" i="25"/>
  <c r="X384" i="25"/>
  <c r="T390" i="25"/>
  <c r="T393" i="25"/>
  <c r="T395" i="25"/>
  <c r="X397" i="25"/>
  <c r="X400" i="25"/>
  <c r="T406" i="25"/>
  <c r="T409" i="25"/>
  <c r="T411" i="25"/>
  <c r="X413" i="25"/>
  <c r="X416" i="25"/>
  <c r="T422" i="25"/>
  <c r="T425" i="25"/>
  <c r="T427" i="25"/>
  <c r="X429" i="25"/>
  <c r="X432" i="25"/>
  <c r="T438" i="25"/>
  <c r="T441" i="25"/>
  <c r="T443" i="25"/>
  <c r="X445" i="25"/>
  <c r="T447" i="25"/>
  <c r="X448" i="25"/>
  <c r="T454" i="25"/>
  <c r="T457" i="25"/>
  <c r="T459" i="25"/>
  <c r="X461" i="25"/>
  <c r="T463" i="25"/>
  <c r="X464" i="25"/>
  <c r="T470" i="25"/>
  <c r="T473" i="25"/>
  <c r="T475" i="25"/>
  <c r="X477" i="25"/>
  <c r="T479" i="25"/>
  <c r="X480" i="25"/>
  <c r="T486" i="25"/>
  <c r="T489" i="25"/>
  <c r="T491" i="25"/>
  <c r="X493" i="25"/>
  <c r="T495" i="25"/>
  <c r="X496" i="25"/>
  <c r="Q17" i="24"/>
  <c r="T8" i="24"/>
  <c r="AK8" i="24"/>
  <c r="X9" i="24"/>
  <c r="T14" i="24"/>
  <c r="AK14" i="24"/>
  <c r="T27" i="24"/>
  <c r="X28" i="24"/>
  <c r="T29" i="24"/>
  <c r="X31" i="24"/>
  <c r="X34" i="24"/>
  <c r="T43" i="24"/>
  <c r="X44" i="24"/>
  <c r="T45" i="24"/>
  <c r="X47" i="24"/>
  <c r="X50" i="24"/>
  <c r="T59" i="24"/>
  <c r="X60" i="24"/>
  <c r="T61" i="24"/>
  <c r="X63" i="24"/>
  <c r="X66" i="24"/>
  <c r="T75" i="24"/>
  <c r="X76" i="24"/>
  <c r="T77" i="24"/>
  <c r="X79" i="24"/>
  <c r="X82" i="24"/>
  <c r="T91" i="24"/>
  <c r="X92" i="24"/>
  <c r="T93" i="24"/>
  <c r="X95" i="24"/>
  <c r="X98" i="24"/>
  <c r="T109" i="24"/>
  <c r="T113" i="24"/>
  <c r="T125" i="24"/>
  <c r="T129" i="24"/>
  <c r="T141" i="24"/>
  <c r="T145" i="24"/>
  <c r="T157" i="24"/>
  <c r="T161" i="24"/>
  <c r="T173" i="24"/>
  <c r="T177" i="24"/>
  <c r="T189" i="24"/>
  <c r="T193" i="24"/>
  <c r="T205" i="24"/>
  <c r="T209" i="24"/>
  <c r="T221" i="24"/>
  <c r="T225" i="24"/>
  <c r="T237" i="24"/>
  <c r="T241" i="24"/>
  <c r="T253" i="24"/>
  <c r="T257" i="24"/>
  <c r="T269" i="24"/>
  <c r="T273" i="24"/>
  <c r="T285" i="24"/>
  <c r="T289" i="24"/>
  <c r="T301" i="24"/>
  <c r="T305" i="24"/>
  <c r="T317" i="24"/>
  <c r="T321" i="24"/>
  <c r="T343" i="24"/>
  <c r="T348" i="24"/>
  <c r="T351" i="24"/>
  <c r="T364" i="24"/>
  <c r="T405" i="24"/>
  <c r="X460" i="24"/>
  <c r="T462" i="24"/>
  <c r="T465" i="24"/>
  <c r="X466" i="24"/>
  <c r="X469" i="24"/>
  <c r="T474" i="24"/>
  <c r="X475" i="24"/>
  <c r="X478" i="24"/>
  <c r="X480" i="24"/>
  <c r="X484" i="24"/>
  <c r="T486" i="24"/>
  <c r="T488" i="24"/>
  <c r="T490" i="24"/>
  <c r="X491" i="24"/>
  <c r="X494" i="24"/>
  <c r="X497" i="24"/>
  <c r="T500" i="24"/>
  <c r="X26" i="23"/>
  <c r="X30" i="23"/>
  <c r="X47" i="23"/>
  <c r="T52" i="23"/>
  <c r="X53" i="23"/>
  <c r="X56" i="23"/>
  <c r="T58" i="23"/>
  <c r="T61" i="23"/>
  <c r="T66" i="23"/>
  <c r="T75" i="23"/>
  <c r="X76" i="23"/>
  <c r="X79" i="23"/>
  <c r="T84" i="23"/>
  <c r="X85" i="23"/>
  <c r="X88" i="23"/>
  <c r="X95" i="23"/>
  <c r="T100" i="23"/>
  <c r="X101" i="23"/>
  <c r="X104" i="23"/>
  <c r="X107" i="23"/>
  <c r="T110" i="23"/>
  <c r="T113" i="23"/>
  <c r="T120" i="23"/>
  <c r="X123" i="23"/>
  <c r="T125" i="23"/>
  <c r="T126" i="23"/>
  <c r="X143" i="23"/>
  <c r="T148" i="23"/>
  <c r="X149" i="23"/>
  <c r="X152" i="23"/>
  <c r="X155" i="23"/>
  <c r="T158" i="23"/>
  <c r="T161" i="23"/>
  <c r="T171" i="23"/>
  <c r="X172" i="23"/>
  <c r="X175" i="23"/>
  <c r="T180" i="23"/>
  <c r="X181" i="23"/>
  <c r="X184" i="23"/>
  <c r="X194" i="23"/>
  <c r="T203" i="23"/>
  <c r="X204" i="23"/>
  <c r="T207" i="23"/>
  <c r="T225" i="23"/>
  <c r="T229" i="23"/>
  <c r="T242" i="23"/>
  <c r="T248" i="23"/>
  <c r="T250" i="23"/>
  <c r="T252" i="23"/>
  <c r="X256" i="23"/>
  <c r="T259" i="23"/>
  <c r="X260" i="23"/>
  <c r="X263" i="23"/>
  <c r="T265" i="23"/>
  <c r="X267" i="23"/>
  <c r="T269" i="23"/>
  <c r="T270" i="23"/>
  <c r="X274" i="23"/>
  <c r="X311" i="23"/>
  <c r="T314" i="23"/>
  <c r="T317" i="23"/>
  <c r="T337" i="23"/>
  <c r="T354" i="23"/>
  <c r="T356" i="23"/>
  <c r="X360" i="23"/>
  <c r="X363" i="23"/>
  <c r="T365" i="23"/>
  <c r="T366" i="23"/>
  <c r="X370" i="23"/>
  <c r="X378" i="23"/>
  <c r="T386" i="23"/>
  <c r="T388" i="23"/>
  <c r="X392" i="23"/>
  <c r="X395" i="23"/>
  <c r="T398" i="23"/>
  <c r="X402" i="23"/>
  <c r="T408" i="23"/>
  <c r="T411" i="23"/>
  <c r="X412" i="23"/>
  <c r="T415" i="23"/>
  <c r="T425" i="23"/>
  <c r="T434" i="23"/>
  <c r="T440" i="23"/>
  <c r="X479" i="23"/>
  <c r="X483" i="23"/>
  <c r="T486" i="23"/>
  <c r="AL12" i="22"/>
  <c r="AJ12" i="22"/>
  <c r="T44" i="22"/>
  <c r="T91" i="22"/>
  <c r="T95" i="22"/>
  <c r="T233" i="22"/>
  <c r="T300" i="22"/>
  <c r="T329" i="22"/>
  <c r="T347" i="22"/>
  <c r="T351" i="22"/>
  <c r="T431" i="22"/>
  <c r="AL6" i="21"/>
  <c r="T429" i="30"/>
  <c r="X432" i="30"/>
  <c r="T437" i="30"/>
  <c r="X440" i="30"/>
  <c r="T445" i="30"/>
  <c r="X448" i="30"/>
  <c r="T453" i="30"/>
  <c r="X456" i="30"/>
  <c r="T461" i="30"/>
  <c r="X464" i="30"/>
  <c r="T469" i="30"/>
  <c r="X472" i="30"/>
  <c r="T477" i="30"/>
  <c r="X480" i="30"/>
  <c r="T485" i="30"/>
  <c r="X488" i="30"/>
  <c r="T493" i="30"/>
  <c r="X496" i="30"/>
  <c r="T501" i="30"/>
  <c r="N17" i="29"/>
  <c r="AK6" i="29"/>
  <c r="X7" i="29"/>
  <c r="X13" i="29"/>
  <c r="AG17" i="29"/>
  <c r="X22" i="29"/>
  <c r="X25" i="29"/>
  <c r="X28" i="29"/>
  <c r="X30" i="29"/>
  <c r="X33" i="29"/>
  <c r="X36" i="29"/>
  <c r="X38" i="29"/>
  <c r="X41" i="29"/>
  <c r="X44" i="29"/>
  <c r="T45" i="29"/>
  <c r="T49" i="29"/>
  <c r="T51" i="29"/>
  <c r="T52" i="29"/>
  <c r="X53" i="29"/>
  <c r="T55" i="29"/>
  <c r="X58" i="29"/>
  <c r="T59" i="29"/>
  <c r="X67" i="29"/>
  <c r="X70" i="29"/>
  <c r="X73" i="29"/>
  <c r="X76" i="29"/>
  <c r="X78" i="29"/>
  <c r="X81" i="29"/>
  <c r="X84" i="29"/>
  <c r="T85" i="29"/>
  <c r="T95" i="29"/>
  <c r="X98" i="29"/>
  <c r="T99" i="29"/>
  <c r="T103" i="29"/>
  <c r="X106" i="29"/>
  <c r="T107" i="29"/>
  <c r="X112" i="29"/>
  <c r="X116" i="29"/>
  <c r="X118" i="29"/>
  <c r="X121" i="29"/>
  <c r="T122" i="29"/>
  <c r="T124" i="29"/>
  <c r="T129" i="29"/>
  <c r="X130" i="29"/>
  <c r="T131" i="29"/>
  <c r="X133" i="29"/>
  <c r="T135" i="29"/>
  <c r="X138" i="29"/>
  <c r="T139" i="29"/>
  <c r="X147" i="29"/>
  <c r="X150" i="29"/>
  <c r="X153" i="29"/>
  <c r="X156" i="29"/>
  <c r="T157" i="29"/>
  <c r="X162" i="29"/>
  <c r="T163" i="29"/>
  <c r="X168" i="29"/>
  <c r="X172" i="29"/>
  <c r="X178" i="29"/>
  <c r="T179" i="29"/>
  <c r="X184" i="29"/>
  <c r="X188" i="29"/>
  <c r="X194" i="29"/>
  <c r="T195" i="29"/>
  <c r="X200" i="29"/>
  <c r="X204" i="29"/>
  <c r="X210" i="29"/>
  <c r="T211" i="29"/>
  <c r="X216" i="29"/>
  <c r="X220" i="29"/>
  <c r="X226" i="29"/>
  <c r="T227" i="29"/>
  <c r="X232" i="29"/>
  <c r="X236" i="29"/>
  <c r="X242" i="29"/>
  <c r="T243" i="29"/>
  <c r="X248" i="29"/>
  <c r="X252" i="29"/>
  <c r="X258" i="29"/>
  <c r="T259" i="29"/>
  <c r="X264" i="29"/>
  <c r="X268" i="29"/>
  <c r="X274" i="29"/>
  <c r="T275" i="29"/>
  <c r="X280" i="29"/>
  <c r="X284" i="29"/>
  <c r="X290" i="29"/>
  <c r="T291" i="29"/>
  <c r="X296" i="29"/>
  <c r="X300" i="29"/>
  <c r="X306" i="29"/>
  <c r="T307" i="29"/>
  <c r="X312" i="29"/>
  <c r="X316" i="29"/>
  <c r="X322" i="29"/>
  <c r="T323" i="29"/>
  <c r="X328" i="29"/>
  <c r="X332" i="29"/>
  <c r="X338" i="29"/>
  <c r="T339" i="29"/>
  <c r="X344" i="29"/>
  <c r="X348" i="29"/>
  <c r="X354" i="29"/>
  <c r="T355" i="29"/>
  <c r="X360" i="29"/>
  <c r="X364" i="29"/>
  <c r="X370" i="29"/>
  <c r="T371" i="29"/>
  <c r="X376" i="29"/>
  <c r="X380" i="29"/>
  <c r="X386" i="29"/>
  <c r="T387" i="29"/>
  <c r="X392" i="29"/>
  <c r="X396" i="29"/>
  <c r="X402" i="29"/>
  <c r="T403" i="29"/>
  <c r="X408" i="29"/>
  <c r="X412" i="29"/>
  <c r="X418" i="29"/>
  <c r="T419" i="29"/>
  <c r="T421" i="29"/>
  <c r="X424" i="29"/>
  <c r="X428" i="29"/>
  <c r="X434" i="29"/>
  <c r="T435" i="29"/>
  <c r="T437" i="29"/>
  <c r="X440" i="29"/>
  <c r="X444" i="29"/>
  <c r="X450" i="29"/>
  <c r="T451" i="29"/>
  <c r="T453" i="29"/>
  <c r="X456" i="29"/>
  <c r="X460" i="29"/>
  <c r="X466" i="29"/>
  <c r="T467" i="29"/>
  <c r="T469" i="29"/>
  <c r="X472" i="29"/>
  <c r="X476" i="29"/>
  <c r="X482" i="29"/>
  <c r="T483" i="29"/>
  <c r="T485" i="29"/>
  <c r="X488" i="29"/>
  <c r="X492" i="29"/>
  <c r="X498" i="29"/>
  <c r="T499" i="29"/>
  <c r="T501" i="29"/>
  <c r="AJ7" i="28"/>
  <c r="T9" i="28"/>
  <c r="AJ9" i="28"/>
  <c r="T13" i="28"/>
  <c r="AJ13" i="28"/>
  <c r="AJ16" i="28"/>
  <c r="AB17" i="28"/>
  <c r="X27" i="28"/>
  <c r="T30" i="28"/>
  <c r="X31" i="28"/>
  <c r="T33" i="28"/>
  <c r="X37" i="28"/>
  <c r="X43" i="28"/>
  <c r="T46" i="28"/>
  <c r="X47" i="28"/>
  <c r="T49" i="28"/>
  <c r="X53" i="28"/>
  <c r="X59" i="28"/>
  <c r="T62" i="28"/>
  <c r="X63" i="28"/>
  <c r="T65" i="28"/>
  <c r="X69" i="28"/>
  <c r="T71" i="28"/>
  <c r="T78" i="28"/>
  <c r="X85" i="28"/>
  <c r="T87" i="28"/>
  <c r="T88" i="28"/>
  <c r="X92" i="28"/>
  <c r="T94" i="28"/>
  <c r="X97" i="28"/>
  <c r="X101" i="28"/>
  <c r="T103" i="28"/>
  <c r="T110" i="28"/>
  <c r="X117" i="28"/>
  <c r="T119" i="28"/>
  <c r="T120" i="28"/>
  <c r="X124" i="28"/>
  <c r="T126" i="28"/>
  <c r="X129" i="28"/>
  <c r="X133" i="28"/>
  <c r="T135" i="28"/>
  <c r="T136" i="28"/>
  <c r="T139" i="28"/>
  <c r="X140" i="28"/>
  <c r="T146" i="28"/>
  <c r="T148" i="28"/>
  <c r="T149" i="28"/>
  <c r="T150" i="28"/>
  <c r="X151" i="28"/>
  <c r="X154" i="28"/>
  <c r="X158" i="28"/>
  <c r="X165" i="28"/>
  <c r="T167" i="28"/>
  <c r="T168" i="28"/>
  <c r="T171" i="28"/>
  <c r="X172" i="28"/>
  <c r="X175" i="28"/>
  <c r="X178" i="28"/>
  <c r="T184" i="28"/>
  <c r="T187" i="28"/>
  <c r="X188" i="28"/>
  <c r="X191" i="28"/>
  <c r="X194" i="28"/>
  <c r="T200" i="28"/>
  <c r="T203" i="28"/>
  <c r="X204" i="28"/>
  <c r="X207" i="28"/>
  <c r="X210" i="28"/>
  <c r="T216" i="28"/>
  <c r="T219" i="28"/>
  <c r="X220" i="28"/>
  <c r="X223" i="28"/>
  <c r="X226" i="28"/>
  <c r="T232" i="28"/>
  <c r="T235" i="28"/>
  <c r="X236" i="28"/>
  <c r="X239" i="28"/>
  <c r="X242" i="28"/>
  <c r="T248" i="28"/>
  <c r="T251" i="28"/>
  <c r="X252" i="28"/>
  <c r="X255" i="28"/>
  <c r="X258" i="28"/>
  <c r="T264" i="28"/>
  <c r="T267" i="28"/>
  <c r="X268" i="28"/>
  <c r="X271" i="28"/>
  <c r="X274" i="28"/>
  <c r="T280" i="28"/>
  <c r="T283" i="28"/>
  <c r="X284" i="28"/>
  <c r="X287" i="28"/>
  <c r="X290" i="28"/>
  <c r="T296" i="28"/>
  <c r="T299" i="28"/>
  <c r="X300" i="28"/>
  <c r="X303" i="28"/>
  <c r="X306" i="28"/>
  <c r="T312" i="28"/>
  <c r="T315" i="28"/>
  <c r="X316" i="28"/>
  <c r="X319" i="28"/>
  <c r="X322" i="28"/>
  <c r="T328" i="28"/>
  <c r="T331" i="28"/>
  <c r="X332" i="28"/>
  <c r="X335" i="28"/>
  <c r="X338" i="28"/>
  <c r="T344" i="28"/>
  <c r="T347" i="28"/>
  <c r="X348" i="28"/>
  <c r="X351" i="28"/>
  <c r="X354" i="28"/>
  <c r="T360" i="28"/>
  <c r="T363" i="28"/>
  <c r="X364" i="28"/>
  <c r="X367" i="28"/>
  <c r="X370" i="28"/>
  <c r="T376" i="28"/>
  <c r="T379" i="28"/>
  <c r="X380" i="28"/>
  <c r="X383" i="28"/>
  <c r="X386" i="28"/>
  <c r="T392" i="28"/>
  <c r="T395" i="28"/>
  <c r="X396" i="28"/>
  <c r="X399" i="28"/>
  <c r="X402" i="28"/>
  <c r="T408" i="28"/>
  <c r="T411" i="28"/>
  <c r="X412" i="28"/>
  <c r="X415" i="28"/>
  <c r="X418" i="28"/>
  <c r="T424" i="28"/>
  <c r="T427" i="28"/>
  <c r="X428" i="28"/>
  <c r="X431" i="28"/>
  <c r="X434" i="28"/>
  <c r="T440" i="28"/>
  <c r="T443" i="28"/>
  <c r="X444" i="28"/>
  <c r="X447" i="28"/>
  <c r="X450" i="28"/>
  <c r="T456" i="28"/>
  <c r="T459" i="28"/>
  <c r="X460" i="28"/>
  <c r="X463" i="28"/>
  <c r="X466" i="28"/>
  <c r="T472" i="28"/>
  <c r="T475" i="28"/>
  <c r="X476" i="28"/>
  <c r="X479" i="28"/>
  <c r="X482" i="28"/>
  <c r="T488" i="28"/>
  <c r="T491" i="28"/>
  <c r="X492" i="28"/>
  <c r="X495" i="28"/>
  <c r="X498" i="28"/>
  <c r="U17" i="27"/>
  <c r="X6" i="27"/>
  <c r="AL7" i="27"/>
  <c r="X8" i="27"/>
  <c r="AL9" i="27"/>
  <c r="T13" i="27"/>
  <c r="AL13" i="27"/>
  <c r="AL16" i="27"/>
  <c r="AH17" i="27"/>
  <c r="T22" i="27"/>
  <c r="T23" i="27"/>
  <c r="T24" i="27"/>
  <c r="X31" i="27"/>
  <c r="T36" i="27"/>
  <c r="X37" i="27"/>
  <c r="T38" i="27"/>
  <c r="T39" i="27"/>
  <c r="T40" i="27"/>
  <c r="X47" i="27"/>
  <c r="T52" i="27"/>
  <c r="X53" i="27"/>
  <c r="T54" i="27"/>
  <c r="T55" i="27"/>
  <c r="T56" i="27"/>
  <c r="X63" i="27"/>
  <c r="T68" i="27"/>
  <c r="X69" i="27"/>
  <c r="T70" i="27"/>
  <c r="T71" i="27"/>
  <c r="T72" i="27"/>
  <c r="X79" i="27"/>
  <c r="T84" i="27"/>
  <c r="X85" i="27"/>
  <c r="T86" i="27"/>
  <c r="T87" i="27"/>
  <c r="T88" i="27"/>
  <c r="X95" i="27"/>
  <c r="T100" i="27"/>
  <c r="X101" i="27"/>
  <c r="T102" i="27"/>
  <c r="T103" i="27"/>
  <c r="T104" i="27"/>
  <c r="X111" i="27"/>
  <c r="T116" i="27"/>
  <c r="X117" i="27"/>
  <c r="T118" i="27"/>
  <c r="T119" i="27"/>
  <c r="T120" i="27"/>
  <c r="X127" i="27"/>
  <c r="T132" i="27"/>
  <c r="X133" i="27"/>
  <c r="T134" i="27"/>
  <c r="T135" i="27"/>
  <c r="T136" i="27"/>
  <c r="X143" i="27"/>
  <c r="T148" i="27"/>
  <c r="X149" i="27"/>
  <c r="T150" i="27"/>
  <c r="T151" i="27"/>
  <c r="T152" i="27"/>
  <c r="X159" i="27"/>
  <c r="T164" i="27"/>
  <c r="X165" i="27"/>
  <c r="T166" i="27"/>
  <c r="T167" i="27"/>
  <c r="T168" i="27"/>
  <c r="X175" i="27"/>
  <c r="T180" i="27"/>
  <c r="X181" i="27"/>
  <c r="T182" i="27"/>
  <c r="T183" i="27"/>
  <c r="T184" i="27"/>
  <c r="X191" i="27"/>
  <c r="T196" i="27"/>
  <c r="X197" i="27"/>
  <c r="T198" i="27"/>
  <c r="T199" i="27"/>
  <c r="T200" i="27"/>
  <c r="X207" i="27"/>
  <c r="T212" i="27"/>
  <c r="X213" i="27"/>
  <c r="T214" i="27"/>
  <c r="T215" i="27"/>
  <c r="T216" i="27"/>
  <c r="X223" i="27"/>
  <c r="T228" i="27"/>
  <c r="X229" i="27"/>
  <c r="T230" i="27"/>
  <c r="T231" i="27"/>
  <c r="T232" i="27"/>
  <c r="X239" i="27"/>
  <c r="T244" i="27"/>
  <c r="X245" i="27"/>
  <c r="T246" i="27"/>
  <c r="T247" i="27"/>
  <c r="T248" i="27"/>
  <c r="X255" i="27"/>
  <c r="T260" i="27"/>
  <c r="X261" i="27"/>
  <c r="T262" i="27"/>
  <c r="T263" i="27"/>
  <c r="T264" i="27"/>
  <c r="X271" i="27"/>
  <c r="T276" i="27"/>
  <c r="X277" i="27"/>
  <c r="T278" i="27"/>
  <c r="T279" i="27"/>
  <c r="T280" i="27"/>
  <c r="X287" i="27"/>
  <c r="T292" i="27"/>
  <c r="X293" i="27"/>
  <c r="T294" i="27"/>
  <c r="T295" i="27"/>
  <c r="T296" i="27"/>
  <c r="X303" i="27"/>
  <c r="T308" i="27"/>
  <c r="X309" i="27"/>
  <c r="T310" i="27"/>
  <c r="T311" i="27"/>
  <c r="T312" i="27"/>
  <c r="X319" i="27"/>
  <c r="T324" i="27"/>
  <c r="X325" i="27"/>
  <c r="T326" i="27"/>
  <c r="T327" i="27"/>
  <c r="T328" i="27"/>
  <c r="X335" i="27"/>
  <c r="T340" i="27"/>
  <c r="X341" i="27"/>
  <c r="T342" i="27"/>
  <c r="T343" i="27"/>
  <c r="T344" i="27"/>
  <c r="X351" i="27"/>
  <c r="T356" i="27"/>
  <c r="X357" i="27"/>
  <c r="T358" i="27"/>
  <c r="T359" i="27"/>
  <c r="T360" i="27"/>
  <c r="X367" i="27"/>
  <c r="T372" i="27"/>
  <c r="X373" i="27"/>
  <c r="T374" i="27"/>
  <c r="T375" i="27"/>
  <c r="T376" i="27"/>
  <c r="X383" i="27"/>
  <c r="T388" i="27"/>
  <c r="X389" i="27"/>
  <c r="T390" i="27"/>
  <c r="T391" i="27"/>
  <c r="T392" i="27"/>
  <c r="X399" i="27"/>
  <c r="T404" i="27"/>
  <c r="X405" i="27"/>
  <c r="T406" i="27"/>
  <c r="T407" i="27"/>
  <c r="T408" i="27"/>
  <c r="X415" i="27"/>
  <c r="T420" i="27"/>
  <c r="X421" i="27"/>
  <c r="T422" i="27"/>
  <c r="T423" i="27"/>
  <c r="T424" i="27"/>
  <c r="X431" i="27"/>
  <c r="T436" i="27"/>
  <c r="X437" i="27"/>
  <c r="T438" i="27"/>
  <c r="T439" i="27"/>
  <c r="T440" i="27"/>
  <c r="X447" i="27"/>
  <c r="T452" i="27"/>
  <c r="X453" i="27"/>
  <c r="T454" i="27"/>
  <c r="T455" i="27"/>
  <c r="T456" i="27"/>
  <c r="X463" i="27"/>
  <c r="T468" i="27"/>
  <c r="X469" i="27"/>
  <c r="T470" i="27"/>
  <c r="T471" i="27"/>
  <c r="T472" i="27"/>
  <c r="X479" i="27"/>
  <c r="T484" i="27"/>
  <c r="X485" i="27"/>
  <c r="T486" i="27"/>
  <c r="T487" i="27"/>
  <c r="T488" i="27"/>
  <c r="X495" i="27"/>
  <c r="T500" i="27"/>
  <c r="X501" i="27"/>
  <c r="T6" i="26"/>
  <c r="T8" i="26"/>
  <c r="T12" i="26"/>
  <c r="T14" i="26"/>
  <c r="AG17" i="26"/>
  <c r="AB17" i="26"/>
  <c r="X22" i="26"/>
  <c r="T24" i="26"/>
  <c r="T28" i="26"/>
  <c r="T31" i="26"/>
  <c r="X32" i="26"/>
  <c r="X35" i="26"/>
  <c r="X38" i="26"/>
  <c r="T40" i="26"/>
  <c r="T44" i="26"/>
  <c r="T47" i="26"/>
  <c r="X48" i="26"/>
  <c r="X51" i="26"/>
  <c r="X54" i="26"/>
  <c r="T60" i="26"/>
  <c r="T63" i="26"/>
  <c r="X64" i="26"/>
  <c r="X67" i="26"/>
  <c r="X70" i="26"/>
  <c r="T72" i="26"/>
  <c r="T76" i="26"/>
  <c r="T79" i="26"/>
  <c r="X80" i="26"/>
  <c r="X83" i="26"/>
  <c r="X86" i="26"/>
  <c r="T88" i="26"/>
  <c r="T92" i="26"/>
  <c r="T95" i="26"/>
  <c r="X96" i="26"/>
  <c r="X99" i="26"/>
  <c r="X102" i="26"/>
  <c r="T104" i="26"/>
  <c r="T108" i="26"/>
  <c r="T111" i="26"/>
  <c r="X112" i="26"/>
  <c r="X115" i="26"/>
  <c r="X118" i="26"/>
  <c r="T120" i="26"/>
  <c r="T124" i="26"/>
  <c r="T127" i="26"/>
  <c r="X128" i="26"/>
  <c r="X131" i="26"/>
  <c r="X134" i="26"/>
  <c r="T136" i="26"/>
  <c r="T140" i="26"/>
  <c r="T143" i="26"/>
  <c r="X144" i="26"/>
  <c r="X147" i="26"/>
  <c r="X150" i="26"/>
  <c r="T152" i="26"/>
  <c r="T156" i="26"/>
  <c r="T159" i="26"/>
  <c r="X160" i="26"/>
  <c r="X163" i="26"/>
  <c r="X166" i="26"/>
  <c r="T168" i="26"/>
  <c r="T172" i="26"/>
  <c r="T175" i="26"/>
  <c r="X176" i="26"/>
  <c r="X179" i="26"/>
  <c r="X182" i="26"/>
  <c r="T184" i="26"/>
  <c r="T188" i="26"/>
  <c r="T191" i="26"/>
  <c r="X192" i="26"/>
  <c r="X195" i="26"/>
  <c r="X198" i="26"/>
  <c r="T204" i="26"/>
  <c r="T207" i="26"/>
  <c r="X208" i="26"/>
  <c r="X211" i="26"/>
  <c r="X214" i="26"/>
  <c r="T220" i="26"/>
  <c r="X225" i="26"/>
  <c r="T231" i="26"/>
  <c r="X232" i="26"/>
  <c r="X235" i="26"/>
  <c r="X239" i="26"/>
  <c r="T240" i="26"/>
  <c r="T241" i="26"/>
  <c r="T242" i="26"/>
  <c r="T245" i="26"/>
  <c r="X246" i="26"/>
  <c r="X249" i="26"/>
  <c r="X252" i="26"/>
  <c r="X255" i="26"/>
  <c r="X261" i="26"/>
  <c r="X271" i="26"/>
  <c r="T274" i="26"/>
  <c r="X275" i="26"/>
  <c r="X279" i="26"/>
  <c r="X282" i="26"/>
  <c r="X285" i="26"/>
  <c r="X291" i="26"/>
  <c r="T293" i="26"/>
  <c r="T296" i="26"/>
  <c r="T299" i="26"/>
  <c r="T303" i="26"/>
  <c r="X304" i="26"/>
  <c r="T307" i="26"/>
  <c r="X308" i="26"/>
  <c r="T310" i="26"/>
  <c r="T313" i="26"/>
  <c r="T316" i="26"/>
  <c r="T317" i="26"/>
  <c r="T319" i="26"/>
  <c r="T320" i="26"/>
  <c r="T322" i="26"/>
  <c r="T323" i="26"/>
  <c r="X326" i="26"/>
  <c r="X330" i="26"/>
  <c r="T332" i="26"/>
  <c r="T338" i="26"/>
  <c r="T339" i="26"/>
  <c r="X342" i="26"/>
  <c r="X346" i="26"/>
  <c r="T348" i="26"/>
  <c r="T354" i="26"/>
  <c r="T355" i="26"/>
  <c r="X358" i="26"/>
  <c r="X362" i="26"/>
  <c r="T364" i="26"/>
  <c r="T370" i="26"/>
  <c r="T371" i="26"/>
  <c r="X374" i="26"/>
  <c r="X378" i="26"/>
  <c r="T383" i="26"/>
  <c r="X387" i="26"/>
  <c r="X393" i="26"/>
  <c r="X396" i="26"/>
  <c r="X399" i="26"/>
  <c r="X404" i="26"/>
  <c r="X407" i="26"/>
  <c r="T410" i="26"/>
  <c r="X413" i="26"/>
  <c r="X415" i="26"/>
  <c r="T420" i="26"/>
  <c r="T425" i="26"/>
  <c r="X430" i="26"/>
  <c r="X433" i="26"/>
  <c r="X436" i="26"/>
  <c r="X439" i="26"/>
  <c r="T442" i="26"/>
  <c r="X445" i="26"/>
  <c r="X448" i="26"/>
  <c r="X454" i="26"/>
  <c r="X457" i="26"/>
  <c r="X460" i="26"/>
  <c r="X463" i="26"/>
  <c r="T468" i="26"/>
  <c r="T477" i="26"/>
  <c r="X478" i="26"/>
  <c r="X484" i="26"/>
  <c r="X488" i="26"/>
  <c r="X491" i="26"/>
  <c r="AL6" i="25"/>
  <c r="X7" i="25"/>
  <c r="AJ12" i="25"/>
  <c r="AG17" i="25"/>
  <c r="X30" i="25"/>
  <c r="X34" i="25"/>
  <c r="T36" i="25"/>
  <c r="X46" i="25"/>
  <c r="X50" i="25"/>
  <c r="T52" i="25"/>
  <c r="X62" i="25"/>
  <c r="X66" i="25"/>
  <c r="T68" i="25"/>
  <c r="X78" i="25"/>
  <c r="T81" i="25"/>
  <c r="X82" i="25"/>
  <c r="T84" i="25"/>
  <c r="X94" i="25"/>
  <c r="T97" i="25"/>
  <c r="X98" i="25"/>
  <c r="T100" i="25"/>
  <c r="X110" i="25"/>
  <c r="T113" i="25"/>
  <c r="X117" i="25"/>
  <c r="X120" i="25"/>
  <c r="T126" i="25"/>
  <c r="T128" i="25"/>
  <c r="T130" i="25"/>
  <c r="X131" i="25"/>
  <c r="X133" i="25"/>
  <c r="X137" i="25"/>
  <c r="T139" i="25"/>
  <c r="X140" i="25"/>
  <c r="X144" i="25"/>
  <c r="T150" i="25"/>
  <c r="T153" i="25"/>
  <c r="X154" i="25"/>
  <c r="X157" i="25"/>
  <c r="X161" i="25"/>
  <c r="T168" i="25"/>
  <c r="X171" i="25"/>
  <c r="T173" i="25"/>
  <c r="X174" i="25"/>
  <c r="T177" i="25"/>
  <c r="X181" i="25"/>
  <c r="X184" i="25"/>
  <c r="T190" i="25"/>
  <c r="T192" i="25"/>
  <c r="T194" i="25"/>
  <c r="X197" i="25"/>
  <c r="X201" i="25"/>
  <c r="T203" i="25"/>
  <c r="X204" i="25"/>
  <c r="X208" i="25"/>
  <c r="T214" i="25"/>
  <c r="T217" i="25"/>
  <c r="X218" i="25"/>
  <c r="X221" i="25"/>
  <c r="T223" i="25"/>
  <c r="X225" i="25"/>
  <c r="T232" i="25"/>
  <c r="T237" i="25"/>
  <c r="X241" i="25"/>
  <c r="X244" i="25"/>
  <c r="T253" i="25"/>
  <c r="X257" i="25"/>
  <c r="X260" i="25"/>
  <c r="T269" i="25"/>
  <c r="X273" i="25"/>
  <c r="X276" i="25"/>
  <c r="T285" i="25"/>
  <c r="X289" i="25"/>
  <c r="X292" i="25"/>
  <c r="T301" i="25"/>
  <c r="X305" i="25"/>
  <c r="X308" i="25"/>
  <c r="T317" i="25"/>
  <c r="X321" i="25"/>
  <c r="X324" i="25"/>
  <c r="T333" i="25"/>
  <c r="X337" i="25"/>
  <c r="X340" i="25"/>
  <c r="T349" i="25"/>
  <c r="X353" i="25"/>
  <c r="X356" i="25"/>
  <c r="T365" i="25"/>
  <c r="X369" i="25"/>
  <c r="X372" i="25"/>
  <c r="T381" i="25"/>
  <c r="X385" i="25"/>
  <c r="X388" i="25"/>
  <c r="T397" i="25"/>
  <c r="X401" i="25"/>
  <c r="X404" i="25"/>
  <c r="T413" i="25"/>
  <c r="X417" i="25"/>
  <c r="X420" i="25"/>
  <c r="T429" i="25"/>
  <c r="X433" i="25"/>
  <c r="X436" i="25"/>
  <c r="T442" i="25"/>
  <c r="T445" i="25"/>
  <c r="X449" i="25"/>
  <c r="X452" i="25"/>
  <c r="T458" i="25"/>
  <c r="T461" i="25"/>
  <c r="X465" i="25"/>
  <c r="X468" i="25"/>
  <c r="T474" i="25"/>
  <c r="T477" i="25"/>
  <c r="X481" i="25"/>
  <c r="X484" i="25"/>
  <c r="T490" i="25"/>
  <c r="T493" i="25"/>
  <c r="X497" i="25"/>
  <c r="X500" i="25"/>
  <c r="W17" i="24"/>
  <c r="X6" i="24"/>
  <c r="AL8" i="24"/>
  <c r="AK9" i="24"/>
  <c r="X12" i="24"/>
  <c r="AL14" i="24"/>
  <c r="AK16" i="24"/>
  <c r="AH17" i="24"/>
  <c r="AB17" i="24"/>
  <c r="X22" i="24"/>
  <c r="T31" i="24"/>
  <c r="X32" i="24"/>
  <c r="X35" i="24"/>
  <c r="X38" i="24"/>
  <c r="T47" i="24"/>
  <c r="X48" i="24"/>
  <c r="X51" i="24"/>
  <c r="X54" i="24"/>
  <c r="T63" i="24"/>
  <c r="X64" i="24"/>
  <c r="X67" i="24"/>
  <c r="X70" i="24"/>
  <c r="T79" i="24"/>
  <c r="X80" i="24"/>
  <c r="X83" i="24"/>
  <c r="X86" i="24"/>
  <c r="T95" i="24"/>
  <c r="X96" i="24"/>
  <c r="X99" i="24"/>
  <c r="X102" i="24"/>
  <c r="T108" i="24"/>
  <c r="T111" i="24"/>
  <c r="X112" i="24"/>
  <c r="X115" i="24"/>
  <c r="X118" i="24"/>
  <c r="T124" i="24"/>
  <c r="T127" i="24"/>
  <c r="X128" i="24"/>
  <c r="X131" i="24"/>
  <c r="X134" i="24"/>
  <c r="T140" i="24"/>
  <c r="T143" i="24"/>
  <c r="X144" i="24"/>
  <c r="X147" i="24"/>
  <c r="X150" i="24"/>
  <c r="T156" i="24"/>
  <c r="T159" i="24"/>
  <c r="X160" i="24"/>
  <c r="X163" i="24"/>
  <c r="X166" i="24"/>
  <c r="T172" i="24"/>
  <c r="T175" i="24"/>
  <c r="X176" i="24"/>
  <c r="X179" i="24"/>
  <c r="X182" i="24"/>
  <c r="T188" i="24"/>
  <c r="T191" i="24"/>
  <c r="X192" i="24"/>
  <c r="X195" i="24"/>
  <c r="X198" i="24"/>
  <c r="T204" i="24"/>
  <c r="T207" i="24"/>
  <c r="X208" i="24"/>
  <c r="X211" i="24"/>
  <c r="X214" i="24"/>
  <c r="T220" i="24"/>
  <c r="T223" i="24"/>
  <c r="X224" i="24"/>
  <c r="X227" i="24"/>
  <c r="X230" i="24"/>
  <c r="T236" i="24"/>
  <c r="T239" i="24"/>
  <c r="X240" i="24"/>
  <c r="X243" i="24"/>
  <c r="X246" i="24"/>
  <c r="T252" i="24"/>
  <c r="T255" i="24"/>
  <c r="X256" i="24"/>
  <c r="X259" i="24"/>
  <c r="X262" i="24"/>
  <c r="T268" i="24"/>
  <c r="T271" i="24"/>
  <c r="X272" i="24"/>
  <c r="X275" i="24"/>
  <c r="X278" i="24"/>
  <c r="T284" i="24"/>
  <c r="T287" i="24"/>
  <c r="X288" i="24"/>
  <c r="X291" i="24"/>
  <c r="X294" i="24"/>
  <c r="T300" i="24"/>
  <c r="T303" i="24"/>
  <c r="X304" i="24"/>
  <c r="X307" i="24"/>
  <c r="X310" i="24"/>
  <c r="T316" i="24"/>
  <c r="T319" i="24"/>
  <c r="X320" i="24"/>
  <c r="X323" i="24"/>
  <c r="X326" i="24"/>
  <c r="T338" i="24"/>
  <c r="T341" i="24"/>
  <c r="X342" i="24"/>
  <c r="T347" i="24"/>
  <c r="T350" i="24"/>
  <c r="X351" i="24"/>
  <c r="T353" i="24"/>
  <c r="T356" i="24"/>
  <c r="T360" i="24"/>
  <c r="T363" i="24"/>
  <c r="T366" i="24"/>
  <c r="T369" i="24"/>
  <c r="T372" i="24"/>
  <c r="X373" i="24"/>
  <c r="T375" i="24"/>
  <c r="X376" i="24"/>
  <c r="T378" i="24"/>
  <c r="T381" i="24"/>
  <c r="T383" i="24"/>
  <c r="T385" i="24"/>
  <c r="X386" i="24"/>
  <c r="T387" i="24"/>
  <c r="X389" i="24"/>
  <c r="T391" i="24"/>
  <c r="T394" i="24"/>
  <c r="T397" i="24"/>
  <c r="T399" i="24"/>
  <c r="X401" i="24"/>
  <c r="X404" i="24"/>
  <c r="X407" i="24"/>
  <c r="T410" i="24"/>
  <c r="T416" i="24"/>
  <c r="X417" i="24"/>
  <c r="X420" i="24"/>
  <c r="T422" i="24"/>
  <c r="T425" i="24"/>
  <c r="T428" i="24"/>
  <c r="X431" i="24"/>
  <c r="T434" i="24"/>
  <c r="X437" i="24"/>
  <c r="X440" i="24"/>
  <c r="X443" i="24"/>
  <c r="T448" i="24"/>
  <c r="X449" i="24"/>
  <c r="X452" i="24"/>
  <c r="T454" i="24"/>
  <c r="T460" i="24"/>
  <c r="T464" i="24"/>
  <c r="T466" i="24"/>
  <c r="X467" i="24"/>
  <c r="X470" i="24"/>
  <c r="X472" i="24"/>
  <c r="T478" i="24"/>
  <c r="X481" i="24"/>
  <c r="T483" i="24"/>
  <c r="T484" i="24"/>
  <c r="T487" i="24"/>
  <c r="X488" i="24"/>
  <c r="X492" i="24"/>
  <c r="T497" i="24"/>
  <c r="X498" i="24"/>
  <c r="X501" i="24"/>
  <c r="M17" i="23"/>
  <c r="AC17" i="23" s="1"/>
  <c r="S17" i="23"/>
  <c r="AJ6" i="23"/>
  <c r="X7" i="23"/>
  <c r="AJ8" i="23"/>
  <c r="X9" i="23"/>
  <c r="AJ12" i="23"/>
  <c r="AJ14" i="23"/>
  <c r="X24" i="23"/>
  <c r="X31" i="23"/>
  <c r="X34" i="23"/>
  <c r="X38" i="23"/>
  <c r="T43" i="23"/>
  <c r="X44" i="23"/>
  <c r="T47" i="23"/>
  <c r="X48" i="23"/>
  <c r="X50" i="23"/>
  <c r="T56" i="23"/>
  <c r="T59" i="23"/>
  <c r="X60" i="23"/>
  <c r="X63" i="23"/>
  <c r="X66" i="23"/>
  <c r="X70" i="23"/>
  <c r="T91" i="23"/>
  <c r="T95" i="23"/>
  <c r="X96" i="23"/>
  <c r="X98" i="23"/>
  <c r="X102" i="23"/>
  <c r="T107" i="23"/>
  <c r="X108" i="23"/>
  <c r="X111" i="23"/>
  <c r="X114" i="23"/>
  <c r="X130" i="23"/>
  <c r="X134" i="23"/>
  <c r="T139" i="23"/>
  <c r="X140" i="23"/>
  <c r="T143" i="23"/>
  <c r="X144" i="23"/>
  <c r="X146" i="23"/>
  <c r="T152" i="23"/>
  <c r="T155" i="23"/>
  <c r="X156" i="23"/>
  <c r="X159" i="23"/>
  <c r="X162" i="23"/>
  <c r="T186" i="23"/>
  <c r="T188" i="23"/>
  <c r="X189" i="23"/>
  <c r="X192" i="23"/>
  <c r="T194" i="23"/>
  <c r="X195" i="23"/>
  <c r="T198" i="23"/>
  <c r="T202" i="23"/>
  <c r="T204" i="23"/>
  <c r="X205" i="23"/>
  <c r="T208" i="23"/>
  <c r="X211" i="23"/>
  <c r="T214" i="23"/>
  <c r="T218" i="23"/>
  <c r="T220" i="23"/>
  <c r="X224" i="23"/>
  <c r="T227" i="23"/>
  <c r="X228" i="23"/>
  <c r="X231" i="23"/>
  <c r="T233" i="23"/>
  <c r="X235" i="23"/>
  <c r="T237" i="23"/>
  <c r="T238" i="23"/>
  <c r="X242" i="23"/>
  <c r="X279" i="23"/>
  <c r="T281" i="23"/>
  <c r="X283" i="23"/>
  <c r="T285" i="23"/>
  <c r="T286" i="23"/>
  <c r="X290" i="23"/>
  <c r="T296" i="23"/>
  <c r="T298" i="23"/>
  <c r="T300" i="23"/>
  <c r="X304" i="23"/>
  <c r="T307" i="23"/>
  <c r="X308" i="23"/>
  <c r="T311" i="23"/>
  <c r="X312" i="23"/>
  <c r="T315" i="23"/>
  <c r="X316" i="23"/>
  <c r="X319" i="23"/>
  <c r="T321" i="23"/>
  <c r="X323" i="23"/>
  <c r="T326" i="23"/>
  <c r="T332" i="23"/>
  <c r="X336" i="23"/>
  <c r="T339" i="23"/>
  <c r="X340" i="23"/>
  <c r="X343" i="23"/>
  <c r="T345" i="23"/>
  <c r="X346" i="23"/>
  <c r="X375" i="23"/>
  <c r="T377" i="23"/>
  <c r="T378" i="23"/>
  <c r="X379" i="23"/>
  <c r="T381" i="23"/>
  <c r="T382" i="23"/>
  <c r="X386" i="23"/>
  <c r="T392" i="23"/>
  <c r="T395" i="23"/>
  <c r="X396" i="23"/>
  <c r="X399" i="23"/>
  <c r="T401" i="23"/>
  <c r="X403" i="23"/>
  <c r="T406" i="23"/>
  <c r="T412" i="23"/>
  <c r="T418" i="23"/>
  <c r="T420" i="23"/>
  <c r="X424" i="23"/>
  <c r="X427" i="23"/>
  <c r="T429" i="23"/>
  <c r="T430" i="23"/>
  <c r="X434" i="23"/>
  <c r="X442" i="23"/>
  <c r="T450" i="23"/>
  <c r="T452" i="23"/>
  <c r="X456" i="23"/>
  <c r="X459" i="23"/>
  <c r="T461" i="23"/>
  <c r="T462" i="23"/>
  <c r="X466" i="23"/>
  <c r="T472" i="23"/>
  <c r="T475" i="23"/>
  <c r="X476" i="23"/>
  <c r="T479" i="23"/>
  <c r="X480" i="23"/>
  <c r="T483" i="23"/>
  <c r="X484" i="23"/>
  <c r="X487" i="23"/>
  <c r="T489" i="23"/>
  <c r="AK6" i="22"/>
  <c r="T14" i="22"/>
  <c r="AK14" i="22"/>
  <c r="AJ14" i="22"/>
  <c r="T27" i="22"/>
  <c r="T31" i="22"/>
  <c r="X170" i="22"/>
  <c r="T173" i="22"/>
  <c r="T177" i="22"/>
  <c r="X209" i="22"/>
  <c r="T211" i="22"/>
  <c r="X213" i="22"/>
  <c r="T215" i="22"/>
  <c r="T216" i="22"/>
  <c r="X220" i="22"/>
  <c r="X224" i="22"/>
  <c r="T226" i="22"/>
  <c r="T230" i="22"/>
  <c r="T236" i="22"/>
  <c r="T265" i="22"/>
  <c r="T283" i="22"/>
  <c r="T287" i="22"/>
  <c r="X445" i="22"/>
  <c r="T463" i="22"/>
  <c r="T466" i="22"/>
  <c r="T469" i="22"/>
  <c r="T470" i="22"/>
  <c r="X471" i="22"/>
  <c r="T492" i="22"/>
  <c r="AF17" i="21"/>
  <c r="T22" i="21"/>
  <c r="X103" i="21"/>
  <c r="T121" i="21"/>
  <c r="T124" i="21"/>
  <c r="X125" i="21"/>
  <c r="T127" i="21"/>
  <c r="T128" i="21"/>
  <c r="T131" i="21"/>
  <c r="T179" i="21"/>
  <c r="X180" i="21"/>
  <c r="T183" i="21"/>
  <c r="X494" i="30"/>
  <c r="X497" i="30"/>
  <c r="U17" i="29"/>
  <c r="AL6" i="29"/>
  <c r="T7" i="29"/>
  <c r="AL12" i="29"/>
  <c r="X14" i="29"/>
  <c r="AJ14" i="29"/>
  <c r="T25" i="29"/>
  <c r="T27" i="29"/>
  <c r="T33" i="29"/>
  <c r="T35" i="29"/>
  <c r="T41" i="29"/>
  <c r="T43" i="29"/>
  <c r="T47" i="29"/>
  <c r="X50" i="29"/>
  <c r="X56" i="29"/>
  <c r="X59" i="29"/>
  <c r="X62" i="29"/>
  <c r="X65" i="29"/>
  <c r="X68" i="29"/>
  <c r="T69" i="29"/>
  <c r="T75" i="29"/>
  <c r="T76" i="29"/>
  <c r="T83" i="29"/>
  <c r="T84" i="29"/>
  <c r="X85" i="29"/>
  <c r="T87" i="29"/>
  <c r="X90" i="29"/>
  <c r="T91" i="29"/>
  <c r="X99" i="29"/>
  <c r="X107" i="29"/>
  <c r="X110" i="29"/>
  <c r="X113" i="29"/>
  <c r="T114" i="29"/>
  <c r="T121" i="29"/>
  <c r="X122" i="29"/>
  <c r="T123" i="29"/>
  <c r="T127" i="29"/>
  <c r="X131" i="29"/>
  <c r="X136" i="29"/>
  <c r="X139" i="29"/>
  <c r="X142" i="29"/>
  <c r="X145" i="29"/>
  <c r="X148" i="29"/>
  <c r="T149" i="29"/>
  <c r="T156" i="29"/>
  <c r="X157" i="29"/>
  <c r="T159" i="29"/>
  <c r="X163" i="29"/>
  <c r="T165" i="29"/>
  <c r="X166" i="29"/>
  <c r="T170" i="29"/>
  <c r="X173" i="29"/>
  <c r="T175" i="29"/>
  <c r="X179" i="29"/>
  <c r="T181" i="29"/>
  <c r="T186" i="29"/>
  <c r="X189" i="29"/>
  <c r="T191" i="29"/>
  <c r="X195" i="29"/>
  <c r="T197" i="29"/>
  <c r="T202" i="29"/>
  <c r="X205" i="29"/>
  <c r="T207" i="29"/>
  <c r="X211" i="29"/>
  <c r="T213" i="29"/>
  <c r="T218" i="29"/>
  <c r="X221" i="29"/>
  <c r="T223" i="29"/>
  <c r="X227" i="29"/>
  <c r="T229" i="29"/>
  <c r="T234" i="29"/>
  <c r="T236" i="29"/>
  <c r="X237" i="29"/>
  <c r="T239" i="29"/>
  <c r="X243" i="29"/>
  <c r="T245" i="29"/>
  <c r="T250" i="29"/>
  <c r="T252" i="29"/>
  <c r="X253" i="29"/>
  <c r="T255" i="29"/>
  <c r="X259" i="29"/>
  <c r="T261" i="29"/>
  <c r="T266" i="29"/>
  <c r="T268" i="29"/>
  <c r="X269" i="29"/>
  <c r="T271" i="29"/>
  <c r="X275" i="29"/>
  <c r="T277" i="29"/>
  <c r="T282" i="29"/>
  <c r="T284" i="29"/>
  <c r="X285" i="29"/>
  <c r="T287" i="29"/>
  <c r="X291" i="29"/>
  <c r="T293" i="29"/>
  <c r="T298" i="29"/>
  <c r="T300" i="29"/>
  <c r="X301" i="29"/>
  <c r="T303" i="29"/>
  <c r="X307" i="29"/>
  <c r="T309" i="29"/>
  <c r="T314" i="29"/>
  <c r="T316" i="29"/>
  <c r="X317" i="29"/>
  <c r="T319" i="29"/>
  <c r="X323" i="29"/>
  <c r="T325" i="29"/>
  <c r="T332" i="29"/>
  <c r="X333" i="29"/>
  <c r="T335" i="29"/>
  <c r="X339" i="29"/>
  <c r="T341" i="29"/>
  <c r="T348" i="29"/>
  <c r="X349" i="29"/>
  <c r="T351" i="29"/>
  <c r="X355" i="29"/>
  <c r="T357" i="29"/>
  <c r="T364" i="29"/>
  <c r="X365" i="29"/>
  <c r="T367" i="29"/>
  <c r="X371" i="29"/>
  <c r="T373" i="29"/>
  <c r="T380" i="29"/>
  <c r="X381" i="29"/>
  <c r="T383" i="29"/>
  <c r="X387" i="29"/>
  <c r="T389" i="29"/>
  <c r="T396" i="29"/>
  <c r="X397" i="29"/>
  <c r="T399" i="29"/>
  <c r="X403" i="29"/>
  <c r="T405" i="29"/>
  <c r="X409" i="29"/>
  <c r="T412" i="29"/>
  <c r="X413" i="29"/>
  <c r="T415" i="29"/>
  <c r="X419" i="29"/>
  <c r="X425" i="29"/>
  <c r="T428" i="29"/>
  <c r="X429" i="29"/>
  <c r="T431" i="29"/>
  <c r="X435" i="29"/>
  <c r="X441" i="29"/>
  <c r="T444" i="29"/>
  <c r="X445" i="29"/>
  <c r="T447" i="29"/>
  <c r="X451" i="29"/>
  <c r="X457" i="29"/>
  <c r="T460" i="29"/>
  <c r="X461" i="29"/>
  <c r="T463" i="29"/>
  <c r="X467" i="29"/>
  <c r="X473" i="29"/>
  <c r="T476" i="29"/>
  <c r="X477" i="29"/>
  <c r="T479" i="29"/>
  <c r="X483" i="29"/>
  <c r="X489" i="29"/>
  <c r="T492" i="29"/>
  <c r="X493" i="29"/>
  <c r="T495" i="29"/>
  <c r="X499" i="29"/>
  <c r="U17" i="28"/>
  <c r="X22" i="28"/>
  <c r="X28" i="28"/>
  <c r="T31" i="28"/>
  <c r="T36" i="28"/>
  <c r="X38" i="28"/>
  <c r="X44" i="28"/>
  <c r="T47" i="28"/>
  <c r="T52" i="28"/>
  <c r="X54" i="28"/>
  <c r="X60" i="28"/>
  <c r="T63" i="28"/>
  <c r="T68" i="28"/>
  <c r="X70" i="28"/>
  <c r="X79" i="28"/>
  <c r="X82" i="28"/>
  <c r="X86" i="28"/>
  <c r="X89" i="28"/>
  <c r="X95" i="28"/>
  <c r="X98" i="28"/>
  <c r="T100" i="28"/>
  <c r="X111" i="28"/>
  <c r="X114" i="28"/>
  <c r="X118" i="28"/>
  <c r="X121" i="28"/>
  <c r="X127" i="28"/>
  <c r="X130" i="28"/>
  <c r="X141" i="28"/>
  <c r="T143" i="28"/>
  <c r="T144" i="28"/>
  <c r="T147" i="28"/>
  <c r="X148" i="28"/>
  <c r="T154" i="28"/>
  <c r="X155" i="28"/>
  <c r="T157" i="28"/>
  <c r="T158" i="28"/>
  <c r="X159" i="28"/>
  <c r="X162" i="28"/>
  <c r="X173" i="28"/>
  <c r="T178" i="28"/>
  <c r="X179" i="28"/>
  <c r="T181" i="28"/>
  <c r="T182" i="28"/>
  <c r="X189" i="28"/>
  <c r="T194" i="28"/>
  <c r="X195" i="28"/>
  <c r="T197" i="28"/>
  <c r="T198" i="28"/>
  <c r="X205" i="28"/>
  <c r="T210" i="28"/>
  <c r="X211" i="28"/>
  <c r="T213" i="28"/>
  <c r="T214" i="28"/>
  <c r="X221" i="28"/>
  <c r="T226" i="28"/>
  <c r="X227" i="28"/>
  <c r="T229" i="28"/>
  <c r="T230" i="28"/>
  <c r="X237" i="28"/>
  <c r="T242" i="28"/>
  <c r="X243" i="28"/>
  <c r="T245" i="28"/>
  <c r="T246" i="28"/>
  <c r="X253" i="28"/>
  <c r="T258" i="28"/>
  <c r="X259" i="28"/>
  <c r="T261" i="28"/>
  <c r="T262" i="28"/>
  <c r="X269" i="28"/>
  <c r="T274" i="28"/>
  <c r="X275" i="28"/>
  <c r="T277" i="28"/>
  <c r="T278" i="28"/>
  <c r="X285" i="28"/>
  <c r="T290" i="28"/>
  <c r="X291" i="28"/>
  <c r="T293" i="28"/>
  <c r="T294" i="28"/>
  <c r="X301" i="28"/>
  <c r="T306" i="28"/>
  <c r="X307" i="28"/>
  <c r="T309" i="28"/>
  <c r="T310" i="28"/>
  <c r="X317" i="28"/>
  <c r="T322" i="28"/>
  <c r="X323" i="28"/>
  <c r="T325" i="28"/>
  <c r="T326" i="28"/>
  <c r="X333" i="28"/>
  <c r="T338" i="28"/>
  <c r="X339" i="28"/>
  <c r="T341" i="28"/>
  <c r="T342" i="28"/>
  <c r="X349" i="28"/>
  <c r="T354" i="28"/>
  <c r="X355" i="28"/>
  <c r="T357" i="28"/>
  <c r="T358" i="28"/>
  <c r="X365" i="28"/>
  <c r="T370" i="28"/>
  <c r="X371" i="28"/>
  <c r="T373" i="28"/>
  <c r="T374" i="28"/>
  <c r="X381" i="28"/>
  <c r="T386" i="28"/>
  <c r="X387" i="28"/>
  <c r="T389" i="28"/>
  <c r="T390" i="28"/>
  <c r="X397" i="28"/>
  <c r="T402" i="28"/>
  <c r="X403" i="28"/>
  <c r="T405" i="28"/>
  <c r="T406" i="28"/>
  <c r="X413" i="28"/>
  <c r="X419" i="28"/>
  <c r="T421" i="28"/>
  <c r="T422" i="28"/>
  <c r="X429" i="28"/>
  <c r="X435" i="28"/>
  <c r="T437" i="28"/>
  <c r="T438" i="28"/>
  <c r="X445" i="28"/>
  <c r="X451" i="28"/>
  <c r="T453" i="28"/>
  <c r="T454" i="28"/>
  <c r="X461" i="28"/>
  <c r="X467" i="28"/>
  <c r="T469" i="28"/>
  <c r="T470" i="28"/>
  <c r="X477" i="28"/>
  <c r="X483" i="28"/>
  <c r="T485" i="28"/>
  <c r="T486" i="28"/>
  <c r="X493" i="28"/>
  <c r="X499" i="28"/>
  <c r="T501" i="28"/>
  <c r="T6" i="27"/>
  <c r="AK6" i="27"/>
  <c r="T8" i="27"/>
  <c r="AK8" i="27"/>
  <c r="T12" i="27"/>
  <c r="AK12" i="27"/>
  <c r="T14" i="27"/>
  <c r="AK14" i="27"/>
  <c r="AG17" i="27"/>
  <c r="X22" i="27"/>
  <c r="X25" i="27"/>
  <c r="X28" i="27"/>
  <c r="T34" i="27"/>
  <c r="T37" i="27"/>
  <c r="X38" i="27"/>
  <c r="X41" i="27"/>
  <c r="X44" i="27"/>
  <c r="T50" i="27"/>
  <c r="T53" i="27"/>
  <c r="X54" i="27"/>
  <c r="X57" i="27"/>
  <c r="X60" i="27"/>
  <c r="T66" i="27"/>
  <c r="T69" i="27"/>
  <c r="X70" i="27"/>
  <c r="X73" i="27"/>
  <c r="X76" i="27"/>
  <c r="T82" i="27"/>
  <c r="T85" i="27"/>
  <c r="X86" i="27"/>
  <c r="X89" i="27"/>
  <c r="X92" i="27"/>
  <c r="T98" i="27"/>
  <c r="T101" i="27"/>
  <c r="X102" i="27"/>
  <c r="X105" i="27"/>
  <c r="X108" i="27"/>
  <c r="T114" i="27"/>
  <c r="T117" i="27"/>
  <c r="X118" i="27"/>
  <c r="X121" i="27"/>
  <c r="X124" i="27"/>
  <c r="T130" i="27"/>
  <c r="T133" i="27"/>
  <c r="X134" i="27"/>
  <c r="X137" i="27"/>
  <c r="X140" i="27"/>
  <c r="T146" i="27"/>
  <c r="T149" i="27"/>
  <c r="X150" i="27"/>
  <c r="X153" i="27"/>
  <c r="X156" i="27"/>
  <c r="T162" i="27"/>
  <c r="T165" i="27"/>
  <c r="X166" i="27"/>
  <c r="X169" i="27"/>
  <c r="X172" i="27"/>
  <c r="T178" i="27"/>
  <c r="T181" i="27"/>
  <c r="X182" i="27"/>
  <c r="X185" i="27"/>
  <c r="X188" i="27"/>
  <c r="T194" i="27"/>
  <c r="T197" i="27"/>
  <c r="X198" i="27"/>
  <c r="X201" i="27"/>
  <c r="X204" i="27"/>
  <c r="T210" i="27"/>
  <c r="T213" i="27"/>
  <c r="X214" i="27"/>
  <c r="X217" i="27"/>
  <c r="X220" i="27"/>
  <c r="T226" i="27"/>
  <c r="T229" i="27"/>
  <c r="X230" i="27"/>
  <c r="X233" i="27"/>
  <c r="X236" i="27"/>
  <c r="T242" i="27"/>
  <c r="T245" i="27"/>
  <c r="X246" i="27"/>
  <c r="X249" i="27"/>
  <c r="X252" i="27"/>
  <c r="T258" i="27"/>
  <c r="T261" i="27"/>
  <c r="X262" i="27"/>
  <c r="X265" i="27"/>
  <c r="X268" i="27"/>
  <c r="T274" i="27"/>
  <c r="T277" i="27"/>
  <c r="X278" i="27"/>
  <c r="X281" i="27"/>
  <c r="X284" i="27"/>
  <c r="T290" i="27"/>
  <c r="T293" i="27"/>
  <c r="X294" i="27"/>
  <c r="X297" i="27"/>
  <c r="X300" i="27"/>
  <c r="T306" i="27"/>
  <c r="T309" i="27"/>
  <c r="X310" i="27"/>
  <c r="X313" i="27"/>
  <c r="X316" i="27"/>
  <c r="T322" i="27"/>
  <c r="T325" i="27"/>
  <c r="X326" i="27"/>
  <c r="X329" i="27"/>
  <c r="X332" i="27"/>
  <c r="T338" i="27"/>
  <c r="T341" i="27"/>
  <c r="X342" i="27"/>
  <c r="X345" i="27"/>
  <c r="X348" i="27"/>
  <c r="T354" i="27"/>
  <c r="T357" i="27"/>
  <c r="X358" i="27"/>
  <c r="X361" i="27"/>
  <c r="X364" i="27"/>
  <c r="T370" i="27"/>
  <c r="T373" i="27"/>
  <c r="X374" i="27"/>
  <c r="X377" i="27"/>
  <c r="X380" i="27"/>
  <c r="T386" i="27"/>
  <c r="T389" i="27"/>
  <c r="X390" i="27"/>
  <c r="X393" i="27"/>
  <c r="X396" i="27"/>
  <c r="T402" i="27"/>
  <c r="T405" i="27"/>
  <c r="X406" i="27"/>
  <c r="X409" i="27"/>
  <c r="X412" i="27"/>
  <c r="T418" i="27"/>
  <c r="T421" i="27"/>
  <c r="X422" i="27"/>
  <c r="X425" i="27"/>
  <c r="X428" i="27"/>
  <c r="T434" i="27"/>
  <c r="T437" i="27"/>
  <c r="X438" i="27"/>
  <c r="X441" i="27"/>
  <c r="X444" i="27"/>
  <c r="T450" i="27"/>
  <c r="T453" i="27"/>
  <c r="X454" i="27"/>
  <c r="X457" i="27"/>
  <c r="X460" i="27"/>
  <c r="T466" i="27"/>
  <c r="T469" i="27"/>
  <c r="X470" i="27"/>
  <c r="X473" i="27"/>
  <c r="X476" i="27"/>
  <c r="T482" i="27"/>
  <c r="T485" i="27"/>
  <c r="X486" i="27"/>
  <c r="X489" i="27"/>
  <c r="X492" i="27"/>
  <c r="T498" i="27"/>
  <c r="T501" i="27"/>
  <c r="N17" i="26"/>
  <c r="X6" i="26"/>
  <c r="X8" i="26"/>
  <c r="X12" i="26"/>
  <c r="X14" i="26"/>
  <c r="AH17" i="26"/>
  <c r="T22" i="26"/>
  <c r="X23" i="26"/>
  <c r="T25" i="26"/>
  <c r="T26" i="26"/>
  <c r="X33" i="26"/>
  <c r="T38" i="26"/>
  <c r="X39" i="26"/>
  <c r="T41" i="26"/>
  <c r="T42" i="26"/>
  <c r="X49" i="26"/>
  <c r="T54" i="26"/>
  <c r="X55" i="26"/>
  <c r="T57" i="26"/>
  <c r="T58" i="26"/>
  <c r="X65" i="26"/>
  <c r="T70" i="26"/>
  <c r="X71" i="26"/>
  <c r="T73" i="26"/>
  <c r="T74" i="26"/>
  <c r="X81" i="26"/>
  <c r="T86" i="26"/>
  <c r="X87" i="26"/>
  <c r="T89" i="26"/>
  <c r="T90" i="26"/>
  <c r="X97" i="26"/>
  <c r="T102" i="26"/>
  <c r="X103" i="26"/>
  <c r="T105" i="26"/>
  <c r="T106" i="26"/>
  <c r="X113" i="26"/>
  <c r="T118" i="26"/>
  <c r="X119" i="26"/>
  <c r="T121" i="26"/>
  <c r="T122" i="26"/>
  <c r="X129" i="26"/>
  <c r="T134" i="26"/>
  <c r="X135" i="26"/>
  <c r="T137" i="26"/>
  <c r="T138" i="26"/>
  <c r="X145" i="26"/>
  <c r="T150" i="26"/>
  <c r="X151" i="26"/>
  <c r="T153" i="26"/>
  <c r="T154" i="26"/>
  <c r="X161" i="26"/>
  <c r="T166" i="26"/>
  <c r="X167" i="26"/>
  <c r="T169" i="26"/>
  <c r="T170" i="26"/>
  <c r="X177" i="26"/>
  <c r="T182" i="26"/>
  <c r="X183" i="26"/>
  <c r="T185" i="26"/>
  <c r="T186" i="26"/>
  <c r="X193" i="26"/>
  <c r="X199" i="26"/>
  <c r="T201" i="26"/>
  <c r="T202" i="26"/>
  <c r="X209" i="26"/>
  <c r="X215" i="26"/>
  <c r="T217" i="26"/>
  <c r="T218" i="26"/>
  <c r="T221" i="26"/>
  <c r="X222" i="26"/>
  <c r="T228" i="26"/>
  <c r="X233" i="26"/>
  <c r="X236" i="26"/>
  <c r="T239" i="26"/>
  <c r="X240" i="26"/>
  <c r="X243" i="26"/>
  <c r="X247" i="26"/>
  <c r="X250" i="26"/>
  <c r="X253" i="26"/>
  <c r="X256" i="26"/>
  <c r="T261" i="26"/>
  <c r="X262" i="26"/>
  <c r="T264" i="26"/>
  <c r="T267" i="26"/>
  <c r="T271" i="26"/>
  <c r="X272" i="26"/>
  <c r="X276" i="26"/>
  <c r="T279" i="26"/>
  <c r="T281" i="26"/>
  <c r="T282" i="26"/>
  <c r="T284" i="26"/>
  <c r="T285" i="26"/>
  <c r="T287" i="26"/>
  <c r="T288" i="26"/>
  <c r="T290" i="26"/>
  <c r="T291" i="26"/>
  <c r="T297" i="26"/>
  <c r="T300" i="26"/>
  <c r="T304" i="26"/>
  <c r="X305" i="26"/>
  <c r="T311" i="26"/>
  <c r="X312" i="26"/>
  <c r="T314" i="26"/>
  <c r="X315" i="26"/>
  <c r="X318" i="26"/>
  <c r="X327" i="26"/>
  <c r="T329" i="26"/>
  <c r="T330" i="26"/>
  <c r="X331" i="26"/>
  <c r="X343" i="26"/>
  <c r="T345" i="26"/>
  <c r="T346" i="26"/>
  <c r="X347" i="26"/>
  <c r="X359" i="26"/>
  <c r="T361" i="26"/>
  <c r="T362" i="26"/>
  <c r="X363" i="26"/>
  <c r="X375" i="26"/>
  <c r="T377" i="26"/>
  <c r="T378" i="26"/>
  <c r="T380" i="26"/>
  <c r="T386" i="26"/>
  <c r="T387" i="26"/>
  <c r="X390" i="26"/>
  <c r="T396" i="26"/>
  <c r="X397" i="26"/>
  <c r="X400" i="26"/>
  <c r="X416" i="26"/>
  <c r="X425" i="26"/>
  <c r="X428" i="26"/>
  <c r="X431" i="26"/>
  <c r="T436" i="26"/>
  <c r="T439" i="26"/>
  <c r="T447" i="26"/>
  <c r="T448" i="26"/>
  <c r="X451" i="26"/>
  <c r="X455" i="26"/>
  <c r="T460" i="26"/>
  <c r="X461" i="26"/>
  <c r="X464" i="26"/>
  <c r="T472" i="26"/>
  <c r="X473" i="26"/>
  <c r="T475" i="26"/>
  <c r="X479" i="26"/>
  <c r="T482" i="26"/>
  <c r="X485" i="26"/>
  <c r="T488" i="26"/>
  <c r="X492" i="26"/>
  <c r="X495" i="26"/>
  <c r="T500" i="26"/>
  <c r="X501" i="26"/>
  <c r="Q17" i="25"/>
  <c r="T7" i="25"/>
  <c r="X8" i="25"/>
  <c r="X13" i="25"/>
  <c r="AL13" i="25"/>
  <c r="AJ14" i="25"/>
  <c r="X25" i="25"/>
  <c r="X35" i="25"/>
  <c r="X41" i="25"/>
  <c r="X51" i="25"/>
  <c r="X57" i="25"/>
  <c r="X67" i="25"/>
  <c r="X73" i="25"/>
  <c r="X83" i="25"/>
  <c r="X89" i="25"/>
  <c r="X99" i="25"/>
  <c r="X105" i="25"/>
  <c r="X115" i="25"/>
  <c r="T117" i="25"/>
  <c r="X121" i="25"/>
  <c r="X124" i="25"/>
  <c r="T127" i="25"/>
  <c r="X128" i="25"/>
  <c r="T137" i="25"/>
  <c r="X138" i="25"/>
  <c r="X141" i="25"/>
  <c r="X145" i="25"/>
  <c r="X148" i="25"/>
  <c r="T151" i="25"/>
  <c r="T157" i="25"/>
  <c r="T161" i="25"/>
  <c r="X162" i="25"/>
  <c r="T167" i="25"/>
  <c r="X168" i="25"/>
  <c r="T174" i="25"/>
  <c r="X179" i="25"/>
  <c r="T181" i="25"/>
  <c r="X185" i="25"/>
  <c r="X188" i="25"/>
  <c r="T191" i="25"/>
  <c r="X192" i="25"/>
  <c r="T201" i="25"/>
  <c r="X202" i="25"/>
  <c r="X205" i="25"/>
  <c r="X209" i="25"/>
  <c r="X212" i="25"/>
  <c r="T221" i="25"/>
  <c r="T225" i="25"/>
  <c r="X226" i="25"/>
  <c r="X232" i="25"/>
  <c r="T241" i="25"/>
  <c r="X242" i="25"/>
  <c r="X245" i="25"/>
  <c r="X248" i="25"/>
  <c r="T257" i="25"/>
  <c r="X258" i="25"/>
  <c r="X261" i="25"/>
  <c r="X264" i="25"/>
  <c r="T273" i="25"/>
  <c r="X274" i="25"/>
  <c r="X277" i="25"/>
  <c r="X280" i="25"/>
  <c r="T289" i="25"/>
  <c r="X290" i="25"/>
  <c r="X293" i="25"/>
  <c r="T295" i="25"/>
  <c r="X296" i="25"/>
  <c r="T305" i="25"/>
  <c r="X306" i="25"/>
  <c r="X309" i="25"/>
  <c r="T311" i="25"/>
  <c r="X312" i="25"/>
  <c r="T321" i="25"/>
  <c r="X322" i="25"/>
  <c r="X325" i="25"/>
  <c r="T327" i="25"/>
  <c r="X328" i="25"/>
  <c r="T337" i="25"/>
  <c r="X338" i="25"/>
  <c r="X341" i="25"/>
  <c r="T343" i="25"/>
  <c r="X344" i="25"/>
  <c r="T353" i="25"/>
  <c r="X354" i="25"/>
  <c r="X357" i="25"/>
  <c r="T359" i="25"/>
  <c r="X360" i="25"/>
  <c r="T369" i="25"/>
  <c r="X370" i="25"/>
  <c r="X373" i="25"/>
  <c r="T375" i="25"/>
  <c r="X376" i="25"/>
  <c r="T385" i="25"/>
  <c r="X386" i="25"/>
  <c r="X389" i="25"/>
  <c r="T391" i="25"/>
  <c r="X392" i="25"/>
  <c r="T398" i="25"/>
  <c r="T401" i="25"/>
  <c r="X402" i="25"/>
  <c r="X405" i="25"/>
  <c r="T407" i="25"/>
  <c r="X408" i="25"/>
  <c r="T414" i="25"/>
  <c r="T417" i="25"/>
  <c r="X421" i="25"/>
  <c r="T423" i="25"/>
  <c r="X424" i="25"/>
  <c r="T430" i="25"/>
  <c r="T433" i="25"/>
  <c r="X437" i="25"/>
  <c r="T439" i="25"/>
  <c r="X440" i="25"/>
  <c r="T446" i="25"/>
  <c r="T449" i="25"/>
  <c r="X453" i="25"/>
  <c r="T455" i="25"/>
  <c r="X456" i="25"/>
  <c r="T462" i="25"/>
  <c r="T465" i="25"/>
  <c r="X469" i="25"/>
  <c r="T471" i="25"/>
  <c r="X472" i="25"/>
  <c r="T478" i="25"/>
  <c r="T481" i="25"/>
  <c r="X485" i="25"/>
  <c r="T487" i="25"/>
  <c r="X488" i="25"/>
  <c r="T494" i="25"/>
  <c r="T497" i="25"/>
  <c r="X501" i="25"/>
  <c r="X23" i="24"/>
  <c r="X26" i="24"/>
  <c r="T35" i="24"/>
  <c r="X36" i="24"/>
  <c r="X39" i="24"/>
  <c r="X42" i="24"/>
  <c r="T51" i="24"/>
  <c r="X52" i="24"/>
  <c r="X55" i="24"/>
  <c r="X58" i="24"/>
  <c r="T67" i="24"/>
  <c r="X68" i="24"/>
  <c r="X71" i="24"/>
  <c r="X74" i="24"/>
  <c r="T83" i="24"/>
  <c r="X84" i="24"/>
  <c r="X87" i="24"/>
  <c r="X90" i="24"/>
  <c r="T99" i="24"/>
  <c r="X100" i="24"/>
  <c r="T101" i="24"/>
  <c r="X103" i="24"/>
  <c r="T105" i="24"/>
  <c r="X106" i="24"/>
  <c r="T115" i="24"/>
  <c r="X116" i="24"/>
  <c r="T117" i="24"/>
  <c r="X119" i="24"/>
  <c r="T121" i="24"/>
  <c r="X122" i="24"/>
  <c r="T131" i="24"/>
  <c r="X132" i="24"/>
  <c r="T133" i="24"/>
  <c r="X135" i="24"/>
  <c r="T137" i="24"/>
  <c r="X138" i="24"/>
  <c r="T147" i="24"/>
  <c r="X148" i="24"/>
  <c r="T149" i="24"/>
  <c r="X151" i="24"/>
  <c r="T153" i="24"/>
  <c r="X154" i="24"/>
  <c r="T163" i="24"/>
  <c r="X164" i="24"/>
  <c r="T165" i="24"/>
  <c r="X167" i="24"/>
  <c r="T169" i="24"/>
  <c r="X170" i="24"/>
  <c r="T179" i="24"/>
  <c r="X180" i="24"/>
  <c r="T181" i="24"/>
  <c r="X183" i="24"/>
  <c r="T185" i="24"/>
  <c r="X186" i="24"/>
  <c r="T195" i="24"/>
  <c r="X196" i="24"/>
  <c r="T197" i="24"/>
  <c r="X199" i="24"/>
  <c r="T201" i="24"/>
  <c r="X202" i="24"/>
  <c r="T211" i="24"/>
  <c r="X212" i="24"/>
  <c r="T213" i="24"/>
  <c r="X215" i="24"/>
  <c r="T217" i="24"/>
  <c r="X218" i="24"/>
  <c r="T227" i="24"/>
  <c r="X228" i="24"/>
  <c r="T229" i="24"/>
  <c r="X231" i="24"/>
  <c r="T233" i="24"/>
  <c r="X234" i="24"/>
  <c r="T243" i="24"/>
  <c r="X244" i="24"/>
  <c r="T245" i="24"/>
  <c r="X247" i="24"/>
  <c r="T249" i="24"/>
  <c r="X250" i="24"/>
  <c r="T259" i="24"/>
  <c r="X260" i="24"/>
  <c r="T261" i="24"/>
  <c r="X263" i="24"/>
  <c r="T265" i="24"/>
  <c r="X266" i="24"/>
  <c r="T275" i="24"/>
  <c r="X276" i="24"/>
  <c r="T277" i="24"/>
  <c r="X279" i="24"/>
  <c r="T281" i="24"/>
  <c r="X282" i="24"/>
  <c r="T291" i="24"/>
  <c r="X292" i="24"/>
  <c r="T293" i="24"/>
  <c r="X295" i="24"/>
  <c r="T297" i="24"/>
  <c r="X298" i="24"/>
  <c r="T307" i="24"/>
  <c r="T309" i="24"/>
  <c r="X311" i="24"/>
  <c r="T313" i="24"/>
  <c r="X314" i="24"/>
  <c r="T323" i="24"/>
  <c r="T325" i="24"/>
  <c r="X327" i="24"/>
  <c r="T329" i="24"/>
  <c r="X330" i="24"/>
  <c r="X333" i="24"/>
  <c r="T335" i="24"/>
  <c r="X336" i="24"/>
  <c r="X339" i="24"/>
  <c r="X343" i="24"/>
  <c r="X358" i="24"/>
  <c r="T359" i="24"/>
  <c r="X374" i="24"/>
  <c r="T389" i="24"/>
  <c r="T400" i="24"/>
  <c r="T404" i="24"/>
  <c r="X405" i="24"/>
  <c r="X408" i="24"/>
  <c r="X411" i="24"/>
  <c r="T413" i="24"/>
  <c r="T414" i="24"/>
  <c r="T417" i="24"/>
  <c r="T420" i="24"/>
  <c r="X423" i="24"/>
  <c r="T426" i="24"/>
  <c r="X429" i="24"/>
  <c r="X432" i="24"/>
  <c r="X435" i="24"/>
  <c r="T440" i="24"/>
  <c r="X441" i="24"/>
  <c r="X444" i="24"/>
  <c r="T446" i="24"/>
  <c r="T449" i="24"/>
  <c r="T452" i="24"/>
  <c r="X455" i="24"/>
  <c r="T458" i="24"/>
  <c r="X461" i="24"/>
  <c r="X464" i="24"/>
  <c r="X468" i="24"/>
  <c r="X473" i="24"/>
  <c r="T476" i="24"/>
  <c r="T481" i="24"/>
  <c r="X485" i="24"/>
  <c r="T27" i="23"/>
  <c r="X28" i="23"/>
  <c r="T31" i="23"/>
  <c r="X32" i="23"/>
  <c r="X35" i="23"/>
  <c r="T38" i="23"/>
  <c r="T44" i="23"/>
  <c r="X45" i="23"/>
  <c r="X71" i="23"/>
  <c r="X74" i="23"/>
  <c r="X78" i="23"/>
  <c r="X83" i="23"/>
  <c r="T86" i="23"/>
  <c r="T89" i="23"/>
  <c r="T92" i="23"/>
  <c r="X93" i="23"/>
  <c r="X119" i="23"/>
  <c r="T124" i="23"/>
  <c r="X125" i="23"/>
  <c r="X128" i="23"/>
  <c r="T130" i="23"/>
  <c r="X131" i="23"/>
  <c r="T134" i="23"/>
  <c r="T140" i="23"/>
  <c r="X141" i="23"/>
  <c r="X167" i="23"/>
  <c r="X170" i="23"/>
  <c r="X174" i="23"/>
  <c r="T176" i="23"/>
  <c r="X179" i="23"/>
  <c r="T182" i="23"/>
  <c r="T185" i="23"/>
  <c r="X186" i="23"/>
  <c r="X190" i="23"/>
  <c r="T192" i="23"/>
  <c r="X247" i="23"/>
  <c r="T249" i="23"/>
  <c r="X251" i="23"/>
  <c r="T253" i="23"/>
  <c r="T254" i="23"/>
  <c r="X258" i="23"/>
  <c r="T264" i="23"/>
  <c r="T268" i="23"/>
  <c r="X272" i="23"/>
  <c r="T275" i="23"/>
  <c r="X276" i="23"/>
  <c r="T279" i="23"/>
  <c r="X280" i="23"/>
  <c r="T283" i="23"/>
  <c r="X284" i="23"/>
  <c r="X287" i="23"/>
  <c r="T289" i="23"/>
  <c r="X291" i="23"/>
  <c r="T294" i="23"/>
  <c r="X298" i="23"/>
  <c r="T308" i="23"/>
  <c r="X351" i="23"/>
  <c r="T353" i="23"/>
  <c r="X355" i="23"/>
  <c r="T358" i="23"/>
  <c r="T364" i="23"/>
  <c r="X368" i="23"/>
  <c r="T371" i="23"/>
  <c r="X372" i="23"/>
  <c r="T375" i="23"/>
  <c r="X376" i="23"/>
  <c r="X439" i="23"/>
  <c r="T441" i="23"/>
  <c r="T442" i="23"/>
  <c r="X443" i="23"/>
  <c r="T445" i="23"/>
  <c r="T446" i="23"/>
  <c r="X450" i="23"/>
  <c r="T456" i="23"/>
  <c r="T459" i="23"/>
  <c r="X460" i="23"/>
  <c r="X463" i="23"/>
  <c r="T465" i="23"/>
  <c r="X467" i="23"/>
  <c r="T470" i="23"/>
  <c r="T476" i="23"/>
  <c r="Q17" i="22"/>
  <c r="V17" i="22"/>
  <c r="AK8" i="22"/>
  <c r="X106" i="22"/>
  <c r="T109" i="22"/>
  <c r="X110" i="22"/>
  <c r="T113" i="22"/>
  <c r="X145" i="22"/>
  <c r="T147" i="22"/>
  <c r="X149" i="22"/>
  <c r="T151" i="22"/>
  <c r="T152" i="22"/>
  <c r="X156" i="22"/>
  <c r="X160" i="22"/>
  <c r="T162" i="22"/>
  <c r="T166" i="22"/>
  <c r="T169" i="22"/>
  <c r="T370" i="22"/>
  <c r="T373" i="22"/>
  <c r="X374" i="22"/>
  <c r="T385" i="22"/>
  <c r="X389" i="22"/>
  <c r="T391" i="22"/>
  <c r="T392" i="22"/>
  <c r="X396" i="22"/>
  <c r="X403" i="22"/>
  <c r="T405" i="22"/>
  <c r="T406" i="22"/>
  <c r="T425" i="22"/>
  <c r="X426" i="22"/>
  <c r="T429" i="22"/>
  <c r="T441" i="22"/>
  <c r="X442" i="22"/>
  <c r="T445" i="22"/>
  <c r="AL14" i="21"/>
  <c r="AJ14" i="21"/>
  <c r="T83" i="21"/>
  <c r="X84" i="21"/>
  <c r="T87" i="21"/>
  <c r="X155" i="21"/>
  <c r="X159" i="21"/>
  <c r="T265" i="21"/>
  <c r="T302" i="21"/>
  <c r="T329" i="21"/>
  <c r="T369" i="21"/>
  <c r="T406" i="21"/>
  <c r="T439" i="21"/>
  <c r="AJ9" i="20"/>
  <c r="AL9" i="20"/>
  <c r="T99" i="20"/>
  <c r="T227" i="20"/>
  <c r="T489" i="24"/>
  <c r="X490" i="24"/>
  <c r="X493" i="24"/>
  <c r="X496" i="24"/>
  <c r="T6" i="23"/>
  <c r="AK6" i="23"/>
  <c r="T8" i="23"/>
  <c r="AK8" i="23"/>
  <c r="AL9" i="23"/>
  <c r="AK12" i="23"/>
  <c r="AL13" i="23"/>
  <c r="T14" i="23"/>
  <c r="AK14" i="23"/>
  <c r="AG17" i="23"/>
  <c r="T24" i="23"/>
  <c r="X27" i="23"/>
  <c r="T29" i="23"/>
  <c r="T30" i="23"/>
  <c r="T34" i="23"/>
  <c r="T36" i="23"/>
  <c r="X37" i="23"/>
  <c r="X40" i="23"/>
  <c r="X43" i="23"/>
  <c r="T46" i="23"/>
  <c r="T51" i="23"/>
  <c r="X55" i="23"/>
  <c r="T60" i="23"/>
  <c r="X61" i="23"/>
  <c r="X64" i="23"/>
  <c r="X67" i="23"/>
  <c r="T70" i="23"/>
  <c r="T74" i="23"/>
  <c r="T76" i="23"/>
  <c r="X77" i="23"/>
  <c r="X80" i="23"/>
  <c r="X82" i="23"/>
  <c r="T88" i="23"/>
  <c r="X91" i="23"/>
  <c r="T93" i="23"/>
  <c r="T94" i="23"/>
  <c r="T99" i="23"/>
  <c r="X100" i="23"/>
  <c r="X103" i="23"/>
  <c r="X106" i="23"/>
  <c r="X110" i="23"/>
  <c r="X115" i="23"/>
  <c r="T118" i="23"/>
  <c r="T123" i="23"/>
  <c r="X127" i="23"/>
  <c r="T132" i="23"/>
  <c r="X133" i="23"/>
  <c r="X136" i="23"/>
  <c r="X139" i="23"/>
  <c r="T142" i="23"/>
  <c r="T147" i="23"/>
  <c r="X151" i="23"/>
  <c r="X154" i="23"/>
  <c r="X158" i="23"/>
  <c r="T160" i="23"/>
  <c r="X163" i="23"/>
  <c r="T166" i="23"/>
  <c r="T170" i="23"/>
  <c r="T172" i="23"/>
  <c r="X173" i="23"/>
  <c r="X176" i="23"/>
  <c r="X178" i="23"/>
  <c r="T184" i="23"/>
  <c r="T187" i="23"/>
  <c r="X188" i="23"/>
  <c r="X191" i="23"/>
  <c r="T196" i="23"/>
  <c r="X197" i="23"/>
  <c r="X200" i="23"/>
  <c r="X203" i="23"/>
  <c r="T205" i="23"/>
  <c r="T206" i="23"/>
  <c r="T211" i="23"/>
  <c r="X215" i="23"/>
  <c r="X218" i="23"/>
  <c r="T224" i="23"/>
  <c r="T226" i="23"/>
  <c r="T228" i="23"/>
  <c r="X232" i="23"/>
  <c r="T235" i="23"/>
  <c r="X236" i="23"/>
  <c r="X239" i="23"/>
  <c r="T241" i="23"/>
  <c r="X243" i="23"/>
  <c r="T245" i="23"/>
  <c r="T246" i="23"/>
  <c r="X250" i="23"/>
  <c r="T256" i="23"/>
  <c r="T258" i="23"/>
  <c r="T260" i="23"/>
  <c r="X264" i="23"/>
  <c r="T267" i="23"/>
  <c r="X268" i="23"/>
  <c r="X271" i="23"/>
  <c r="T273" i="23"/>
  <c r="X275" i="23"/>
  <c r="T277" i="23"/>
  <c r="T278" i="23"/>
  <c r="X282" i="23"/>
  <c r="T290" i="23"/>
  <c r="T292" i="23"/>
  <c r="X296" i="23"/>
  <c r="T299" i="23"/>
  <c r="X300" i="23"/>
  <c r="X303" i="23"/>
  <c r="T305" i="23"/>
  <c r="X307" i="23"/>
  <c r="T310" i="23"/>
  <c r="T316" i="23"/>
  <c r="X320" i="23"/>
  <c r="T323" i="23"/>
  <c r="X324" i="23"/>
  <c r="X327" i="23"/>
  <c r="T329" i="23"/>
  <c r="X330" i="23"/>
  <c r="T338" i="23"/>
  <c r="T340" i="23"/>
  <c r="X344" i="23"/>
  <c r="X347" i="23"/>
  <c r="T349" i="23"/>
  <c r="T350" i="23"/>
  <c r="X354" i="23"/>
  <c r="T360" i="23"/>
  <c r="T363" i="23"/>
  <c r="X364" i="23"/>
  <c r="X367" i="23"/>
  <c r="T369" i="23"/>
  <c r="X371" i="23"/>
  <c r="T374" i="23"/>
  <c r="T380" i="23"/>
  <c r="X384" i="23"/>
  <c r="T387" i="23"/>
  <c r="X388" i="23"/>
  <c r="X391" i="23"/>
  <c r="T393" i="23"/>
  <c r="X394" i="23"/>
  <c r="T402" i="23"/>
  <c r="T404" i="23"/>
  <c r="X408" i="23"/>
  <c r="X411" i="23"/>
  <c r="T413" i="23"/>
  <c r="T414" i="23"/>
  <c r="X418" i="23"/>
  <c r="T424" i="23"/>
  <c r="T427" i="23"/>
  <c r="X428" i="23"/>
  <c r="X431" i="23"/>
  <c r="T433" i="23"/>
  <c r="X435" i="23"/>
  <c r="T438" i="23"/>
  <c r="T444" i="23"/>
  <c r="X448" i="23"/>
  <c r="T451" i="23"/>
  <c r="X452" i="23"/>
  <c r="X455" i="23"/>
  <c r="T457" i="23"/>
  <c r="X458" i="23"/>
  <c r="T466" i="23"/>
  <c r="T468" i="23"/>
  <c r="X472" i="23"/>
  <c r="X475" i="23"/>
  <c r="T477" i="23"/>
  <c r="T478" i="23"/>
  <c r="X482" i="23"/>
  <c r="T488" i="23"/>
  <c r="T491" i="23"/>
  <c r="X492" i="23"/>
  <c r="T495" i="23"/>
  <c r="W17" i="22"/>
  <c r="X7" i="22"/>
  <c r="X49" i="22"/>
  <c r="T51" i="22"/>
  <c r="X53" i="22"/>
  <c r="T55" i="22"/>
  <c r="T56" i="22"/>
  <c r="X60" i="22"/>
  <c r="X64" i="22"/>
  <c r="T66" i="22"/>
  <c r="T70" i="22"/>
  <c r="T73" i="22"/>
  <c r="T76" i="22"/>
  <c r="X113" i="22"/>
  <c r="T115" i="22"/>
  <c r="X117" i="22"/>
  <c r="T119" i="22"/>
  <c r="T120" i="22"/>
  <c r="X124" i="22"/>
  <c r="X128" i="22"/>
  <c r="T130" i="22"/>
  <c r="T134" i="22"/>
  <c r="T137" i="22"/>
  <c r="T140" i="22"/>
  <c r="X177" i="22"/>
  <c r="T179" i="22"/>
  <c r="X181" i="22"/>
  <c r="T183" i="22"/>
  <c r="T184" i="22"/>
  <c r="X188" i="22"/>
  <c r="X192" i="22"/>
  <c r="T194" i="22"/>
  <c r="T198" i="22"/>
  <c r="T204" i="22"/>
  <c r="X241" i="22"/>
  <c r="T243" i="22"/>
  <c r="X245" i="22"/>
  <c r="T247" i="22"/>
  <c r="T248" i="22"/>
  <c r="X252" i="22"/>
  <c r="X256" i="22"/>
  <c r="T258" i="22"/>
  <c r="T262" i="22"/>
  <c r="T268" i="22"/>
  <c r="X305" i="22"/>
  <c r="T307" i="22"/>
  <c r="X309" i="22"/>
  <c r="T311" i="22"/>
  <c r="T312" i="22"/>
  <c r="X316" i="22"/>
  <c r="X320" i="22"/>
  <c r="T322" i="22"/>
  <c r="T326" i="22"/>
  <c r="T332" i="22"/>
  <c r="T409" i="22"/>
  <c r="X410" i="22"/>
  <c r="T413" i="22"/>
  <c r="X429" i="22"/>
  <c r="T447" i="22"/>
  <c r="T450" i="22"/>
  <c r="T453" i="22"/>
  <c r="T454" i="22"/>
  <c r="X455" i="22"/>
  <c r="T460" i="22"/>
  <c r="T473" i="22"/>
  <c r="X474" i="22"/>
  <c r="T477" i="22"/>
  <c r="X493" i="22"/>
  <c r="AJ6" i="21"/>
  <c r="AK8" i="21"/>
  <c r="X23" i="21"/>
  <c r="T41" i="21"/>
  <c r="T44" i="21"/>
  <c r="T47" i="21"/>
  <c r="T48" i="21"/>
  <c r="X49" i="21"/>
  <c r="T54" i="21"/>
  <c r="T67" i="21"/>
  <c r="X68" i="21"/>
  <c r="T71" i="21"/>
  <c r="X87" i="21"/>
  <c r="T105" i="21"/>
  <c r="T108" i="21"/>
  <c r="T111" i="21"/>
  <c r="T112" i="21"/>
  <c r="X113" i="21"/>
  <c r="T118" i="21"/>
  <c r="T137" i="21"/>
  <c r="T161" i="21"/>
  <c r="X165" i="21"/>
  <c r="X183" i="21"/>
  <c r="T203" i="21"/>
  <c r="X204" i="21"/>
  <c r="X214" i="21"/>
  <c r="T216" i="21"/>
  <c r="T219" i="21"/>
  <c r="T241" i="21"/>
  <c r="T249" i="21"/>
  <c r="T286" i="21"/>
  <c r="T305" i="21"/>
  <c r="T342" i="21"/>
  <c r="T353" i="21"/>
  <c r="T375" i="21"/>
  <c r="T454" i="21"/>
  <c r="T487" i="21"/>
  <c r="V17" i="20"/>
  <c r="AJ8" i="20"/>
  <c r="T59" i="20"/>
  <c r="T67" i="20"/>
  <c r="T187" i="20"/>
  <c r="T195" i="20"/>
  <c r="T315" i="20"/>
  <c r="T323" i="20"/>
  <c r="T443" i="20"/>
  <c r="T451" i="20"/>
  <c r="N17" i="19"/>
  <c r="AK7" i="19"/>
  <c r="AL9" i="19"/>
  <c r="AJ13" i="19"/>
  <c r="AL13" i="19"/>
  <c r="AL7" i="19"/>
  <c r="AJ7" i="19"/>
  <c r="T495" i="22"/>
  <c r="V17" i="21"/>
  <c r="AK12" i="21"/>
  <c r="T25" i="21"/>
  <c r="T38" i="21"/>
  <c r="T51" i="21"/>
  <c r="T89" i="21"/>
  <c r="T102" i="21"/>
  <c r="T115" i="21"/>
  <c r="T142" i="21"/>
  <c r="T143" i="21"/>
  <c r="T167" i="21"/>
  <c r="T185" i="21"/>
  <c r="T267" i="21"/>
  <c r="T289" i="21"/>
  <c r="T390" i="21"/>
  <c r="T423" i="21"/>
  <c r="T441" i="21"/>
  <c r="T478" i="21"/>
  <c r="T497" i="21"/>
  <c r="AJ7" i="20"/>
  <c r="AL7" i="20"/>
  <c r="T27" i="20"/>
  <c r="T155" i="20"/>
  <c r="T283" i="20"/>
  <c r="T411" i="20"/>
  <c r="X490" i="23"/>
  <c r="T498" i="23"/>
  <c r="T500" i="23"/>
  <c r="T8" i="22"/>
  <c r="AK9" i="22"/>
  <c r="X13" i="22"/>
  <c r="AF17" i="22"/>
  <c r="T22" i="22"/>
  <c r="X26" i="22"/>
  <c r="T29" i="22"/>
  <c r="X30" i="22"/>
  <c r="X33" i="22"/>
  <c r="T35" i="22"/>
  <c r="X37" i="22"/>
  <c r="T39" i="22"/>
  <c r="T40" i="22"/>
  <c r="X44" i="22"/>
  <c r="X48" i="22"/>
  <c r="T50" i="22"/>
  <c r="T52" i="22"/>
  <c r="T54" i="22"/>
  <c r="X58" i="22"/>
  <c r="T61" i="22"/>
  <c r="X62" i="22"/>
  <c r="X65" i="22"/>
  <c r="T67" i="22"/>
  <c r="X69" i="22"/>
  <c r="T71" i="22"/>
  <c r="T72" i="22"/>
  <c r="X76" i="22"/>
  <c r="X80" i="22"/>
  <c r="T82" i="22"/>
  <c r="T84" i="22"/>
  <c r="T86" i="22"/>
  <c r="X90" i="22"/>
  <c r="T93" i="22"/>
  <c r="X94" i="22"/>
  <c r="X97" i="22"/>
  <c r="T99" i="22"/>
  <c r="X101" i="22"/>
  <c r="T103" i="22"/>
  <c r="T104" i="22"/>
  <c r="X108" i="22"/>
  <c r="X112" i="22"/>
  <c r="T114" i="22"/>
  <c r="T116" i="22"/>
  <c r="T118" i="22"/>
  <c r="X122" i="22"/>
  <c r="T125" i="22"/>
  <c r="X126" i="22"/>
  <c r="X129" i="22"/>
  <c r="T131" i="22"/>
  <c r="X133" i="22"/>
  <c r="T135" i="22"/>
  <c r="T136" i="22"/>
  <c r="X140" i="22"/>
  <c r="X144" i="22"/>
  <c r="T146" i="22"/>
  <c r="T148" i="22"/>
  <c r="T150" i="22"/>
  <c r="X154" i="22"/>
  <c r="T157" i="22"/>
  <c r="X161" i="22"/>
  <c r="T163" i="22"/>
  <c r="X165" i="22"/>
  <c r="T167" i="22"/>
  <c r="T168" i="22"/>
  <c r="X172" i="22"/>
  <c r="X176" i="22"/>
  <c r="T178" i="22"/>
  <c r="T180" i="22"/>
  <c r="T182" i="22"/>
  <c r="X186" i="22"/>
  <c r="T189" i="22"/>
  <c r="X193" i="22"/>
  <c r="T195" i="22"/>
  <c r="X197" i="22"/>
  <c r="T199" i="22"/>
  <c r="T200" i="22"/>
  <c r="X204" i="22"/>
  <c r="X208" i="22"/>
  <c r="T210" i="22"/>
  <c r="T212" i="22"/>
  <c r="T214" i="22"/>
  <c r="X218" i="22"/>
  <c r="T221" i="22"/>
  <c r="X222" i="22"/>
  <c r="X225" i="22"/>
  <c r="T227" i="22"/>
  <c r="X229" i="22"/>
  <c r="T231" i="22"/>
  <c r="T232" i="22"/>
  <c r="X236" i="22"/>
  <c r="X240" i="22"/>
  <c r="T242" i="22"/>
  <c r="T244" i="22"/>
  <c r="T246" i="22"/>
  <c r="X250" i="22"/>
  <c r="T253" i="22"/>
  <c r="X254" i="22"/>
  <c r="X257" i="22"/>
  <c r="T259" i="22"/>
  <c r="X261" i="22"/>
  <c r="T263" i="22"/>
  <c r="T264" i="22"/>
  <c r="X268" i="22"/>
  <c r="X272" i="22"/>
  <c r="T274" i="22"/>
  <c r="T276" i="22"/>
  <c r="T278" i="22"/>
  <c r="X282" i="22"/>
  <c r="T285" i="22"/>
  <c r="X286" i="22"/>
  <c r="X289" i="22"/>
  <c r="T291" i="22"/>
  <c r="X293" i="22"/>
  <c r="T295" i="22"/>
  <c r="T296" i="22"/>
  <c r="X300" i="22"/>
  <c r="X304" i="22"/>
  <c r="T306" i="22"/>
  <c r="T308" i="22"/>
  <c r="T310" i="22"/>
  <c r="X314" i="22"/>
  <c r="T317" i="22"/>
  <c r="X318" i="22"/>
  <c r="X321" i="22"/>
  <c r="T323" i="22"/>
  <c r="X325" i="22"/>
  <c r="T327" i="22"/>
  <c r="T328" i="22"/>
  <c r="X332" i="22"/>
  <c r="X336" i="22"/>
  <c r="T338" i="22"/>
  <c r="T340" i="22"/>
  <c r="T342" i="22"/>
  <c r="X346" i="22"/>
  <c r="T349" i="22"/>
  <c r="X350" i="22"/>
  <c r="X353" i="22"/>
  <c r="X356" i="22"/>
  <c r="X359" i="22"/>
  <c r="T361" i="22"/>
  <c r="X366" i="22"/>
  <c r="X369" i="22"/>
  <c r="X372" i="22"/>
  <c r="X381" i="22"/>
  <c r="X384" i="22"/>
  <c r="X387" i="22"/>
  <c r="T388" i="22"/>
  <c r="T389" i="22"/>
  <c r="T390" i="22"/>
  <c r="X394" i="22"/>
  <c r="X398" i="22"/>
  <c r="X405" i="22"/>
  <c r="T407" i="22"/>
  <c r="T408" i="22"/>
  <c r="X412" i="22"/>
  <c r="T414" i="22"/>
  <c r="X417" i="22"/>
  <c r="X421" i="22"/>
  <c r="T423" i="22"/>
  <c r="X428" i="22"/>
  <c r="T430" i="22"/>
  <c r="X433" i="22"/>
  <c r="X437" i="22"/>
  <c r="T439" i="22"/>
  <c r="X444" i="22"/>
  <c r="T446" i="22"/>
  <c r="X449" i="22"/>
  <c r="X453" i="22"/>
  <c r="T455" i="22"/>
  <c r="X460" i="22"/>
  <c r="T462" i="22"/>
  <c r="X465" i="22"/>
  <c r="X469" i="22"/>
  <c r="T471" i="22"/>
  <c r="X476" i="22"/>
  <c r="T478" i="22"/>
  <c r="X481" i="22"/>
  <c r="X485" i="22"/>
  <c r="T487" i="22"/>
  <c r="X492" i="22"/>
  <c r="T494" i="22"/>
  <c r="X497" i="22"/>
  <c r="X501" i="22"/>
  <c r="X7" i="21"/>
  <c r="AJ7" i="21"/>
  <c r="X9" i="21"/>
  <c r="AK13" i="21"/>
  <c r="AK16" i="21"/>
  <c r="AH17" i="21"/>
  <c r="AB17" i="21"/>
  <c r="X22" i="21"/>
  <c r="T24" i="21"/>
  <c r="X27" i="21"/>
  <c r="X31" i="21"/>
  <c r="T33" i="21"/>
  <c r="X38" i="21"/>
  <c r="T40" i="21"/>
  <c r="X43" i="21"/>
  <c r="X47" i="21"/>
  <c r="T49" i="21"/>
  <c r="X54" i="21"/>
  <c r="T56" i="21"/>
  <c r="X59" i="21"/>
  <c r="X63" i="21"/>
  <c r="T65" i="21"/>
  <c r="X70" i="21"/>
  <c r="T72" i="21"/>
  <c r="X75" i="21"/>
  <c r="X79" i="21"/>
  <c r="T81" i="21"/>
  <c r="X86" i="21"/>
  <c r="T88" i="21"/>
  <c r="X91" i="21"/>
  <c r="X95" i="21"/>
  <c r="T97" i="21"/>
  <c r="X102" i="21"/>
  <c r="T104" i="21"/>
  <c r="X107" i="21"/>
  <c r="X111" i="21"/>
  <c r="T113" i="21"/>
  <c r="X118" i="21"/>
  <c r="T120" i="21"/>
  <c r="X123" i="21"/>
  <c r="X127" i="21"/>
  <c r="X133" i="21"/>
  <c r="T134" i="21"/>
  <c r="X136" i="21"/>
  <c r="T138" i="21"/>
  <c r="T141" i="21"/>
  <c r="X145" i="21"/>
  <c r="X148" i="21"/>
  <c r="X151" i="21"/>
  <c r="T156" i="21"/>
  <c r="X157" i="21"/>
  <c r="T158" i="21"/>
  <c r="T159" i="21"/>
  <c r="T160" i="21"/>
  <c r="X169" i="21"/>
  <c r="X172" i="21"/>
  <c r="X182" i="21"/>
  <c r="T184" i="21"/>
  <c r="X187" i="21"/>
  <c r="X191" i="21"/>
  <c r="X197" i="21"/>
  <c r="T198" i="21"/>
  <c r="X200" i="21"/>
  <c r="T202" i="21"/>
  <c r="T205" i="21"/>
  <c r="X209" i="21"/>
  <c r="X212" i="21"/>
  <c r="X215" i="21"/>
  <c r="T220" i="21"/>
  <c r="X221" i="21"/>
  <c r="T222" i="21"/>
  <c r="T223" i="21"/>
  <c r="T224" i="21"/>
  <c r="X233" i="21"/>
  <c r="X236" i="21"/>
  <c r="X246" i="21"/>
  <c r="T248" i="21"/>
  <c r="X251" i="21"/>
  <c r="X255" i="21"/>
  <c r="X261" i="21"/>
  <c r="T262" i="21"/>
  <c r="X264" i="21"/>
  <c r="T266" i="21"/>
  <c r="T269" i="21"/>
  <c r="X277" i="21"/>
  <c r="X279" i="21"/>
  <c r="X282" i="21"/>
  <c r="T285" i="21"/>
  <c r="T287" i="21"/>
  <c r="T288" i="21"/>
  <c r="T291" i="21"/>
  <c r="X292" i="21"/>
  <c r="X297" i="21"/>
  <c r="X301" i="21"/>
  <c r="T306" i="21"/>
  <c r="X307" i="21"/>
  <c r="T308" i="21"/>
  <c r="X310" i="21"/>
  <c r="T312" i="21"/>
  <c r="T315" i="21"/>
  <c r="X316" i="21"/>
  <c r="X319" i="21"/>
  <c r="X322" i="21"/>
  <c r="T325" i="21"/>
  <c r="T332" i="21"/>
  <c r="X341" i="21"/>
  <c r="X343" i="21"/>
  <c r="X346" i="21"/>
  <c r="T349" i="21"/>
  <c r="T351" i="21"/>
  <c r="T352" i="21"/>
  <c r="T355" i="21"/>
  <c r="X356" i="21"/>
  <c r="X361" i="21"/>
  <c r="X365" i="21"/>
  <c r="T370" i="21"/>
  <c r="X371" i="21"/>
  <c r="T372" i="21"/>
  <c r="X374" i="21"/>
  <c r="T376" i="21"/>
  <c r="T379" i="21"/>
  <c r="X380" i="21"/>
  <c r="X383" i="21"/>
  <c r="X386" i="21"/>
  <c r="T389" i="21"/>
  <c r="T396" i="21"/>
  <c r="X405" i="21"/>
  <c r="X407" i="21"/>
  <c r="X410" i="21"/>
  <c r="T413" i="21"/>
  <c r="T415" i="21"/>
  <c r="T416" i="21"/>
  <c r="T419" i="21"/>
  <c r="X420" i="21"/>
  <c r="X425" i="21"/>
  <c r="X429" i="21"/>
  <c r="T434" i="21"/>
  <c r="X435" i="21"/>
  <c r="T436" i="21"/>
  <c r="X438" i="21"/>
  <c r="T440" i="21"/>
  <c r="T443" i="21"/>
  <c r="X444" i="21"/>
  <c r="X447" i="21"/>
  <c r="X450" i="21"/>
  <c r="T453" i="21"/>
  <c r="X469" i="21"/>
  <c r="X471" i="21"/>
  <c r="X474" i="21"/>
  <c r="T476" i="21"/>
  <c r="T477" i="21"/>
  <c r="T479" i="21"/>
  <c r="T480" i="21"/>
  <c r="T483" i="21"/>
  <c r="X484" i="21"/>
  <c r="X489" i="21"/>
  <c r="X493" i="21"/>
  <c r="T495" i="21"/>
  <c r="T496" i="21"/>
  <c r="T499" i="21"/>
  <c r="X500" i="21"/>
  <c r="AK7" i="20"/>
  <c r="T9" i="20"/>
  <c r="AK9" i="20"/>
  <c r="X14" i="20"/>
  <c r="AH17" i="20"/>
  <c r="X23" i="20"/>
  <c r="T25" i="20"/>
  <c r="T26" i="20"/>
  <c r="T29" i="20"/>
  <c r="X30" i="20"/>
  <c r="T36" i="20"/>
  <c r="X37" i="20"/>
  <c r="T38" i="20"/>
  <c r="T40" i="20"/>
  <c r="X41" i="20"/>
  <c r="X44" i="20"/>
  <c r="T47" i="20"/>
  <c r="X55" i="20"/>
  <c r="T57" i="20"/>
  <c r="T58" i="20"/>
  <c r="T61" i="20"/>
  <c r="X62" i="20"/>
  <c r="T68" i="20"/>
  <c r="X69" i="20"/>
  <c r="T70" i="20"/>
  <c r="T72" i="20"/>
  <c r="X73" i="20"/>
  <c r="X76" i="20"/>
  <c r="T79" i="20"/>
  <c r="X87" i="20"/>
  <c r="T89" i="20"/>
  <c r="T90" i="20"/>
  <c r="T93" i="20"/>
  <c r="X94" i="20"/>
  <c r="T100" i="20"/>
  <c r="X101" i="20"/>
  <c r="T102" i="20"/>
  <c r="T104" i="20"/>
  <c r="X105" i="20"/>
  <c r="X108" i="20"/>
  <c r="T111" i="20"/>
  <c r="X119" i="20"/>
  <c r="T121" i="20"/>
  <c r="T122" i="20"/>
  <c r="T125" i="20"/>
  <c r="X126" i="20"/>
  <c r="T132" i="20"/>
  <c r="X133" i="20"/>
  <c r="T134" i="20"/>
  <c r="T136" i="20"/>
  <c r="X137" i="20"/>
  <c r="X140" i="20"/>
  <c r="T143" i="20"/>
  <c r="X151" i="20"/>
  <c r="T153" i="20"/>
  <c r="T154" i="20"/>
  <c r="T157" i="20"/>
  <c r="X158" i="20"/>
  <c r="T164" i="20"/>
  <c r="X165" i="20"/>
  <c r="T166" i="20"/>
  <c r="T168" i="20"/>
  <c r="X169" i="20"/>
  <c r="X172" i="20"/>
  <c r="T175" i="20"/>
  <c r="X183" i="20"/>
  <c r="T185" i="20"/>
  <c r="T186" i="20"/>
  <c r="T189" i="20"/>
  <c r="X190" i="20"/>
  <c r="T196" i="20"/>
  <c r="X197" i="20"/>
  <c r="T198" i="20"/>
  <c r="T200" i="20"/>
  <c r="X201" i="20"/>
  <c r="X204" i="20"/>
  <c r="T207" i="20"/>
  <c r="X215" i="20"/>
  <c r="T217" i="20"/>
  <c r="T218" i="20"/>
  <c r="T221" i="20"/>
  <c r="X222" i="20"/>
  <c r="T228" i="20"/>
  <c r="X229" i="20"/>
  <c r="T230" i="20"/>
  <c r="T232" i="20"/>
  <c r="X233" i="20"/>
  <c r="X236" i="20"/>
  <c r="T239" i="20"/>
  <c r="X247" i="20"/>
  <c r="T249" i="20"/>
  <c r="T250" i="20"/>
  <c r="T253" i="20"/>
  <c r="X254" i="20"/>
  <c r="T260" i="20"/>
  <c r="X261" i="20"/>
  <c r="T262" i="20"/>
  <c r="T264" i="20"/>
  <c r="X265" i="20"/>
  <c r="X268" i="20"/>
  <c r="T271" i="20"/>
  <c r="X279" i="20"/>
  <c r="T281" i="20"/>
  <c r="T282" i="20"/>
  <c r="T285" i="20"/>
  <c r="X286" i="20"/>
  <c r="T292" i="20"/>
  <c r="X293" i="20"/>
  <c r="T294" i="20"/>
  <c r="T296" i="20"/>
  <c r="X297" i="20"/>
  <c r="X300" i="20"/>
  <c r="T303" i="20"/>
  <c r="X311" i="20"/>
  <c r="T313" i="20"/>
  <c r="T314" i="20"/>
  <c r="T317" i="20"/>
  <c r="X318" i="20"/>
  <c r="T324" i="20"/>
  <c r="X325" i="20"/>
  <c r="T326" i="20"/>
  <c r="T328" i="20"/>
  <c r="X329" i="20"/>
  <c r="X332" i="20"/>
  <c r="T335" i="20"/>
  <c r="X343" i="20"/>
  <c r="T345" i="20"/>
  <c r="T346" i="20"/>
  <c r="T349" i="20"/>
  <c r="X350" i="20"/>
  <c r="T356" i="20"/>
  <c r="X357" i="20"/>
  <c r="T358" i="20"/>
  <c r="T360" i="20"/>
  <c r="X361" i="20"/>
  <c r="X364" i="20"/>
  <c r="T367" i="20"/>
  <c r="X375" i="20"/>
  <c r="T377" i="20"/>
  <c r="T378" i="20"/>
  <c r="T381" i="20"/>
  <c r="X382" i="20"/>
  <c r="T388" i="20"/>
  <c r="X389" i="20"/>
  <c r="T390" i="20"/>
  <c r="T392" i="20"/>
  <c r="X393" i="20"/>
  <c r="X396" i="20"/>
  <c r="T399" i="20"/>
  <c r="X407" i="20"/>
  <c r="T409" i="20"/>
  <c r="T410" i="20"/>
  <c r="T413" i="20"/>
  <c r="X414" i="20"/>
  <c r="T420" i="20"/>
  <c r="X421" i="20"/>
  <c r="T422" i="20"/>
  <c r="T424" i="20"/>
  <c r="X425" i="20"/>
  <c r="X428" i="20"/>
  <c r="T431" i="20"/>
  <c r="X439" i="20"/>
  <c r="T441" i="20"/>
  <c r="T442" i="20"/>
  <c r="T445" i="20"/>
  <c r="X446" i="20"/>
  <c r="T452" i="20"/>
  <c r="X453" i="20"/>
  <c r="T454" i="20"/>
  <c r="T456" i="20"/>
  <c r="X457" i="20"/>
  <c r="X460" i="20"/>
  <c r="T463" i="20"/>
  <c r="T469" i="20"/>
  <c r="X471" i="20"/>
  <c r="T473" i="20"/>
  <c r="T474" i="20"/>
  <c r="X478" i="20"/>
  <c r="T484" i="20"/>
  <c r="X485" i="20"/>
  <c r="T486" i="20"/>
  <c r="T488" i="20"/>
  <c r="X492" i="20"/>
  <c r="Q17" i="19"/>
  <c r="V17" i="19"/>
  <c r="T8" i="19"/>
  <c r="AL12" i="19"/>
  <c r="AK14" i="19"/>
  <c r="AK16" i="19"/>
  <c r="T35" i="19"/>
  <c r="T54" i="19"/>
  <c r="T66" i="19"/>
  <c r="T82" i="19"/>
  <c r="T88" i="19"/>
  <c r="T98" i="19"/>
  <c r="T112" i="19"/>
  <c r="T144" i="19"/>
  <c r="T176" i="19"/>
  <c r="T189" i="19"/>
  <c r="T208" i="19"/>
  <c r="T221" i="19"/>
  <c r="T240" i="19"/>
  <c r="T253" i="19"/>
  <c r="T272" i="19"/>
  <c r="T285" i="19"/>
  <c r="T304" i="19"/>
  <c r="T317" i="19"/>
  <c r="T336" i="19"/>
  <c r="T349" i="19"/>
  <c r="T368" i="19"/>
  <c r="T381" i="19"/>
  <c r="T400" i="19"/>
  <c r="T413" i="19"/>
  <c r="T432" i="19"/>
  <c r="T445" i="19"/>
  <c r="M17" i="18"/>
  <c r="AC17" i="18" s="1"/>
  <c r="S17" i="18"/>
  <c r="T66" i="16"/>
  <c r="T136" i="16"/>
  <c r="X488" i="23"/>
  <c r="X491" i="23"/>
  <c r="T493" i="23"/>
  <c r="T494" i="23"/>
  <c r="X498" i="23"/>
  <c r="U17" i="22"/>
  <c r="T7" i="22"/>
  <c r="T12" i="22"/>
  <c r="AK13" i="22"/>
  <c r="L17" i="22"/>
  <c r="AG17" i="22"/>
  <c r="T26" i="22"/>
  <c r="T28" i="22"/>
  <c r="T30" i="22"/>
  <c r="X34" i="22"/>
  <c r="T37" i="22"/>
  <c r="X41" i="22"/>
  <c r="T43" i="22"/>
  <c r="X45" i="22"/>
  <c r="T47" i="22"/>
  <c r="T48" i="22"/>
  <c r="X52" i="22"/>
  <c r="T58" i="22"/>
  <c r="T60" i="22"/>
  <c r="T62" i="22"/>
  <c r="X66" i="22"/>
  <c r="T69" i="22"/>
  <c r="X73" i="22"/>
  <c r="T75" i="22"/>
  <c r="X77" i="22"/>
  <c r="T79" i="22"/>
  <c r="T80" i="22"/>
  <c r="X84" i="22"/>
  <c r="T90" i="22"/>
  <c r="T92" i="22"/>
  <c r="T94" i="22"/>
  <c r="X98" i="22"/>
  <c r="T101" i="22"/>
  <c r="X105" i="22"/>
  <c r="T107" i="22"/>
  <c r="X109" i="22"/>
  <c r="T111" i="22"/>
  <c r="T112" i="22"/>
  <c r="X116" i="22"/>
  <c r="T122" i="22"/>
  <c r="T124" i="22"/>
  <c r="T126" i="22"/>
  <c r="X130" i="22"/>
  <c r="T133" i="22"/>
  <c r="X137" i="22"/>
  <c r="T139" i="22"/>
  <c r="X141" i="22"/>
  <c r="T143" i="22"/>
  <c r="T144" i="22"/>
  <c r="X148" i="22"/>
  <c r="X152" i="22"/>
  <c r="T154" i="22"/>
  <c r="T156" i="22"/>
  <c r="T158" i="22"/>
  <c r="X162" i="22"/>
  <c r="T165" i="22"/>
  <c r="X169" i="22"/>
  <c r="T171" i="22"/>
  <c r="X173" i="22"/>
  <c r="T175" i="22"/>
  <c r="T176" i="22"/>
  <c r="X180" i="22"/>
  <c r="X184" i="22"/>
  <c r="T186" i="22"/>
  <c r="T188" i="22"/>
  <c r="T190" i="22"/>
  <c r="X194" i="22"/>
  <c r="T197" i="22"/>
  <c r="X201" i="22"/>
  <c r="T203" i="22"/>
  <c r="X205" i="22"/>
  <c r="T207" i="22"/>
  <c r="T208" i="22"/>
  <c r="X212" i="22"/>
  <c r="T218" i="22"/>
  <c r="T220" i="22"/>
  <c r="T222" i="22"/>
  <c r="X226" i="22"/>
  <c r="T229" i="22"/>
  <c r="X233" i="22"/>
  <c r="T235" i="22"/>
  <c r="X237" i="22"/>
  <c r="T239" i="22"/>
  <c r="T240" i="22"/>
  <c r="X244" i="22"/>
  <c r="T250" i="22"/>
  <c r="T252" i="22"/>
  <c r="T254" i="22"/>
  <c r="X258" i="22"/>
  <c r="T261" i="22"/>
  <c r="X265" i="22"/>
  <c r="T267" i="22"/>
  <c r="X269" i="22"/>
  <c r="T271" i="22"/>
  <c r="T272" i="22"/>
  <c r="X276" i="22"/>
  <c r="T282" i="22"/>
  <c r="T284" i="22"/>
  <c r="T286" i="22"/>
  <c r="X290" i="22"/>
  <c r="T293" i="22"/>
  <c r="X297" i="22"/>
  <c r="T299" i="22"/>
  <c r="X301" i="22"/>
  <c r="T303" i="22"/>
  <c r="T304" i="22"/>
  <c r="X308" i="22"/>
  <c r="T314" i="22"/>
  <c r="T316" i="22"/>
  <c r="T318" i="22"/>
  <c r="X322" i="22"/>
  <c r="T325" i="22"/>
  <c r="X329" i="22"/>
  <c r="T331" i="22"/>
  <c r="X333" i="22"/>
  <c r="T335" i="22"/>
  <c r="T336" i="22"/>
  <c r="X340" i="22"/>
  <c r="T346" i="22"/>
  <c r="T348" i="22"/>
  <c r="T350" i="22"/>
  <c r="X354" i="22"/>
  <c r="X357" i="22"/>
  <c r="X360" i="22"/>
  <c r="T363" i="22"/>
  <c r="T366" i="22"/>
  <c r="T369" i="22"/>
  <c r="X370" i="22"/>
  <c r="T371" i="22"/>
  <c r="X373" i="22"/>
  <c r="T378" i="22"/>
  <c r="T381" i="22"/>
  <c r="X382" i="22"/>
  <c r="X385" i="22"/>
  <c r="X388" i="22"/>
  <c r="X395" i="22"/>
  <c r="T396" i="22"/>
  <c r="T397" i="22"/>
  <c r="T398" i="22"/>
  <c r="X402" i="22"/>
  <c r="X406" i="22"/>
  <c r="X415" i="22"/>
  <c r="X418" i="22"/>
  <c r="X431" i="22"/>
  <c r="X434" i="22"/>
  <c r="X447" i="22"/>
  <c r="X450" i="22"/>
  <c r="X463" i="22"/>
  <c r="X466" i="22"/>
  <c r="X479" i="22"/>
  <c r="X482" i="22"/>
  <c r="X495" i="22"/>
  <c r="X498" i="22"/>
  <c r="X6" i="21"/>
  <c r="T7" i="21"/>
  <c r="AK7" i="21"/>
  <c r="T9" i="21"/>
  <c r="AK9" i="21"/>
  <c r="T14" i="21"/>
  <c r="AK14" i="21"/>
  <c r="AG17" i="21"/>
  <c r="X25" i="21"/>
  <c r="X28" i="21"/>
  <c r="X41" i="21"/>
  <c r="X44" i="21"/>
  <c r="X57" i="21"/>
  <c r="X60" i="21"/>
  <c r="X73" i="21"/>
  <c r="X76" i="21"/>
  <c r="X89" i="21"/>
  <c r="X92" i="21"/>
  <c r="X105" i="21"/>
  <c r="X108" i="21"/>
  <c r="X121" i="21"/>
  <c r="X124" i="21"/>
  <c r="X134" i="21"/>
  <c r="T136" i="21"/>
  <c r="X139" i="21"/>
  <c r="X143" i="21"/>
  <c r="X149" i="21"/>
  <c r="T150" i="21"/>
  <c r="X152" i="21"/>
  <c r="T154" i="21"/>
  <c r="T157" i="21"/>
  <c r="X161" i="21"/>
  <c r="X164" i="21"/>
  <c r="X167" i="21"/>
  <c r="T172" i="21"/>
  <c r="X173" i="21"/>
  <c r="T174" i="21"/>
  <c r="T175" i="21"/>
  <c r="T176" i="21"/>
  <c r="X185" i="21"/>
  <c r="X188" i="21"/>
  <c r="X198" i="21"/>
  <c r="T200" i="21"/>
  <c r="X203" i="21"/>
  <c r="X207" i="21"/>
  <c r="X213" i="21"/>
  <c r="T214" i="21"/>
  <c r="X216" i="21"/>
  <c r="T218" i="21"/>
  <c r="T221" i="21"/>
  <c r="X225" i="21"/>
  <c r="X228" i="21"/>
  <c r="X231" i="21"/>
  <c r="T236" i="21"/>
  <c r="X237" i="21"/>
  <c r="T238" i="21"/>
  <c r="T239" i="21"/>
  <c r="T240" i="21"/>
  <c r="X249" i="21"/>
  <c r="X252" i="21"/>
  <c r="X262" i="21"/>
  <c r="T264" i="21"/>
  <c r="X267" i="21"/>
  <c r="X271" i="21"/>
  <c r="X274" i="21"/>
  <c r="T277" i="21"/>
  <c r="T284" i="21"/>
  <c r="X293" i="21"/>
  <c r="X295" i="21"/>
  <c r="X298" i="21"/>
  <c r="T303" i="21"/>
  <c r="T304" i="21"/>
  <c r="T307" i="21"/>
  <c r="X308" i="21"/>
  <c r="X313" i="21"/>
  <c r="X317" i="21"/>
  <c r="T322" i="21"/>
  <c r="X323" i="21"/>
  <c r="T324" i="21"/>
  <c r="X326" i="21"/>
  <c r="T328" i="21"/>
  <c r="T331" i="21"/>
  <c r="X332" i="21"/>
  <c r="X335" i="21"/>
  <c r="X338" i="21"/>
  <c r="T341" i="21"/>
  <c r="T348" i="21"/>
  <c r="X357" i="21"/>
  <c r="X359" i="21"/>
  <c r="X362" i="21"/>
  <c r="T367" i="21"/>
  <c r="T368" i="21"/>
  <c r="T371" i="21"/>
  <c r="X372" i="21"/>
  <c r="X377" i="21"/>
  <c r="X381" i="21"/>
  <c r="T386" i="21"/>
  <c r="X387" i="21"/>
  <c r="T388" i="21"/>
  <c r="X390" i="21"/>
  <c r="T392" i="21"/>
  <c r="T395" i="21"/>
  <c r="X396" i="21"/>
  <c r="X399" i="21"/>
  <c r="X402" i="21"/>
  <c r="T405" i="21"/>
  <c r="T412" i="21"/>
  <c r="X421" i="21"/>
  <c r="X423" i="21"/>
  <c r="X426" i="21"/>
  <c r="T429" i="21"/>
  <c r="T431" i="21"/>
  <c r="T432" i="21"/>
  <c r="T435" i="21"/>
  <c r="X436" i="21"/>
  <c r="X441" i="21"/>
  <c r="X445" i="21"/>
  <c r="T450" i="21"/>
  <c r="X451" i="21"/>
  <c r="T452" i="21"/>
  <c r="X454" i="21"/>
  <c r="T456" i="21"/>
  <c r="T459" i="21"/>
  <c r="X460" i="21"/>
  <c r="X463" i="21"/>
  <c r="X466" i="21"/>
  <c r="T468" i="21"/>
  <c r="T469" i="21"/>
  <c r="X485" i="21"/>
  <c r="X487" i="21"/>
  <c r="X490" i="21"/>
  <c r="T492" i="21"/>
  <c r="X494" i="21"/>
  <c r="X497" i="21"/>
  <c r="X501" i="21"/>
  <c r="X8" i="20"/>
  <c r="T14" i="20"/>
  <c r="AK14" i="20"/>
  <c r="AG17" i="20"/>
  <c r="T23" i="20"/>
  <c r="X31" i="20"/>
  <c r="T33" i="20"/>
  <c r="T34" i="20"/>
  <c r="T37" i="20"/>
  <c r="X38" i="20"/>
  <c r="T44" i="20"/>
  <c r="X45" i="20"/>
  <c r="T46" i="20"/>
  <c r="T48" i="20"/>
  <c r="X49" i="20"/>
  <c r="X52" i="20"/>
  <c r="T55" i="20"/>
  <c r="X63" i="20"/>
  <c r="T66" i="20"/>
  <c r="T69" i="20"/>
  <c r="X70" i="20"/>
  <c r="T76" i="20"/>
  <c r="X77" i="20"/>
  <c r="T78" i="20"/>
  <c r="T80" i="20"/>
  <c r="X81" i="20"/>
  <c r="X84" i="20"/>
  <c r="T87" i="20"/>
  <c r="X95" i="20"/>
  <c r="T98" i="20"/>
  <c r="T101" i="20"/>
  <c r="X102" i="20"/>
  <c r="T108" i="20"/>
  <c r="X109" i="20"/>
  <c r="T110" i="20"/>
  <c r="T112" i="20"/>
  <c r="X113" i="20"/>
  <c r="X116" i="20"/>
  <c r="T119" i="20"/>
  <c r="X127" i="20"/>
  <c r="T130" i="20"/>
  <c r="T133" i="20"/>
  <c r="X134" i="20"/>
  <c r="T140" i="20"/>
  <c r="X141" i="20"/>
  <c r="T142" i="20"/>
  <c r="T144" i="20"/>
  <c r="X145" i="20"/>
  <c r="X148" i="20"/>
  <c r="T151" i="20"/>
  <c r="X159" i="20"/>
  <c r="T162" i="20"/>
  <c r="T165" i="20"/>
  <c r="X166" i="20"/>
  <c r="T172" i="20"/>
  <c r="X173" i="20"/>
  <c r="T174" i="20"/>
  <c r="T176" i="20"/>
  <c r="X177" i="20"/>
  <c r="X180" i="20"/>
  <c r="T183" i="20"/>
  <c r="X191" i="20"/>
  <c r="T194" i="20"/>
  <c r="T197" i="20"/>
  <c r="X198" i="20"/>
  <c r="T204" i="20"/>
  <c r="X205" i="20"/>
  <c r="T206" i="20"/>
  <c r="T208" i="20"/>
  <c r="X209" i="20"/>
  <c r="X212" i="20"/>
  <c r="T215" i="20"/>
  <c r="X223" i="20"/>
  <c r="T226" i="20"/>
  <c r="T229" i="20"/>
  <c r="X230" i="20"/>
  <c r="T236" i="20"/>
  <c r="X237" i="20"/>
  <c r="T238" i="20"/>
  <c r="T240" i="20"/>
  <c r="X241" i="20"/>
  <c r="X244" i="20"/>
  <c r="T247" i="20"/>
  <c r="X255" i="20"/>
  <c r="T258" i="20"/>
  <c r="T261" i="20"/>
  <c r="X262" i="20"/>
  <c r="T268" i="20"/>
  <c r="X269" i="20"/>
  <c r="T270" i="20"/>
  <c r="T272" i="20"/>
  <c r="X273" i="20"/>
  <c r="X276" i="20"/>
  <c r="T279" i="20"/>
  <c r="X287" i="20"/>
  <c r="T290" i="20"/>
  <c r="T293" i="20"/>
  <c r="X294" i="20"/>
  <c r="T300" i="20"/>
  <c r="X301" i="20"/>
  <c r="T302" i="20"/>
  <c r="T304" i="20"/>
  <c r="X305" i="20"/>
  <c r="X308" i="20"/>
  <c r="T311" i="20"/>
  <c r="X319" i="20"/>
  <c r="T322" i="20"/>
  <c r="T325" i="20"/>
  <c r="X326" i="20"/>
  <c r="T332" i="20"/>
  <c r="X333" i="20"/>
  <c r="T334" i="20"/>
  <c r="T336" i="20"/>
  <c r="X337" i="20"/>
  <c r="X340" i="20"/>
  <c r="T343" i="20"/>
  <c r="X351" i="20"/>
  <c r="T354" i="20"/>
  <c r="T357" i="20"/>
  <c r="X358" i="20"/>
  <c r="T364" i="20"/>
  <c r="X365" i="20"/>
  <c r="T366" i="20"/>
  <c r="T368" i="20"/>
  <c r="X369" i="20"/>
  <c r="X372" i="20"/>
  <c r="T375" i="20"/>
  <c r="X383" i="20"/>
  <c r="T386" i="20"/>
  <c r="T389" i="20"/>
  <c r="X390" i="20"/>
  <c r="T396" i="20"/>
  <c r="X397" i="20"/>
  <c r="T398" i="20"/>
  <c r="T400" i="20"/>
  <c r="X401" i="20"/>
  <c r="X404" i="20"/>
  <c r="T407" i="20"/>
  <c r="X415" i="20"/>
  <c r="T418" i="20"/>
  <c r="T421" i="20"/>
  <c r="X422" i="20"/>
  <c r="T428" i="20"/>
  <c r="X429" i="20"/>
  <c r="T430" i="20"/>
  <c r="T432" i="20"/>
  <c r="X433" i="20"/>
  <c r="X436" i="20"/>
  <c r="T439" i="20"/>
  <c r="X447" i="20"/>
  <c r="T450" i="20"/>
  <c r="T453" i="20"/>
  <c r="X454" i="20"/>
  <c r="T460" i="20"/>
  <c r="X461" i="20"/>
  <c r="T462" i="20"/>
  <c r="T464" i="20"/>
  <c r="X468" i="20"/>
  <c r="T471" i="20"/>
  <c r="X479" i="20"/>
  <c r="T482" i="20"/>
  <c r="X486" i="20"/>
  <c r="T492" i="20"/>
  <c r="X493" i="20"/>
  <c r="T494" i="20"/>
  <c r="T496" i="20"/>
  <c r="X500" i="20"/>
  <c r="AK6" i="19"/>
  <c r="X8" i="19"/>
  <c r="AJ8" i="19"/>
  <c r="T12" i="19"/>
  <c r="T22" i="19"/>
  <c r="X23" i="19"/>
  <c r="T24" i="19"/>
  <c r="T26" i="19"/>
  <c r="X27" i="19"/>
  <c r="X30" i="19"/>
  <c r="T33" i="19"/>
  <c r="X41" i="19"/>
  <c r="X47" i="19"/>
  <c r="T48" i="19"/>
  <c r="T50" i="19"/>
  <c r="T53" i="19"/>
  <c r="T56" i="19"/>
  <c r="X58" i="19"/>
  <c r="X65" i="19"/>
  <c r="T70" i="19"/>
  <c r="X71" i="19"/>
  <c r="X81" i="19"/>
  <c r="T86" i="19"/>
  <c r="X87" i="19"/>
  <c r="X97" i="19"/>
  <c r="T100" i="19"/>
  <c r="X101" i="19"/>
  <c r="X107" i="19"/>
  <c r="T110" i="19"/>
  <c r="X111" i="19"/>
  <c r="X114" i="19"/>
  <c r="X118" i="19"/>
  <c r="T120" i="19"/>
  <c r="T124" i="19"/>
  <c r="X125" i="19"/>
  <c r="T131" i="19"/>
  <c r="T135" i="19"/>
  <c r="X136" i="19"/>
  <c r="X139" i="19"/>
  <c r="T142" i="19"/>
  <c r="X143" i="19"/>
  <c r="X146" i="19"/>
  <c r="X150" i="19"/>
  <c r="T152" i="19"/>
  <c r="T153" i="19"/>
  <c r="T156" i="19"/>
  <c r="X157" i="19"/>
  <c r="T163" i="19"/>
  <c r="T167" i="19"/>
  <c r="X168" i="19"/>
  <c r="X171" i="19"/>
  <c r="T174" i="19"/>
  <c r="X175" i="19"/>
  <c r="X178" i="19"/>
  <c r="X182" i="19"/>
  <c r="T184" i="19"/>
  <c r="T185" i="19"/>
  <c r="T188" i="19"/>
  <c r="X189" i="19"/>
  <c r="T195" i="19"/>
  <c r="T197" i="19"/>
  <c r="T199" i="19"/>
  <c r="X200" i="19"/>
  <c r="X203" i="19"/>
  <c r="T206" i="19"/>
  <c r="X207" i="19"/>
  <c r="X210" i="19"/>
  <c r="X214" i="19"/>
  <c r="T216" i="19"/>
  <c r="T217" i="19"/>
  <c r="T220" i="19"/>
  <c r="X221" i="19"/>
  <c r="T227" i="19"/>
  <c r="T229" i="19"/>
  <c r="T231" i="19"/>
  <c r="X232" i="19"/>
  <c r="X235" i="19"/>
  <c r="T238" i="19"/>
  <c r="X239" i="19"/>
  <c r="X242" i="19"/>
  <c r="X246" i="19"/>
  <c r="T248" i="19"/>
  <c r="T249" i="19"/>
  <c r="T252" i="19"/>
  <c r="X253" i="19"/>
  <c r="T259" i="19"/>
  <c r="T261" i="19"/>
  <c r="T263" i="19"/>
  <c r="X264" i="19"/>
  <c r="X267" i="19"/>
  <c r="T270" i="19"/>
  <c r="X271" i="19"/>
  <c r="X274" i="19"/>
  <c r="X278" i="19"/>
  <c r="T280" i="19"/>
  <c r="T281" i="19"/>
  <c r="T284" i="19"/>
  <c r="X285" i="19"/>
  <c r="T291" i="19"/>
  <c r="T293" i="19"/>
  <c r="T295" i="19"/>
  <c r="X296" i="19"/>
  <c r="X299" i="19"/>
  <c r="T302" i="19"/>
  <c r="X303" i="19"/>
  <c r="X306" i="19"/>
  <c r="X310" i="19"/>
  <c r="T312" i="19"/>
  <c r="T313" i="19"/>
  <c r="T316" i="19"/>
  <c r="X317" i="19"/>
  <c r="T323" i="19"/>
  <c r="T325" i="19"/>
  <c r="T327" i="19"/>
  <c r="X328" i="19"/>
  <c r="X331" i="19"/>
  <c r="T334" i="19"/>
  <c r="X335" i="19"/>
  <c r="X338" i="19"/>
  <c r="X342" i="19"/>
  <c r="T344" i="19"/>
  <c r="T345" i="19"/>
  <c r="T348" i="19"/>
  <c r="X349" i="19"/>
  <c r="T355" i="19"/>
  <c r="T357" i="19"/>
  <c r="T359" i="19"/>
  <c r="X360" i="19"/>
  <c r="X363" i="19"/>
  <c r="T366" i="19"/>
  <c r="X367" i="19"/>
  <c r="X370" i="19"/>
  <c r="X374" i="19"/>
  <c r="T376" i="19"/>
  <c r="T377" i="19"/>
  <c r="T380" i="19"/>
  <c r="X381" i="19"/>
  <c r="T387" i="19"/>
  <c r="T389" i="19"/>
  <c r="T391" i="19"/>
  <c r="X392" i="19"/>
  <c r="X395" i="19"/>
  <c r="T398" i="19"/>
  <c r="X399" i="19"/>
  <c r="X402" i="19"/>
  <c r="X406" i="19"/>
  <c r="T408" i="19"/>
  <c r="T409" i="19"/>
  <c r="T412" i="19"/>
  <c r="X413" i="19"/>
  <c r="T419" i="19"/>
  <c r="T421" i="19"/>
  <c r="T423" i="19"/>
  <c r="X424" i="19"/>
  <c r="X427" i="19"/>
  <c r="T430" i="19"/>
  <c r="X431" i="19"/>
  <c r="X434" i="19"/>
  <c r="X438" i="19"/>
  <c r="T440" i="19"/>
  <c r="T441" i="19"/>
  <c r="T444" i="19"/>
  <c r="X445" i="19"/>
  <c r="T451" i="19"/>
  <c r="T453" i="19"/>
  <c r="T455" i="19"/>
  <c r="T474" i="19"/>
  <c r="AJ12" i="18"/>
  <c r="AK12" i="18"/>
  <c r="T140" i="18"/>
  <c r="T268" i="18"/>
  <c r="T396" i="18"/>
  <c r="T102" i="17"/>
  <c r="T110" i="17"/>
  <c r="T270" i="17"/>
  <c r="T299" i="17"/>
  <c r="T328" i="17"/>
  <c r="X229" i="21"/>
  <c r="X232" i="21"/>
  <c r="T234" i="21"/>
  <c r="T237" i="21"/>
  <c r="X241" i="21"/>
  <c r="X244" i="21"/>
  <c r="X247" i="21"/>
  <c r="T252" i="21"/>
  <c r="X253" i="21"/>
  <c r="T255" i="21"/>
  <c r="T256" i="21"/>
  <c r="X265" i="21"/>
  <c r="X268" i="21"/>
  <c r="T274" i="21"/>
  <c r="X275" i="21"/>
  <c r="X278" i="21"/>
  <c r="T280" i="21"/>
  <c r="T283" i="21"/>
  <c r="X284" i="21"/>
  <c r="X287" i="21"/>
  <c r="X290" i="21"/>
  <c r="T293" i="21"/>
  <c r="X309" i="21"/>
  <c r="X311" i="21"/>
  <c r="X314" i="21"/>
  <c r="T317" i="21"/>
  <c r="T319" i="21"/>
  <c r="T320" i="21"/>
  <c r="T323" i="21"/>
  <c r="X324" i="21"/>
  <c r="X329" i="21"/>
  <c r="X333" i="21"/>
  <c r="T338" i="21"/>
  <c r="X339" i="21"/>
  <c r="X342" i="21"/>
  <c r="T344" i="21"/>
  <c r="T347" i="21"/>
  <c r="X348" i="21"/>
  <c r="X351" i="21"/>
  <c r="X354" i="21"/>
  <c r="T357" i="21"/>
  <c r="X373" i="21"/>
  <c r="X375" i="21"/>
  <c r="X378" i="21"/>
  <c r="T381" i="21"/>
  <c r="T383" i="21"/>
  <c r="T384" i="21"/>
  <c r="T387" i="21"/>
  <c r="X388" i="21"/>
  <c r="X393" i="21"/>
  <c r="X397" i="21"/>
  <c r="T402" i="21"/>
  <c r="X403" i="21"/>
  <c r="X406" i="21"/>
  <c r="T408" i="21"/>
  <c r="T411" i="21"/>
  <c r="X412" i="21"/>
  <c r="X415" i="21"/>
  <c r="X418" i="21"/>
  <c r="T421" i="21"/>
  <c r="X437" i="21"/>
  <c r="X439" i="21"/>
  <c r="X442" i="21"/>
  <c r="T445" i="21"/>
  <c r="T447" i="21"/>
  <c r="T448" i="21"/>
  <c r="T451" i="21"/>
  <c r="X452" i="21"/>
  <c r="X457" i="21"/>
  <c r="X461" i="21"/>
  <c r="T466" i="21"/>
  <c r="X467" i="21"/>
  <c r="X470" i="21"/>
  <c r="T472" i="21"/>
  <c r="T475" i="21"/>
  <c r="X476" i="21"/>
  <c r="X479" i="21"/>
  <c r="X482" i="21"/>
  <c r="T484" i="21"/>
  <c r="T485" i="21"/>
  <c r="T494" i="21"/>
  <c r="X495" i="21"/>
  <c r="X498" i="21"/>
  <c r="T500" i="21"/>
  <c r="T501" i="21"/>
  <c r="T8" i="20"/>
  <c r="AK8" i="20"/>
  <c r="T12" i="20"/>
  <c r="X13" i="20"/>
  <c r="AJ13" i="20"/>
  <c r="AJ16" i="20"/>
  <c r="AF17" i="20"/>
  <c r="T24" i="20"/>
  <c r="X25" i="20"/>
  <c r="X28" i="20"/>
  <c r="T31" i="20"/>
  <c r="X39" i="20"/>
  <c r="T41" i="20"/>
  <c r="T42" i="20"/>
  <c r="T45" i="20"/>
  <c r="X46" i="20"/>
  <c r="T52" i="20"/>
  <c r="X53" i="20"/>
  <c r="T56" i="20"/>
  <c r="X57" i="20"/>
  <c r="X60" i="20"/>
  <c r="T63" i="20"/>
  <c r="X71" i="20"/>
  <c r="T73" i="20"/>
  <c r="T74" i="20"/>
  <c r="T77" i="20"/>
  <c r="X78" i="20"/>
  <c r="T84" i="20"/>
  <c r="X85" i="20"/>
  <c r="T86" i="20"/>
  <c r="T88" i="20"/>
  <c r="X89" i="20"/>
  <c r="X92" i="20"/>
  <c r="T95" i="20"/>
  <c r="X103" i="20"/>
  <c r="T105" i="20"/>
  <c r="T106" i="20"/>
  <c r="T109" i="20"/>
  <c r="X110" i="20"/>
  <c r="T116" i="20"/>
  <c r="X117" i="20"/>
  <c r="T118" i="20"/>
  <c r="T120" i="20"/>
  <c r="X121" i="20"/>
  <c r="X124" i="20"/>
  <c r="T127" i="20"/>
  <c r="X135" i="20"/>
  <c r="T137" i="20"/>
  <c r="T138" i="20"/>
  <c r="T141" i="20"/>
  <c r="X142" i="20"/>
  <c r="T148" i="20"/>
  <c r="X149" i="20"/>
  <c r="T150" i="20"/>
  <c r="T152" i="20"/>
  <c r="X153" i="20"/>
  <c r="X156" i="20"/>
  <c r="T159" i="20"/>
  <c r="X167" i="20"/>
  <c r="T169" i="20"/>
  <c r="T170" i="20"/>
  <c r="T173" i="20"/>
  <c r="X174" i="20"/>
  <c r="T180" i="20"/>
  <c r="X181" i="20"/>
  <c r="T182" i="20"/>
  <c r="T184" i="20"/>
  <c r="X185" i="20"/>
  <c r="X188" i="20"/>
  <c r="T191" i="20"/>
  <c r="X199" i="20"/>
  <c r="T201" i="20"/>
  <c r="T202" i="20"/>
  <c r="T205" i="20"/>
  <c r="X206" i="20"/>
  <c r="T212" i="20"/>
  <c r="X213" i="20"/>
  <c r="T214" i="20"/>
  <c r="T216" i="20"/>
  <c r="X217" i="20"/>
  <c r="X220" i="20"/>
  <c r="T223" i="20"/>
  <c r="X231" i="20"/>
  <c r="T233" i="20"/>
  <c r="T234" i="20"/>
  <c r="T237" i="20"/>
  <c r="X238" i="20"/>
  <c r="T244" i="20"/>
  <c r="X245" i="20"/>
  <c r="T246" i="20"/>
  <c r="T248" i="20"/>
  <c r="X249" i="20"/>
  <c r="X252" i="20"/>
  <c r="T255" i="20"/>
  <c r="X263" i="20"/>
  <c r="T265" i="20"/>
  <c r="T266" i="20"/>
  <c r="T269" i="20"/>
  <c r="X270" i="20"/>
  <c r="T276" i="20"/>
  <c r="X277" i="20"/>
  <c r="T278" i="20"/>
  <c r="T280" i="20"/>
  <c r="X281" i="20"/>
  <c r="X284" i="20"/>
  <c r="T287" i="20"/>
  <c r="X295" i="20"/>
  <c r="T297" i="20"/>
  <c r="T298" i="20"/>
  <c r="T301" i="20"/>
  <c r="X302" i="20"/>
  <c r="T308" i="20"/>
  <c r="X309" i="20"/>
  <c r="T310" i="20"/>
  <c r="T312" i="20"/>
  <c r="X313" i="20"/>
  <c r="X316" i="20"/>
  <c r="T319" i="20"/>
  <c r="X327" i="20"/>
  <c r="T329" i="20"/>
  <c r="T330" i="20"/>
  <c r="T333" i="20"/>
  <c r="X334" i="20"/>
  <c r="T340" i="20"/>
  <c r="X341" i="20"/>
  <c r="T342" i="20"/>
  <c r="T344" i="20"/>
  <c r="X345" i="20"/>
  <c r="X348" i="20"/>
  <c r="T351" i="20"/>
  <c r="X359" i="20"/>
  <c r="T361" i="20"/>
  <c r="T362" i="20"/>
  <c r="T365" i="20"/>
  <c r="X366" i="20"/>
  <c r="T372" i="20"/>
  <c r="X373" i="20"/>
  <c r="T374" i="20"/>
  <c r="T376" i="20"/>
  <c r="X377" i="20"/>
  <c r="X380" i="20"/>
  <c r="T383" i="20"/>
  <c r="X391" i="20"/>
  <c r="T393" i="20"/>
  <c r="T394" i="20"/>
  <c r="T397" i="20"/>
  <c r="X398" i="20"/>
  <c r="T404" i="20"/>
  <c r="X405" i="20"/>
  <c r="T406" i="20"/>
  <c r="T408" i="20"/>
  <c r="X409" i="20"/>
  <c r="X412" i="20"/>
  <c r="T415" i="20"/>
  <c r="X423" i="20"/>
  <c r="T425" i="20"/>
  <c r="T426" i="20"/>
  <c r="T429" i="20"/>
  <c r="X430" i="20"/>
  <c r="T436" i="20"/>
  <c r="X437" i="20"/>
  <c r="T440" i="20"/>
  <c r="X441" i="20"/>
  <c r="X444" i="20"/>
  <c r="T447" i="20"/>
  <c r="X455" i="20"/>
  <c r="T457" i="20"/>
  <c r="T458" i="20"/>
  <c r="T461" i="20"/>
  <c r="X462" i="20"/>
  <c r="T468" i="20"/>
  <c r="X469" i="20"/>
  <c r="T470" i="20"/>
  <c r="T472" i="20"/>
  <c r="X476" i="20"/>
  <c r="T479" i="20"/>
  <c r="T485" i="20"/>
  <c r="X487" i="20"/>
  <c r="T489" i="20"/>
  <c r="T490" i="20"/>
  <c r="X494" i="20"/>
  <c r="T500" i="20"/>
  <c r="X501" i="20"/>
  <c r="AL6" i="19"/>
  <c r="T7" i="19"/>
  <c r="AK8" i="19"/>
  <c r="X12" i="19"/>
  <c r="AJ12" i="19"/>
  <c r="T14" i="19"/>
  <c r="AF17" i="19"/>
  <c r="AJ17" i="19" s="1"/>
  <c r="T23" i="19"/>
  <c r="X24" i="19"/>
  <c r="T30" i="19"/>
  <c r="X31" i="19"/>
  <c r="T32" i="19"/>
  <c r="T34" i="19"/>
  <c r="X35" i="19"/>
  <c r="X38" i="19"/>
  <c r="T41" i="19"/>
  <c r="T44" i="19"/>
  <c r="T47" i="19"/>
  <c r="X48" i="19"/>
  <c r="X55" i="19"/>
  <c r="X66" i="19"/>
  <c r="X72" i="19"/>
  <c r="T74" i="19"/>
  <c r="T75" i="19"/>
  <c r="T80" i="19"/>
  <c r="X82" i="19"/>
  <c r="X88" i="19"/>
  <c r="T90" i="19"/>
  <c r="T91" i="19"/>
  <c r="T96" i="19"/>
  <c r="X98" i="19"/>
  <c r="X102" i="19"/>
  <c r="T104" i="19"/>
  <c r="T111" i="19"/>
  <c r="X112" i="19"/>
  <c r="X115" i="19"/>
  <c r="X119" i="19"/>
  <c r="X122" i="19"/>
  <c r="X126" i="19"/>
  <c r="T128" i="19"/>
  <c r="T129" i="19"/>
  <c r="T132" i="19"/>
  <c r="X133" i="19"/>
  <c r="X137" i="19"/>
  <c r="T139" i="19"/>
  <c r="T143" i="19"/>
  <c r="X144" i="19"/>
  <c r="X147" i="19"/>
  <c r="T150" i="19"/>
  <c r="X151" i="19"/>
  <c r="X154" i="19"/>
  <c r="X158" i="19"/>
  <c r="T160" i="19"/>
  <c r="T161" i="19"/>
  <c r="T164" i="19"/>
  <c r="X165" i="19"/>
  <c r="X169" i="19"/>
  <c r="T171" i="19"/>
  <c r="T175" i="19"/>
  <c r="X176" i="19"/>
  <c r="X179" i="19"/>
  <c r="T182" i="19"/>
  <c r="X183" i="19"/>
  <c r="X186" i="19"/>
  <c r="X190" i="19"/>
  <c r="T192" i="19"/>
  <c r="T193" i="19"/>
  <c r="T196" i="19"/>
  <c r="X197" i="19"/>
  <c r="T203" i="19"/>
  <c r="T205" i="19"/>
  <c r="T207" i="19"/>
  <c r="X208" i="19"/>
  <c r="X211" i="19"/>
  <c r="T214" i="19"/>
  <c r="X215" i="19"/>
  <c r="X218" i="19"/>
  <c r="X222" i="19"/>
  <c r="T224" i="19"/>
  <c r="T225" i="19"/>
  <c r="T228" i="19"/>
  <c r="X229" i="19"/>
  <c r="T235" i="19"/>
  <c r="T237" i="19"/>
  <c r="T239" i="19"/>
  <c r="X240" i="19"/>
  <c r="X243" i="19"/>
  <c r="T246" i="19"/>
  <c r="X247" i="19"/>
  <c r="X250" i="19"/>
  <c r="X254" i="19"/>
  <c r="T256" i="19"/>
  <c r="T257" i="19"/>
  <c r="T260" i="19"/>
  <c r="X261" i="19"/>
  <c r="T267" i="19"/>
  <c r="T269" i="19"/>
  <c r="T271" i="19"/>
  <c r="X272" i="19"/>
  <c r="X275" i="19"/>
  <c r="T278" i="19"/>
  <c r="X279" i="19"/>
  <c r="X282" i="19"/>
  <c r="X286" i="19"/>
  <c r="T288" i="19"/>
  <c r="T289" i="19"/>
  <c r="T292" i="19"/>
  <c r="X293" i="19"/>
  <c r="T299" i="19"/>
  <c r="T301" i="19"/>
  <c r="T303" i="19"/>
  <c r="X304" i="19"/>
  <c r="X307" i="19"/>
  <c r="T310" i="19"/>
  <c r="X311" i="19"/>
  <c r="X314" i="19"/>
  <c r="X318" i="19"/>
  <c r="T320" i="19"/>
  <c r="T321" i="19"/>
  <c r="T324" i="19"/>
  <c r="X325" i="19"/>
  <c r="T331" i="19"/>
  <c r="T333" i="19"/>
  <c r="T335" i="19"/>
  <c r="X336" i="19"/>
  <c r="X339" i="19"/>
  <c r="T342" i="19"/>
  <c r="X343" i="19"/>
  <c r="X346" i="19"/>
  <c r="X350" i="19"/>
  <c r="T352" i="19"/>
  <c r="T353" i="19"/>
  <c r="T356" i="19"/>
  <c r="X357" i="19"/>
  <c r="T363" i="19"/>
  <c r="T365" i="19"/>
  <c r="T367" i="19"/>
  <c r="X368" i="19"/>
  <c r="X371" i="19"/>
  <c r="T374" i="19"/>
  <c r="X375" i="19"/>
  <c r="X378" i="19"/>
  <c r="X382" i="19"/>
  <c r="T384" i="19"/>
  <c r="T385" i="19"/>
  <c r="T388" i="19"/>
  <c r="X389" i="19"/>
  <c r="T395" i="19"/>
  <c r="T397" i="19"/>
  <c r="T399" i="19"/>
  <c r="X400" i="19"/>
  <c r="X403" i="19"/>
  <c r="T406" i="19"/>
  <c r="X407" i="19"/>
  <c r="X410" i="19"/>
  <c r="X414" i="19"/>
  <c r="T416" i="19"/>
  <c r="T417" i="19"/>
  <c r="T420" i="19"/>
  <c r="X421" i="19"/>
  <c r="T427" i="19"/>
  <c r="T429" i="19"/>
  <c r="T431" i="19"/>
  <c r="X432" i="19"/>
  <c r="X435" i="19"/>
  <c r="T438" i="19"/>
  <c r="X439" i="19"/>
  <c r="X442" i="19"/>
  <c r="X446" i="19"/>
  <c r="T448" i="19"/>
  <c r="T449" i="19"/>
  <c r="T452" i="19"/>
  <c r="AK6" i="18"/>
  <c r="T52" i="18"/>
  <c r="T180" i="18"/>
  <c r="T308" i="18"/>
  <c r="T436" i="18"/>
  <c r="N17" i="17"/>
  <c r="T142" i="17"/>
  <c r="T238" i="17"/>
  <c r="T259" i="17"/>
  <c r="T267" i="17"/>
  <c r="T288" i="17"/>
  <c r="T296" i="17"/>
  <c r="T358" i="17"/>
  <c r="T387" i="17"/>
  <c r="T416" i="17"/>
  <c r="T486" i="17"/>
  <c r="S17" i="16"/>
  <c r="AL16" i="16"/>
  <c r="AJ16" i="16"/>
  <c r="T72" i="16"/>
  <c r="T101" i="16"/>
  <c r="T130" i="16"/>
  <c r="X456" i="19"/>
  <c r="X459" i="19"/>
  <c r="T462" i="19"/>
  <c r="X463" i="19"/>
  <c r="X466" i="19"/>
  <c r="X470" i="19"/>
  <c r="T472" i="19"/>
  <c r="T473" i="19"/>
  <c r="T476" i="19"/>
  <c r="X477" i="19"/>
  <c r="T483" i="19"/>
  <c r="T485" i="19"/>
  <c r="T487" i="19"/>
  <c r="X488" i="19"/>
  <c r="X491" i="19"/>
  <c r="T494" i="19"/>
  <c r="X495" i="19"/>
  <c r="X498" i="19"/>
  <c r="AL9" i="18"/>
  <c r="T12" i="18"/>
  <c r="X14" i="18"/>
  <c r="AJ14" i="18"/>
  <c r="AJ16" i="18"/>
  <c r="AG17" i="18"/>
  <c r="T23" i="18"/>
  <c r="T25" i="18"/>
  <c r="X26" i="18"/>
  <c r="X29" i="18"/>
  <c r="T32" i="18"/>
  <c r="X33" i="18"/>
  <c r="X36" i="18"/>
  <c r="X40" i="18"/>
  <c r="T42" i="18"/>
  <c r="T43" i="18"/>
  <c r="T46" i="18"/>
  <c r="X47" i="18"/>
  <c r="T53" i="18"/>
  <c r="T55" i="18"/>
  <c r="T57" i="18"/>
  <c r="X58" i="18"/>
  <c r="X61" i="18"/>
  <c r="T64" i="18"/>
  <c r="X65" i="18"/>
  <c r="X68" i="18"/>
  <c r="X72" i="18"/>
  <c r="T74" i="18"/>
  <c r="T75" i="18"/>
  <c r="T78" i="18"/>
  <c r="X79" i="18"/>
  <c r="T85" i="18"/>
  <c r="T87" i="18"/>
  <c r="T89" i="18"/>
  <c r="X90" i="18"/>
  <c r="X93" i="18"/>
  <c r="T96" i="18"/>
  <c r="X97" i="18"/>
  <c r="X100" i="18"/>
  <c r="X104" i="18"/>
  <c r="T106" i="18"/>
  <c r="T107" i="18"/>
  <c r="T110" i="18"/>
  <c r="X111" i="18"/>
  <c r="T117" i="18"/>
  <c r="T119" i="18"/>
  <c r="T121" i="18"/>
  <c r="X122" i="18"/>
  <c r="X125" i="18"/>
  <c r="T128" i="18"/>
  <c r="X129" i="18"/>
  <c r="X132" i="18"/>
  <c r="X136" i="18"/>
  <c r="T138" i="18"/>
  <c r="T139" i="18"/>
  <c r="T142" i="18"/>
  <c r="X143" i="18"/>
  <c r="T149" i="18"/>
  <c r="T151" i="18"/>
  <c r="T153" i="18"/>
  <c r="X154" i="18"/>
  <c r="X157" i="18"/>
  <c r="T160" i="18"/>
  <c r="X161" i="18"/>
  <c r="X164" i="18"/>
  <c r="X168" i="18"/>
  <c r="T170" i="18"/>
  <c r="T171" i="18"/>
  <c r="T174" i="18"/>
  <c r="X175" i="18"/>
  <c r="T181" i="18"/>
  <c r="T183" i="18"/>
  <c r="T185" i="18"/>
  <c r="X186" i="18"/>
  <c r="X189" i="18"/>
  <c r="T192" i="18"/>
  <c r="X193" i="18"/>
  <c r="X196" i="18"/>
  <c r="X200" i="18"/>
  <c r="T202" i="18"/>
  <c r="T203" i="18"/>
  <c r="T206" i="18"/>
  <c r="X207" i="18"/>
  <c r="T213" i="18"/>
  <c r="T215" i="18"/>
  <c r="T217" i="18"/>
  <c r="X218" i="18"/>
  <c r="X221" i="18"/>
  <c r="T224" i="18"/>
  <c r="X225" i="18"/>
  <c r="X228" i="18"/>
  <c r="X232" i="18"/>
  <c r="T234" i="18"/>
  <c r="T235" i="18"/>
  <c r="T238" i="18"/>
  <c r="X239" i="18"/>
  <c r="T241" i="18"/>
  <c r="T245" i="18"/>
  <c r="T247" i="18"/>
  <c r="T249" i="18"/>
  <c r="X250" i="18"/>
  <c r="X253" i="18"/>
  <c r="T256" i="18"/>
  <c r="X257" i="18"/>
  <c r="X260" i="18"/>
  <c r="X264" i="18"/>
  <c r="T266" i="18"/>
  <c r="T267" i="18"/>
  <c r="T270" i="18"/>
  <c r="X271" i="18"/>
  <c r="T277" i="18"/>
  <c r="T279" i="18"/>
  <c r="T281" i="18"/>
  <c r="X282" i="18"/>
  <c r="X285" i="18"/>
  <c r="T288" i="18"/>
  <c r="X289" i="18"/>
  <c r="X292" i="18"/>
  <c r="X296" i="18"/>
  <c r="T298" i="18"/>
  <c r="T299" i="18"/>
  <c r="T302" i="18"/>
  <c r="X303" i="18"/>
  <c r="T305" i="18"/>
  <c r="T309" i="18"/>
  <c r="T311" i="18"/>
  <c r="X314" i="18"/>
  <c r="T320" i="18"/>
  <c r="X321" i="18"/>
  <c r="X324" i="18"/>
  <c r="X328" i="18"/>
  <c r="T330" i="18"/>
  <c r="T331" i="18"/>
  <c r="T334" i="18"/>
  <c r="X335" i="18"/>
  <c r="T337" i="18"/>
  <c r="T341" i="18"/>
  <c r="T343" i="18"/>
  <c r="X346" i="18"/>
  <c r="T352" i="18"/>
  <c r="X353" i="18"/>
  <c r="X356" i="18"/>
  <c r="X360" i="18"/>
  <c r="T362" i="18"/>
  <c r="T363" i="18"/>
  <c r="T366" i="18"/>
  <c r="X367" i="18"/>
  <c r="T369" i="18"/>
  <c r="T373" i="18"/>
  <c r="T375" i="18"/>
  <c r="X378" i="18"/>
  <c r="T384" i="18"/>
  <c r="X385" i="18"/>
  <c r="X388" i="18"/>
  <c r="X392" i="18"/>
  <c r="T393" i="18"/>
  <c r="T394" i="18"/>
  <c r="T395" i="18"/>
  <c r="T398" i="18"/>
  <c r="X399" i="18"/>
  <c r="T405" i="18"/>
  <c r="T407" i="18"/>
  <c r="X410" i="18"/>
  <c r="T416" i="18"/>
  <c r="X417" i="18"/>
  <c r="X420" i="18"/>
  <c r="X424" i="18"/>
  <c r="T425" i="18"/>
  <c r="T426" i="18"/>
  <c r="T427" i="18"/>
  <c r="T430" i="18"/>
  <c r="X431" i="18"/>
  <c r="T437" i="18"/>
  <c r="T439" i="18"/>
  <c r="X442" i="18"/>
  <c r="T448" i="18"/>
  <c r="X449" i="18"/>
  <c r="X452" i="18"/>
  <c r="X456" i="18"/>
  <c r="T457" i="18"/>
  <c r="T458" i="18"/>
  <c r="T459" i="18"/>
  <c r="T462" i="18"/>
  <c r="X463" i="18"/>
  <c r="T469" i="18"/>
  <c r="T471" i="18"/>
  <c r="X474" i="18"/>
  <c r="T480" i="18"/>
  <c r="X481" i="18"/>
  <c r="X484" i="18"/>
  <c r="X488" i="18"/>
  <c r="T489" i="18"/>
  <c r="T490" i="18"/>
  <c r="T491" i="18"/>
  <c r="T494" i="18"/>
  <c r="X495" i="18"/>
  <c r="T501" i="18"/>
  <c r="U17" i="17"/>
  <c r="AK7" i="17"/>
  <c r="AK8" i="17"/>
  <c r="AK13" i="17"/>
  <c r="X14" i="17"/>
  <c r="T26" i="17"/>
  <c r="X27" i="17"/>
  <c r="X30" i="17"/>
  <c r="X34" i="17"/>
  <c r="T35" i="17"/>
  <c r="T36" i="17"/>
  <c r="T37" i="17"/>
  <c r="T40" i="17"/>
  <c r="X41" i="17"/>
  <c r="T47" i="17"/>
  <c r="T49" i="17"/>
  <c r="X52" i="17"/>
  <c r="T58" i="17"/>
  <c r="X59" i="17"/>
  <c r="X62" i="17"/>
  <c r="X66" i="17"/>
  <c r="T67" i="17"/>
  <c r="T68" i="17"/>
  <c r="T69" i="17"/>
  <c r="T72" i="17"/>
  <c r="X73" i="17"/>
  <c r="T79" i="17"/>
  <c r="T81" i="17"/>
  <c r="X84" i="17"/>
  <c r="T90" i="17"/>
  <c r="X91" i="17"/>
  <c r="X94" i="17"/>
  <c r="X98" i="17"/>
  <c r="T99" i="17"/>
  <c r="T100" i="17"/>
  <c r="T101" i="17"/>
  <c r="T104" i="17"/>
  <c r="X105" i="17"/>
  <c r="T111" i="17"/>
  <c r="T113" i="17"/>
  <c r="T115" i="17"/>
  <c r="X116" i="17"/>
  <c r="X119" i="17"/>
  <c r="T122" i="17"/>
  <c r="X123" i="17"/>
  <c r="X126" i="17"/>
  <c r="X130" i="17"/>
  <c r="T133" i="17"/>
  <c r="T136" i="17"/>
  <c r="X137" i="17"/>
  <c r="T140" i="17"/>
  <c r="T143" i="17"/>
  <c r="X144" i="17"/>
  <c r="T145" i="17"/>
  <c r="T147" i="17"/>
  <c r="X148" i="17"/>
  <c r="X151" i="17"/>
  <c r="T154" i="17"/>
  <c r="X155" i="17"/>
  <c r="X158" i="17"/>
  <c r="X162" i="17"/>
  <c r="T165" i="17"/>
  <c r="T168" i="17"/>
  <c r="X169" i="17"/>
  <c r="T172" i="17"/>
  <c r="T175" i="17"/>
  <c r="X176" i="17"/>
  <c r="T177" i="17"/>
  <c r="T179" i="17"/>
  <c r="X180" i="17"/>
  <c r="X183" i="17"/>
  <c r="T186" i="17"/>
  <c r="X187" i="17"/>
  <c r="X190" i="17"/>
  <c r="X200" i="17"/>
  <c r="T202" i="17"/>
  <c r="X207" i="17"/>
  <c r="T211" i="17"/>
  <c r="T213" i="17"/>
  <c r="X217" i="17"/>
  <c r="T220" i="17"/>
  <c r="X224" i="17"/>
  <c r="T226" i="17"/>
  <c r="X228" i="17"/>
  <c r="X231" i="17"/>
  <c r="X234" i="17"/>
  <c r="T235" i="17"/>
  <c r="T236" i="17"/>
  <c r="T237" i="17"/>
  <c r="T242" i="17"/>
  <c r="X243" i="17"/>
  <c r="X249" i="17"/>
  <c r="X252" i="17"/>
  <c r="X255" i="17"/>
  <c r="T257" i="17"/>
  <c r="X258" i="17"/>
  <c r="X261" i="17"/>
  <c r="T263" i="17"/>
  <c r="T268" i="17"/>
  <c r="T269" i="17"/>
  <c r="T274" i="17"/>
  <c r="X275" i="17"/>
  <c r="X281" i="17"/>
  <c r="X284" i="17"/>
  <c r="X287" i="17"/>
  <c r="T289" i="17"/>
  <c r="X290" i="17"/>
  <c r="X293" i="17"/>
  <c r="T295" i="17"/>
  <c r="T300" i="17"/>
  <c r="T301" i="17"/>
  <c r="T306" i="17"/>
  <c r="X307" i="17"/>
  <c r="X319" i="17"/>
  <c r="T321" i="17"/>
  <c r="X322" i="17"/>
  <c r="X325" i="17"/>
  <c r="T332" i="17"/>
  <c r="T364" i="17"/>
  <c r="T396" i="17"/>
  <c r="T428" i="17"/>
  <c r="T460" i="17"/>
  <c r="T492" i="17"/>
  <c r="U17" i="16"/>
  <c r="AL7" i="16"/>
  <c r="T46" i="16"/>
  <c r="T78" i="16"/>
  <c r="T110" i="16"/>
  <c r="T142" i="16"/>
  <c r="T174" i="16"/>
  <c r="T206" i="16"/>
  <c r="T238" i="16"/>
  <c r="T270" i="16"/>
  <c r="T302" i="16"/>
  <c r="T334" i="16"/>
  <c r="T350" i="16"/>
  <c r="T366" i="16"/>
  <c r="T382" i="16"/>
  <c r="T398" i="16"/>
  <c r="T414" i="16"/>
  <c r="T426" i="16"/>
  <c r="T427" i="16"/>
  <c r="T430" i="16"/>
  <c r="T442" i="16"/>
  <c r="T443" i="16"/>
  <c r="T446" i="16"/>
  <c r="T458" i="16"/>
  <c r="T459" i="16"/>
  <c r="T462" i="16"/>
  <c r="T490" i="16"/>
  <c r="T491" i="16"/>
  <c r="T494" i="16"/>
  <c r="AK14" i="15"/>
  <c r="T275" i="15"/>
  <c r="T278" i="15"/>
  <c r="T459" i="19"/>
  <c r="T461" i="19"/>
  <c r="T463" i="19"/>
  <c r="X464" i="19"/>
  <c r="X467" i="19"/>
  <c r="T470" i="19"/>
  <c r="X471" i="19"/>
  <c r="X474" i="19"/>
  <c r="X478" i="19"/>
  <c r="T481" i="19"/>
  <c r="T484" i="19"/>
  <c r="X485" i="19"/>
  <c r="T491" i="19"/>
  <c r="T493" i="19"/>
  <c r="T495" i="19"/>
  <c r="X496" i="19"/>
  <c r="X499" i="19"/>
  <c r="Q17" i="18"/>
  <c r="V17" i="18"/>
  <c r="X6" i="18"/>
  <c r="AJ6" i="18"/>
  <c r="X7" i="18"/>
  <c r="AJ7" i="18"/>
  <c r="AL13" i="18"/>
  <c r="T14" i="18"/>
  <c r="AH17" i="18"/>
  <c r="T22" i="18"/>
  <c r="X23" i="18"/>
  <c r="T29" i="18"/>
  <c r="T31" i="18"/>
  <c r="T33" i="18"/>
  <c r="X34" i="18"/>
  <c r="X37" i="18"/>
  <c r="T40" i="18"/>
  <c r="X41" i="18"/>
  <c r="X44" i="18"/>
  <c r="X48" i="18"/>
  <c r="T51" i="18"/>
  <c r="T54" i="18"/>
  <c r="X55" i="18"/>
  <c r="T61" i="18"/>
  <c r="T63" i="18"/>
  <c r="T65" i="18"/>
  <c r="X66" i="18"/>
  <c r="X69" i="18"/>
  <c r="T72" i="18"/>
  <c r="X73" i="18"/>
  <c r="X76" i="18"/>
  <c r="X80" i="18"/>
  <c r="T83" i="18"/>
  <c r="T86" i="18"/>
  <c r="X87" i="18"/>
  <c r="T93" i="18"/>
  <c r="T95" i="18"/>
  <c r="T97" i="18"/>
  <c r="X98" i="18"/>
  <c r="X101" i="18"/>
  <c r="T104" i="18"/>
  <c r="X105" i="18"/>
  <c r="X108" i="18"/>
  <c r="X112" i="18"/>
  <c r="T115" i="18"/>
  <c r="T118" i="18"/>
  <c r="X119" i="18"/>
  <c r="T125" i="18"/>
  <c r="T127" i="18"/>
  <c r="T129" i="18"/>
  <c r="X130" i="18"/>
  <c r="X133" i="18"/>
  <c r="T136" i="18"/>
  <c r="X137" i="18"/>
  <c r="X140" i="18"/>
  <c r="X144" i="18"/>
  <c r="T146" i="18"/>
  <c r="T147" i="18"/>
  <c r="T150" i="18"/>
  <c r="X151" i="18"/>
  <c r="T157" i="18"/>
  <c r="T159" i="18"/>
  <c r="T161" i="18"/>
  <c r="X162" i="18"/>
  <c r="X165" i="18"/>
  <c r="T168" i="18"/>
  <c r="X169" i="18"/>
  <c r="X172" i="18"/>
  <c r="X176" i="18"/>
  <c r="T178" i="18"/>
  <c r="T179" i="18"/>
  <c r="T182" i="18"/>
  <c r="X183" i="18"/>
  <c r="T189" i="18"/>
  <c r="T191" i="18"/>
  <c r="T193" i="18"/>
  <c r="X194" i="18"/>
  <c r="X197" i="18"/>
  <c r="T200" i="18"/>
  <c r="X201" i="18"/>
  <c r="X204" i="18"/>
  <c r="X208" i="18"/>
  <c r="T210" i="18"/>
  <c r="T211" i="18"/>
  <c r="T214" i="18"/>
  <c r="X215" i="18"/>
  <c r="T221" i="18"/>
  <c r="T223" i="18"/>
  <c r="T225" i="18"/>
  <c r="X226" i="18"/>
  <c r="X229" i="18"/>
  <c r="T232" i="18"/>
  <c r="X233" i="18"/>
  <c r="X236" i="18"/>
  <c r="X240" i="18"/>
  <c r="T242" i="18"/>
  <c r="T243" i="18"/>
  <c r="T246" i="18"/>
  <c r="X247" i="18"/>
  <c r="T253" i="18"/>
  <c r="T255" i="18"/>
  <c r="T257" i="18"/>
  <c r="X258" i="18"/>
  <c r="X261" i="18"/>
  <c r="T264" i="18"/>
  <c r="X265" i="18"/>
  <c r="X268" i="18"/>
  <c r="X272" i="18"/>
  <c r="T274" i="18"/>
  <c r="T275" i="18"/>
  <c r="T278" i="18"/>
  <c r="X279" i="18"/>
  <c r="T285" i="18"/>
  <c r="T287" i="18"/>
  <c r="T289" i="18"/>
  <c r="X290" i="18"/>
  <c r="X293" i="18"/>
  <c r="T296" i="18"/>
  <c r="X297" i="18"/>
  <c r="X300" i="18"/>
  <c r="X304" i="18"/>
  <c r="T306" i="18"/>
  <c r="T307" i="18"/>
  <c r="T310" i="18"/>
  <c r="X311" i="18"/>
  <c r="T313" i="18"/>
  <c r="T317" i="18"/>
  <c r="T319" i="18"/>
  <c r="X322" i="18"/>
  <c r="T328" i="18"/>
  <c r="X329" i="18"/>
  <c r="X332" i="18"/>
  <c r="X336" i="18"/>
  <c r="T338" i="18"/>
  <c r="T339" i="18"/>
  <c r="T342" i="18"/>
  <c r="X343" i="18"/>
  <c r="T349" i="18"/>
  <c r="T351" i="18"/>
  <c r="X354" i="18"/>
  <c r="T360" i="18"/>
  <c r="X361" i="18"/>
  <c r="X364" i="18"/>
  <c r="X368" i="18"/>
  <c r="T371" i="18"/>
  <c r="T374" i="18"/>
  <c r="X375" i="18"/>
  <c r="T381" i="18"/>
  <c r="T383" i="18"/>
  <c r="X386" i="18"/>
  <c r="T392" i="18"/>
  <c r="X393" i="18"/>
  <c r="X396" i="18"/>
  <c r="X400" i="18"/>
  <c r="T401" i="18"/>
  <c r="T402" i="18"/>
  <c r="T403" i="18"/>
  <c r="T406" i="18"/>
  <c r="X407" i="18"/>
  <c r="T413" i="18"/>
  <c r="T415" i="18"/>
  <c r="X418" i="18"/>
  <c r="T424" i="18"/>
  <c r="X425" i="18"/>
  <c r="X428" i="18"/>
  <c r="X432" i="18"/>
  <c r="T433" i="18"/>
  <c r="T434" i="18"/>
  <c r="T435" i="18"/>
  <c r="T438" i="18"/>
  <c r="X439" i="18"/>
  <c r="T445" i="18"/>
  <c r="T447" i="18"/>
  <c r="X450" i="18"/>
  <c r="T456" i="18"/>
  <c r="X457" i="18"/>
  <c r="X460" i="18"/>
  <c r="X464" i="18"/>
  <c r="T465" i="18"/>
  <c r="T467" i="18"/>
  <c r="T470" i="18"/>
  <c r="X471" i="18"/>
  <c r="T477" i="18"/>
  <c r="T479" i="18"/>
  <c r="X482" i="18"/>
  <c r="T488" i="18"/>
  <c r="X489" i="18"/>
  <c r="X492" i="18"/>
  <c r="X496" i="18"/>
  <c r="T497" i="18"/>
  <c r="T499" i="18"/>
  <c r="Q17" i="17"/>
  <c r="T8" i="17"/>
  <c r="X9" i="17"/>
  <c r="AL9" i="17"/>
  <c r="T14" i="17"/>
  <c r="AL16" i="17"/>
  <c r="T23" i="17"/>
  <c r="T25" i="17"/>
  <c r="X28" i="17"/>
  <c r="T34" i="17"/>
  <c r="X35" i="17"/>
  <c r="X38" i="17"/>
  <c r="X42" i="17"/>
  <c r="T43" i="17"/>
  <c r="T45" i="17"/>
  <c r="T48" i="17"/>
  <c r="X49" i="17"/>
  <c r="T55" i="17"/>
  <c r="T57" i="17"/>
  <c r="X60" i="17"/>
  <c r="T66" i="17"/>
  <c r="X67" i="17"/>
  <c r="X70" i="17"/>
  <c r="X74" i="17"/>
  <c r="T75" i="17"/>
  <c r="T77" i="17"/>
  <c r="T80" i="17"/>
  <c r="X81" i="17"/>
  <c r="T87" i="17"/>
  <c r="T89" i="17"/>
  <c r="X92" i="17"/>
  <c r="T98" i="17"/>
  <c r="X99" i="17"/>
  <c r="X102" i="17"/>
  <c r="X106" i="17"/>
  <c r="T107" i="17"/>
  <c r="T109" i="17"/>
  <c r="T112" i="17"/>
  <c r="X113" i="17"/>
  <c r="T119" i="17"/>
  <c r="T121" i="17"/>
  <c r="T123" i="17"/>
  <c r="X124" i="17"/>
  <c r="X127" i="17"/>
  <c r="T130" i="17"/>
  <c r="X131" i="17"/>
  <c r="X134" i="17"/>
  <c r="X138" i="17"/>
  <c r="T141" i="17"/>
  <c r="T144" i="17"/>
  <c r="X145" i="17"/>
  <c r="T148" i="17"/>
  <c r="T151" i="17"/>
  <c r="X152" i="17"/>
  <c r="T153" i="17"/>
  <c r="T155" i="17"/>
  <c r="X156" i="17"/>
  <c r="X159" i="17"/>
  <c r="T162" i="17"/>
  <c r="X163" i="17"/>
  <c r="X166" i="17"/>
  <c r="X170" i="17"/>
  <c r="T173" i="17"/>
  <c r="T176" i="17"/>
  <c r="X177" i="17"/>
  <c r="T180" i="17"/>
  <c r="T183" i="17"/>
  <c r="X184" i="17"/>
  <c r="T185" i="17"/>
  <c r="T187" i="17"/>
  <c r="X188" i="17"/>
  <c r="X191" i="17"/>
  <c r="T197" i="17"/>
  <c r="X201" i="17"/>
  <c r="X204" i="17"/>
  <c r="X215" i="17"/>
  <c r="T219" i="17"/>
  <c r="T221" i="17"/>
  <c r="X225" i="17"/>
  <c r="T228" i="17"/>
  <c r="X229" i="17"/>
  <c r="T231" i="17"/>
  <c r="X235" i="17"/>
  <c r="X241" i="17"/>
  <c r="X244" i="17"/>
  <c r="X247" i="17"/>
  <c r="T249" i="17"/>
  <c r="X250" i="17"/>
  <c r="T255" i="17"/>
  <c r="T260" i="17"/>
  <c r="T261" i="17"/>
  <c r="X267" i="17"/>
  <c r="X273" i="17"/>
  <c r="X276" i="17"/>
  <c r="X279" i="17"/>
  <c r="T281" i="17"/>
  <c r="X282" i="17"/>
  <c r="X285" i="17"/>
  <c r="T287" i="17"/>
  <c r="T292" i="17"/>
  <c r="T293" i="17"/>
  <c r="X299" i="17"/>
  <c r="X305" i="17"/>
  <c r="X308" i="17"/>
  <c r="X311" i="17"/>
  <c r="T313" i="17"/>
  <c r="X314" i="17"/>
  <c r="T319" i="17"/>
  <c r="T322" i="17"/>
  <c r="T324" i="17"/>
  <c r="T325" i="17"/>
  <c r="X331" i="17"/>
  <c r="X334" i="17"/>
  <c r="X337" i="17"/>
  <c r="X340" i="17"/>
  <c r="X343" i="17"/>
  <c r="T345" i="17"/>
  <c r="X346" i="17"/>
  <c r="T351" i="17"/>
  <c r="T354" i="17"/>
  <c r="T356" i="17"/>
  <c r="T357" i="17"/>
  <c r="X363" i="17"/>
  <c r="X366" i="17"/>
  <c r="X369" i="17"/>
  <c r="X372" i="17"/>
  <c r="X375" i="17"/>
  <c r="T377" i="17"/>
  <c r="X378" i="17"/>
  <c r="T383" i="17"/>
  <c r="T386" i="17"/>
  <c r="T388" i="17"/>
  <c r="T389" i="17"/>
  <c r="X395" i="17"/>
  <c r="X398" i="17"/>
  <c r="X401" i="17"/>
  <c r="X404" i="17"/>
  <c r="X407" i="17"/>
  <c r="T409" i="17"/>
  <c r="X410" i="17"/>
  <c r="T415" i="17"/>
  <c r="T418" i="17"/>
  <c r="T420" i="17"/>
  <c r="T421" i="17"/>
  <c r="X427" i="17"/>
  <c r="X430" i="17"/>
  <c r="X433" i="17"/>
  <c r="X436" i="17"/>
  <c r="X439" i="17"/>
  <c r="T441" i="17"/>
  <c r="X442" i="17"/>
  <c r="X445" i="17"/>
  <c r="T447" i="17"/>
  <c r="T450" i="17"/>
  <c r="T452" i="17"/>
  <c r="T453" i="17"/>
  <c r="X459" i="17"/>
  <c r="X462" i="17"/>
  <c r="X465" i="17"/>
  <c r="X468" i="17"/>
  <c r="X471" i="17"/>
  <c r="T473" i="17"/>
  <c r="X474" i="17"/>
  <c r="T479" i="17"/>
  <c r="T482" i="17"/>
  <c r="T484" i="17"/>
  <c r="T485" i="17"/>
  <c r="X491" i="17"/>
  <c r="X494" i="17"/>
  <c r="X497" i="17"/>
  <c r="X500" i="17"/>
  <c r="R17" i="16"/>
  <c r="V17" i="16"/>
  <c r="X6" i="16"/>
  <c r="AJ6" i="16"/>
  <c r="AL9" i="16"/>
  <c r="T13" i="16"/>
  <c r="AK14" i="16"/>
  <c r="AB17" i="16"/>
  <c r="X22" i="16"/>
  <c r="X25" i="16"/>
  <c r="T27" i="16"/>
  <c r="X28" i="16"/>
  <c r="T33" i="16"/>
  <c r="T36" i="16"/>
  <c r="T38" i="16"/>
  <c r="T39" i="16"/>
  <c r="X45" i="16"/>
  <c r="X48" i="16"/>
  <c r="X51" i="16"/>
  <c r="X54" i="16"/>
  <c r="X57" i="16"/>
  <c r="T59" i="16"/>
  <c r="X60" i="16"/>
  <c r="X63" i="16"/>
  <c r="T65" i="16"/>
  <c r="T68" i="16"/>
  <c r="T70" i="16"/>
  <c r="T71" i="16"/>
  <c r="X77" i="16"/>
  <c r="X80" i="16"/>
  <c r="X83" i="16"/>
  <c r="X86" i="16"/>
  <c r="X89" i="16"/>
  <c r="T91" i="16"/>
  <c r="X92" i="16"/>
  <c r="X95" i="16"/>
  <c r="T97" i="16"/>
  <c r="T100" i="16"/>
  <c r="T102" i="16"/>
  <c r="T103" i="16"/>
  <c r="X109" i="16"/>
  <c r="X112" i="16"/>
  <c r="X115" i="16"/>
  <c r="X118" i="16"/>
  <c r="X121" i="16"/>
  <c r="T123" i="16"/>
  <c r="X124" i="16"/>
  <c r="X127" i="16"/>
  <c r="T129" i="16"/>
  <c r="T132" i="16"/>
  <c r="T134" i="16"/>
  <c r="T135" i="16"/>
  <c r="X141" i="16"/>
  <c r="X144" i="16"/>
  <c r="X147" i="16"/>
  <c r="X150" i="16"/>
  <c r="X153" i="16"/>
  <c r="T155" i="16"/>
  <c r="X156" i="16"/>
  <c r="X159" i="16"/>
  <c r="T161" i="16"/>
  <c r="T164" i="16"/>
  <c r="T166" i="16"/>
  <c r="T167" i="16"/>
  <c r="X173" i="16"/>
  <c r="X176" i="16"/>
  <c r="X179" i="16"/>
  <c r="X182" i="16"/>
  <c r="X185" i="16"/>
  <c r="T187" i="16"/>
  <c r="X188" i="16"/>
  <c r="T193" i="16"/>
  <c r="T196" i="16"/>
  <c r="T198" i="16"/>
  <c r="T199" i="16"/>
  <c r="X205" i="16"/>
  <c r="X208" i="16"/>
  <c r="X211" i="16"/>
  <c r="X214" i="16"/>
  <c r="X217" i="16"/>
  <c r="T219" i="16"/>
  <c r="X220" i="16"/>
  <c r="T225" i="16"/>
  <c r="T228" i="16"/>
  <c r="T230" i="16"/>
  <c r="T231" i="16"/>
  <c r="X237" i="16"/>
  <c r="X240" i="16"/>
  <c r="X243" i="16"/>
  <c r="X246" i="16"/>
  <c r="X249" i="16"/>
  <c r="T251" i="16"/>
  <c r="X252" i="16"/>
  <c r="X255" i="16"/>
  <c r="T257" i="16"/>
  <c r="T260" i="16"/>
  <c r="T262" i="16"/>
  <c r="T263" i="16"/>
  <c r="X269" i="16"/>
  <c r="X272" i="16"/>
  <c r="X275" i="16"/>
  <c r="X278" i="16"/>
  <c r="X281" i="16"/>
  <c r="T283" i="16"/>
  <c r="X284" i="16"/>
  <c r="X287" i="16"/>
  <c r="T289" i="16"/>
  <c r="T292" i="16"/>
  <c r="T294" i="16"/>
  <c r="T295" i="16"/>
  <c r="X301" i="16"/>
  <c r="X304" i="16"/>
  <c r="X307" i="16"/>
  <c r="X310" i="16"/>
  <c r="X313" i="16"/>
  <c r="T315" i="16"/>
  <c r="X316" i="16"/>
  <c r="T321" i="16"/>
  <c r="T324" i="16"/>
  <c r="T326" i="16"/>
  <c r="T327" i="16"/>
  <c r="X333" i="16"/>
  <c r="X336" i="16"/>
  <c r="T339" i="16"/>
  <c r="X340" i="16"/>
  <c r="T345" i="16"/>
  <c r="X349" i="16"/>
  <c r="X352" i="16"/>
  <c r="T355" i="16"/>
  <c r="X356" i="16"/>
  <c r="T361" i="16"/>
  <c r="X365" i="16"/>
  <c r="X368" i="16"/>
  <c r="T371" i="16"/>
  <c r="X372" i="16"/>
  <c r="X375" i="16"/>
  <c r="T377" i="16"/>
  <c r="X381" i="16"/>
  <c r="X384" i="16"/>
  <c r="T387" i="16"/>
  <c r="X388" i="16"/>
  <c r="T393" i="16"/>
  <c r="X397" i="16"/>
  <c r="X400" i="16"/>
  <c r="X404" i="16"/>
  <c r="X407" i="16"/>
  <c r="T409" i="16"/>
  <c r="X413" i="16"/>
  <c r="X416" i="16"/>
  <c r="X420" i="16"/>
  <c r="T425" i="16"/>
  <c r="X429" i="16"/>
  <c r="X432" i="16"/>
  <c r="X436" i="16"/>
  <c r="T441" i="16"/>
  <c r="X445" i="16"/>
  <c r="X448" i="16"/>
  <c r="X452" i="16"/>
  <c r="T457" i="16"/>
  <c r="X461" i="16"/>
  <c r="X464" i="16"/>
  <c r="X468" i="16"/>
  <c r="X472" i="16"/>
  <c r="X476" i="16"/>
  <c r="T481" i="16"/>
  <c r="T485" i="16"/>
  <c r="T489" i="16"/>
  <c r="X493" i="16"/>
  <c r="X496" i="16"/>
  <c r="X500" i="16"/>
  <c r="X31" i="15"/>
  <c r="T34" i="15"/>
  <c r="X35" i="15"/>
  <c r="T38" i="15"/>
  <c r="T40" i="15"/>
  <c r="T41" i="15"/>
  <c r="T44" i="15"/>
  <c r="X45" i="15"/>
  <c r="T66" i="15"/>
  <c r="X67" i="15"/>
  <c r="T70" i="15"/>
  <c r="T72" i="15"/>
  <c r="T73" i="15"/>
  <c r="T76" i="15"/>
  <c r="X77" i="15"/>
  <c r="T98" i="15"/>
  <c r="X99" i="15"/>
  <c r="T102" i="15"/>
  <c r="T104" i="15"/>
  <c r="T105" i="15"/>
  <c r="T108" i="15"/>
  <c r="X109" i="15"/>
  <c r="T130" i="15"/>
  <c r="X131" i="15"/>
  <c r="T134" i="15"/>
  <c r="T136" i="15"/>
  <c r="T137" i="15"/>
  <c r="T140" i="15"/>
  <c r="X141" i="15"/>
  <c r="T162" i="15"/>
  <c r="X163" i="15"/>
  <c r="T166" i="15"/>
  <c r="T168" i="15"/>
  <c r="T169" i="15"/>
  <c r="T172" i="15"/>
  <c r="X173" i="15"/>
  <c r="T194" i="15"/>
  <c r="X195" i="15"/>
  <c r="T198" i="15"/>
  <c r="T200" i="15"/>
  <c r="T201" i="15"/>
  <c r="T204" i="15"/>
  <c r="X205" i="15"/>
  <c r="T226" i="15"/>
  <c r="X227" i="15"/>
  <c r="T230" i="15"/>
  <c r="T232" i="15"/>
  <c r="T233" i="15"/>
  <c r="T236" i="15"/>
  <c r="X237" i="15"/>
  <c r="T261" i="15"/>
  <c r="X262" i="15"/>
  <c r="X266" i="15"/>
  <c r="T294" i="15"/>
  <c r="T296" i="15"/>
  <c r="S17" i="14"/>
  <c r="T456" i="19"/>
  <c r="T457" i="19"/>
  <c r="T460" i="19"/>
  <c r="X461" i="19"/>
  <c r="T467" i="19"/>
  <c r="T471" i="19"/>
  <c r="X472" i="19"/>
  <c r="X475" i="19"/>
  <c r="T478" i="19"/>
  <c r="X479" i="19"/>
  <c r="X482" i="19"/>
  <c r="X486" i="19"/>
  <c r="T488" i="19"/>
  <c r="T489" i="19"/>
  <c r="T492" i="19"/>
  <c r="X493" i="19"/>
  <c r="T499" i="19"/>
  <c r="R17" i="18"/>
  <c r="W17" i="18"/>
  <c r="T6" i="18"/>
  <c r="AK7" i="18"/>
  <c r="X8" i="18"/>
  <c r="AJ8" i="18"/>
  <c r="AL8" i="18"/>
  <c r="X9" i="18"/>
  <c r="AJ9" i="18"/>
  <c r="X24" i="18"/>
  <c r="T26" i="18"/>
  <c r="T27" i="18"/>
  <c r="T30" i="18"/>
  <c r="X31" i="18"/>
  <c r="T37" i="18"/>
  <c r="T41" i="18"/>
  <c r="X42" i="18"/>
  <c r="X45" i="18"/>
  <c r="T48" i="18"/>
  <c r="X49" i="18"/>
  <c r="X52" i="18"/>
  <c r="X56" i="18"/>
  <c r="T58" i="18"/>
  <c r="T59" i="18"/>
  <c r="T62" i="18"/>
  <c r="X63" i="18"/>
  <c r="T69" i="18"/>
  <c r="T73" i="18"/>
  <c r="X74" i="18"/>
  <c r="X77" i="18"/>
  <c r="T80" i="18"/>
  <c r="X81" i="18"/>
  <c r="X84" i="18"/>
  <c r="X88" i="18"/>
  <c r="T90" i="18"/>
  <c r="T91" i="18"/>
  <c r="T94" i="18"/>
  <c r="X95" i="18"/>
  <c r="T101" i="18"/>
  <c r="T105" i="18"/>
  <c r="X106" i="18"/>
  <c r="X109" i="18"/>
  <c r="T112" i="18"/>
  <c r="X113" i="18"/>
  <c r="X116" i="18"/>
  <c r="X120" i="18"/>
  <c r="T122" i="18"/>
  <c r="T123" i="18"/>
  <c r="T126" i="18"/>
  <c r="X127" i="18"/>
  <c r="T133" i="18"/>
  <c r="T137" i="18"/>
  <c r="X138" i="18"/>
  <c r="X141" i="18"/>
  <c r="T144" i="18"/>
  <c r="X145" i="18"/>
  <c r="X148" i="18"/>
  <c r="X152" i="18"/>
  <c r="T154" i="18"/>
  <c r="T155" i="18"/>
  <c r="T158" i="18"/>
  <c r="X159" i="18"/>
  <c r="T165" i="18"/>
  <c r="T169" i="18"/>
  <c r="X170" i="18"/>
  <c r="X173" i="18"/>
  <c r="T176" i="18"/>
  <c r="X177" i="18"/>
  <c r="X180" i="18"/>
  <c r="X184" i="18"/>
  <c r="T186" i="18"/>
  <c r="T187" i="18"/>
  <c r="T190" i="18"/>
  <c r="X191" i="18"/>
  <c r="T197" i="18"/>
  <c r="T201" i="18"/>
  <c r="X202" i="18"/>
  <c r="X205" i="18"/>
  <c r="T208" i="18"/>
  <c r="X209" i="18"/>
  <c r="X212" i="18"/>
  <c r="X216" i="18"/>
  <c r="T218" i="18"/>
  <c r="T219" i="18"/>
  <c r="T222" i="18"/>
  <c r="X223" i="18"/>
  <c r="T229" i="18"/>
  <c r="T233" i="18"/>
  <c r="X234" i="18"/>
  <c r="X237" i="18"/>
  <c r="T240" i="18"/>
  <c r="X241" i="18"/>
  <c r="X244" i="18"/>
  <c r="X248" i="18"/>
  <c r="T250" i="18"/>
  <c r="T251" i="18"/>
  <c r="T254" i="18"/>
  <c r="X255" i="18"/>
  <c r="T261" i="18"/>
  <c r="T265" i="18"/>
  <c r="X266" i="18"/>
  <c r="X269" i="18"/>
  <c r="T272" i="18"/>
  <c r="X273" i="18"/>
  <c r="X276" i="18"/>
  <c r="X280" i="18"/>
  <c r="T282" i="18"/>
  <c r="T283" i="18"/>
  <c r="T286" i="18"/>
  <c r="X287" i="18"/>
  <c r="T293" i="18"/>
  <c r="T297" i="18"/>
  <c r="X298" i="18"/>
  <c r="T304" i="18"/>
  <c r="X305" i="18"/>
  <c r="X308" i="18"/>
  <c r="X312" i="18"/>
  <c r="T314" i="18"/>
  <c r="T315" i="18"/>
  <c r="T318" i="18"/>
  <c r="X319" i="18"/>
  <c r="T321" i="18"/>
  <c r="T325" i="18"/>
  <c r="X330" i="18"/>
  <c r="T336" i="18"/>
  <c r="X337" i="18"/>
  <c r="X340" i="18"/>
  <c r="X344" i="18"/>
  <c r="T346" i="18"/>
  <c r="T347" i="18"/>
  <c r="T350" i="18"/>
  <c r="X351" i="18"/>
  <c r="T353" i="18"/>
  <c r="T357" i="18"/>
  <c r="T359" i="18"/>
  <c r="X362" i="18"/>
  <c r="T368" i="18"/>
  <c r="X369" i="18"/>
  <c r="X372" i="18"/>
  <c r="X376" i="18"/>
  <c r="T378" i="18"/>
  <c r="T379" i="18"/>
  <c r="T382" i="18"/>
  <c r="X383" i="18"/>
  <c r="T385" i="18"/>
  <c r="T389" i="18"/>
  <c r="X394" i="18"/>
  <c r="T400" i="18"/>
  <c r="X401" i="18"/>
  <c r="X404" i="18"/>
  <c r="X408" i="18"/>
  <c r="T409" i="18"/>
  <c r="T410" i="18"/>
  <c r="T411" i="18"/>
  <c r="T414" i="18"/>
  <c r="X415" i="18"/>
  <c r="T421" i="18"/>
  <c r="X426" i="18"/>
  <c r="T432" i="18"/>
  <c r="X433" i="18"/>
  <c r="X436" i="18"/>
  <c r="X440" i="18"/>
  <c r="T441" i="18"/>
  <c r="T442" i="18"/>
  <c r="T443" i="18"/>
  <c r="T446" i="18"/>
  <c r="X447" i="18"/>
  <c r="T453" i="18"/>
  <c r="T455" i="18"/>
  <c r="X458" i="18"/>
  <c r="T464" i="18"/>
  <c r="X465" i="18"/>
  <c r="X468" i="18"/>
  <c r="X472" i="18"/>
  <c r="T473" i="18"/>
  <c r="T474" i="18"/>
  <c r="T475" i="18"/>
  <c r="T478" i="18"/>
  <c r="X479" i="18"/>
  <c r="T485" i="18"/>
  <c r="T487" i="18"/>
  <c r="X490" i="18"/>
  <c r="T496" i="18"/>
  <c r="X497" i="18"/>
  <c r="X500" i="18"/>
  <c r="W17" i="17"/>
  <c r="AK6" i="17"/>
  <c r="AK9" i="17"/>
  <c r="AK16" i="17"/>
  <c r="T24" i="17"/>
  <c r="X25" i="17"/>
  <c r="T31" i="17"/>
  <c r="T33" i="17"/>
  <c r="X36" i="17"/>
  <c r="T42" i="17"/>
  <c r="X43" i="17"/>
  <c r="X46" i="17"/>
  <c r="X50" i="17"/>
  <c r="T51" i="17"/>
  <c r="T52" i="17"/>
  <c r="T53" i="17"/>
  <c r="T56" i="17"/>
  <c r="X57" i="17"/>
  <c r="T63" i="17"/>
  <c r="T65" i="17"/>
  <c r="X68" i="17"/>
  <c r="T74" i="17"/>
  <c r="X75" i="17"/>
  <c r="X78" i="17"/>
  <c r="X82" i="17"/>
  <c r="T83" i="17"/>
  <c r="T84" i="17"/>
  <c r="T85" i="17"/>
  <c r="T88" i="17"/>
  <c r="X89" i="17"/>
  <c r="T95" i="17"/>
  <c r="T97" i="17"/>
  <c r="X100" i="17"/>
  <c r="T106" i="17"/>
  <c r="X107" i="17"/>
  <c r="X110" i="17"/>
  <c r="X114" i="17"/>
  <c r="T116" i="17"/>
  <c r="T117" i="17"/>
  <c r="T120" i="17"/>
  <c r="X121" i="17"/>
  <c r="T127" i="17"/>
  <c r="T131" i="17"/>
  <c r="X132" i="17"/>
  <c r="X135" i="17"/>
  <c r="T138" i="17"/>
  <c r="X139" i="17"/>
  <c r="X142" i="17"/>
  <c r="X146" i="17"/>
  <c r="T149" i="17"/>
  <c r="T152" i="17"/>
  <c r="X153" i="17"/>
  <c r="T159" i="17"/>
  <c r="T163" i="17"/>
  <c r="X164" i="17"/>
  <c r="X167" i="17"/>
  <c r="T170" i="17"/>
  <c r="X171" i="17"/>
  <c r="X174" i="17"/>
  <c r="X178" i="17"/>
  <c r="T181" i="17"/>
  <c r="T184" i="17"/>
  <c r="X185" i="17"/>
  <c r="T191" i="17"/>
  <c r="T194" i="17"/>
  <c r="T195" i="17"/>
  <c r="X199" i="17"/>
  <c r="X208" i="17"/>
  <c r="T210" i="17"/>
  <c r="X212" i="17"/>
  <c r="T214" i="17"/>
  <c r="T215" i="17"/>
  <c r="X223" i="17"/>
  <c r="T227" i="17"/>
  <c r="T229" i="17"/>
  <c r="T234" i="17"/>
  <c r="X236" i="17"/>
  <c r="X239" i="17"/>
  <c r="X242" i="17"/>
  <c r="T247" i="17"/>
  <c r="T252" i="17"/>
  <c r="T253" i="17"/>
  <c r="T258" i="17"/>
  <c r="X259" i="17"/>
  <c r="X265" i="17"/>
  <c r="X268" i="17"/>
  <c r="X271" i="17"/>
  <c r="X274" i="17"/>
  <c r="T279" i="17"/>
  <c r="T284" i="17"/>
  <c r="T285" i="17"/>
  <c r="T290" i="17"/>
  <c r="X291" i="17"/>
  <c r="X297" i="17"/>
  <c r="X300" i="17"/>
  <c r="X303" i="17"/>
  <c r="X306" i="17"/>
  <c r="T311" i="17"/>
  <c r="T316" i="17"/>
  <c r="T317" i="17"/>
  <c r="X323" i="17"/>
  <c r="X326" i="17"/>
  <c r="X329" i="17"/>
  <c r="X332" i="17"/>
  <c r="X335" i="17"/>
  <c r="X338" i="17"/>
  <c r="T343" i="17"/>
  <c r="T346" i="17"/>
  <c r="T348" i="17"/>
  <c r="T349" i="17"/>
  <c r="X355" i="17"/>
  <c r="X358" i="17"/>
  <c r="X361" i="17"/>
  <c r="X364" i="17"/>
  <c r="X367" i="17"/>
  <c r="X370" i="17"/>
  <c r="T375" i="17"/>
  <c r="T378" i="17"/>
  <c r="T380" i="17"/>
  <c r="T381" i="17"/>
  <c r="X387" i="17"/>
  <c r="X390" i="17"/>
  <c r="X393" i="17"/>
  <c r="X396" i="17"/>
  <c r="X399" i="17"/>
  <c r="T401" i="17"/>
  <c r="X402" i="17"/>
  <c r="T407" i="17"/>
  <c r="T410" i="17"/>
  <c r="T412" i="17"/>
  <c r="T413" i="17"/>
  <c r="X419" i="17"/>
  <c r="X422" i="17"/>
  <c r="X425" i="17"/>
  <c r="X428" i="17"/>
  <c r="X431" i="17"/>
  <c r="X434" i="17"/>
  <c r="T439" i="17"/>
  <c r="T442" i="17"/>
  <c r="T444" i="17"/>
  <c r="T445" i="17"/>
  <c r="X451" i="17"/>
  <c r="X454" i="17"/>
  <c r="X457" i="17"/>
  <c r="X460" i="17"/>
  <c r="X463" i="17"/>
  <c r="X466" i="17"/>
  <c r="T471" i="17"/>
  <c r="T474" i="17"/>
  <c r="T476" i="17"/>
  <c r="T477" i="17"/>
  <c r="X483" i="17"/>
  <c r="X486" i="17"/>
  <c r="X489" i="17"/>
  <c r="X492" i="17"/>
  <c r="X495" i="17"/>
  <c r="X498" i="17"/>
  <c r="M17" i="16"/>
  <c r="AC17" i="16" s="1"/>
  <c r="AK6" i="16"/>
  <c r="X7" i="16"/>
  <c r="X8" i="16"/>
  <c r="AJ8" i="16"/>
  <c r="AL13" i="16"/>
  <c r="AF17" i="16"/>
  <c r="AK17" i="16" s="1"/>
  <c r="T25" i="16"/>
  <c r="T28" i="16"/>
  <c r="T30" i="16"/>
  <c r="T31" i="16"/>
  <c r="X37" i="16"/>
  <c r="X40" i="16"/>
  <c r="X43" i="16"/>
  <c r="X46" i="16"/>
  <c r="X49" i="16"/>
  <c r="T51" i="16"/>
  <c r="X52" i="16"/>
  <c r="T57" i="16"/>
  <c r="T60" i="16"/>
  <c r="T62" i="16"/>
  <c r="T63" i="16"/>
  <c r="X69" i="16"/>
  <c r="X72" i="16"/>
  <c r="X75" i="16"/>
  <c r="X78" i="16"/>
  <c r="X81" i="16"/>
  <c r="T83" i="16"/>
  <c r="X84" i="16"/>
  <c r="T89" i="16"/>
  <c r="T92" i="16"/>
  <c r="T94" i="16"/>
  <c r="T95" i="16"/>
  <c r="X101" i="16"/>
  <c r="X104" i="16"/>
  <c r="X107" i="16"/>
  <c r="X110" i="16"/>
  <c r="X113" i="16"/>
  <c r="T115" i="16"/>
  <c r="X116" i="16"/>
  <c r="T121" i="16"/>
  <c r="T124" i="16"/>
  <c r="T126" i="16"/>
  <c r="T127" i="16"/>
  <c r="X133" i="16"/>
  <c r="X136" i="16"/>
  <c r="X139" i="16"/>
  <c r="X142" i="16"/>
  <c r="X145" i="16"/>
  <c r="T147" i="16"/>
  <c r="X148" i="16"/>
  <c r="T153" i="16"/>
  <c r="T156" i="16"/>
  <c r="T158" i="16"/>
  <c r="T159" i="16"/>
  <c r="X165" i="16"/>
  <c r="X168" i="16"/>
  <c r="X171" i="16"/>
  <c r="X174" i="16"/>
  <c r="X177" i="16"/>
  <c r="T179" i="16"/>
  <c r="X180" i="16"/>
  <c r="T185" i="16"/>
  <c r="T188" i="16"/>
  <c r="T190" i="16"/>
  <c r="T191" i="16"/>
  <c r="X197" i="16"/>
  <c r="X200" i="16"/>
  <c r="X203" i="16"/>
  <c r="X206" i="16"/>
  <c r="X209" i="16"/>
  <c r="T211" i="16"/>
  <c r="X212" i="16"/>
  <c r="T217" i="16"/>
  <c r="T220" i="16"/>
  <c r="T222" i="16"/>
  <c r="T223" i="16"/>
  <c r="X229" i="16"/>
  <c r="X232" i="16"/>
  <c r="X235" i="16"/>
  <c r="X238" i="16"/>
  <c r="X241" i="16"/>
  <c r="T243" i="16"/>
  <c r="X244" i="16"/>
  <c r="T249" i="16"/>
  <c r="T252" i="16"/>
  <c r="T254" i="16"/>
  <c r="T255" i="16"/>
  <c r="X261" i="16"/>
  <c r="X264" i="16"/>
  <c r="X267" i="16"/>
  <c r="X270" i="16"/>
  <c r="X273" i="16"/>
  <c r="T275" i="16"/>
  <c r="X276" i="16"/>
  <c r="T281" i="16"/>
  <c r="T284" i="16"/>
  <c r="T286" i="16"/>
  <c r="T287" i="16"/>
  <c r="X293" i="16"/>
  <c r="X296" i="16"/>
  <c r="X299" i="16"/>
  <c r="X302" i="16"/>
  <c r="X305" i="16"/>
  <c r="X308" i="16"/>
  <c r="T313" i="16"/>
  <c r="T316" i="16"/>
  <c r="T318" i="16"/>
  <c r="T319" i="16"/>
  <c r="X325" i="16"/>
  <c r="X328" i="16"/>
  <c r="X331" i="16"/>
  <c r="X334" i="16"/>
  <c r="X337" i="16"/>
  <c r="T340" i="16"/>
  <c r="T342" i="16"/>
  <c r="T343" i="16"/>
  <c r="T346" i="16"/>
  <c r="X347" i="16"/>
  <c r="X350" i="16"/>
  <c r="X353" i="16"/>
  <c r="T356" i="16"/>
  <c r="T358" i="16"/>
  <c r="T359" i="16"/>
  <c r="T362" i="16"/>
  <c r="X363" i="16"/>
  <c r="X366" i="16"/>
  <c r="X369" i="16"/>
  <c r="T372" i="16"/>
  <c r="T374" i="16"/>
  <c r="T375" i="16"/>
  <c r="T378" i="16"/>
  <c r="X379" i="16"/>
  <c r="X382" i="16"/>
  <c r="X385" i="16"/>
  <c r="T388" i="16"/>
  <c r="T390" i="16"/>
  <c r="T391" i="16"/>
  <c r="T394" i="16"/>
  <c r="X395" i="16"/>
  <c r="X398" i="16"/>
  <c r="X401" i="16"/>
  <c r="T404" i="16"/>
  <c r="T406" i="16"/>
  <c r="T407" i="16"/>
  <c r="T410" i="16"/>
  <c r="X411" i="16"/>
  <c r="X414" i="16"/>
  <c r="X417" i="16"/>
  <c r="T418" i="16"/>
  <c r="T419" i="16"/>
  <c r="T420" i="16"/>
  <c r="T422" i="16"/>
  <c r="T423" i="16"/>
  <c r="X427" i="16"/>
  <c r="X433" i="16"/>
  <c r="T434" i="16"/>
  <c r="T435" i="16"/>
  <c r="T436" i="16"/>
  <c r="T438" i="16"/>
  <c r="T439" i="16"/>
  <c r="X443" i="16"/>
  <c r="X449" i="16"/>
  <c r="T450" i="16"/>
  <c r="T451" i="16"/>
  <c r="T452" i="16"/>
  <c r="T454" i="16"/>
  <c r="T455" i="16"/>
  <c r="X459" i="16"/>
  <c r="X469" i="16"/>
  <c r="T472" i="16"/>
  <c r="X473" i="16"/>
  <c r="T475" i="16"/>
  <c r="T476" i="16"/>
  <c r="T478" i="16"/>
  <c r="T479" i="16"/>
  <c r="X483" i="16"/>
  <c r="X501" i="16"/>
  <c r="M17" i="15"/>
  <c r="AC17" i="15" s="1"/>
  <c r="S17" i="15"/>
  <c r="AG17" i="15"/>
  <c r="X22" i="15"/>
  <c r="T27" i="15"/>
  <c r="T31" i="15"/>
  <c r="X32" i="15"/>
  <c r="T35" i="15"/>
  <c r="X39" i="15"/>
  <c r="X42" i="15"/>
  <c r="X46" i="15"/>
  <c r="T63" i="15"/>
  <c r="X64" i="15"/>
  <c r="T95" i="15"/>
  <c r="X96" i="15"/>
  <c r="T127" i="15"/>
  <c r="X128" i="15"/>
  <c r="T159" i="15"/>
  <c r="X160" i="15"/>
  <c r="T191" i="15"/>
  <c r="X192" i="15"/>
  <c r="T223" i="15"/>
  <c r="X224" i="15"/>
  <c r="T255" i="15"/>
  <c r="T258" i="15"/>
  <c r="X259" i="15"/>
  <c r="X285" i="15"/>
  <c r="X289" i="15"/>
  <c r="T291" i="15"/>
  <c r="T292" i="15"/>
  <c r="T311" i="15"/>
  <c r="X312" i="15"/>
  <c r="T396" i="15"/>
  <c r="T102" i="14"/>
  <c r="AL7" i="13"/>
  <c r="AK9" i="13"/>
  <c r="AL7" i="12"/>
  <c r="AL9" i="12"/>
  <c r="AL13" i="12"/>
  <c r="AL16" i="12"/>
  <c r="T315" i="15"/>
  <c r="T328" i="15"/>
  <c r="T347" i="15"/>
  <c r="T360" i="15"/>
  <c r="T379" i="15"/>
  <c r="T392" i="15"/>
  <c r="T411" i="15"/>
  <c r="T424" i="15"/>
  <c r="T443" i="15"/>
  <c r="T456" i="15"/>
  <c r="T475" i="15"/>
  <c r="T488" i="15"/>
  <c r="M17" i="14"/>
  <c r="AL9" i="14"/>
  <c r="AL16" i="14"/>
  <c r="AH17" i="14"/>
  <c r="AB17" i="14"/>
  <c r="T34" i="14"/>
  <c r="T53" i="14"/>
  <c r="T66" i="14"/>
  <c r="T85" i="14"/>
  <c r="T98" i="14"/>
  <c r="T117" i="14"/>
  <c r="T130" i="14"/>
  <c r="T149" i="14"/>
  <c r="T162" i="14"/>
  <c r="T181" i="14"/>
  <c r="T194" i="14"/>
  <c r="T213" i="14"/>
  <c r="T226" i="14"/>
  <c r="T245" i="14"/>
  <c r="T258" i="14"/>
  <c r="T277" i="14"/>
  <c r="T290" i="14"/>
  <c r="T309" i="14"/>
  <c r="T322" i="14"/>
  <c r="T341" i="14"/>
  <c r="T354" i="14"/>
  <c r="T373" i="14"/>
  <c r="T386" i="14"/>
  <c r="T405" i="14"/>
  <c r="T418" i="14"/>
  <c r="T437" i="14"/>
  <c r="T450" i="14"/>
  <c r="T469" i="14"/>
  <c r="T493" i="14"/>
  <c r="T497" i="14"/>
  <c r="N17" i="13"/>
  <c r="T6" i="13"/>
  <c r="AL9" i="13"/>
  <c r="AK12" i="13"/>
  <c r="AJ16" i="13"/>
  <c r="L17" i="13"/>
  <c r="AG17" i="13"/>
  <c r="T256" i="13"/>
  <c r="T272" i="13"/>
  <c r="T288" i="13"/>
  <c r="T304" i="13"/>
  <c r="T320" i="13"/>
  <c r="T336" i="13"/>
  <c r="T352" i="13"/>
  <c r="T368" i="13"/>
  <c r="T384" i="13"/>
  <c r="T400" i="13"/>
  <c r="T416" i="13"/>
  <c r="T432" i="13"/>
  <c r="T448" i="13"/>
  <c r="T464" i="13"/>
  <c r="T480" i="13"/>
  <c r="T496" i="13"/>
  <c r="AK7" i="12"/>
  <c r="AK9" i="12"/>
  <c r="AK13" i="12"/>
  <c r="AK16" i="12"/>
  <c r="T26" i="12"/>
  <c r="T42" i="12"/>
  <c r="T57" i="12"/>
  <c r="T101" i="12"/>
  <c r="T106" i="12"/>
  <c r="T117" i="12"/>
  <c r="T122" i="12"/>
  <c r="X465" i="16"/>
  <c r="T466" i="16"/>
  <c r="T467" i="16"/>
  <c r="T468" i="16"/>
  <c r="T470" i="16"/>
  <c r="T471" i="16"/>
  <c r="X475" i="16"/>
  <c r="X481" i="16"/>
  <c r="T482" i="16"/>
  <c r="T483" i="16"/>
  <c r="T484" i="16"/>
  <c r="T486" i="16"/>
  <c r="T487" i="16"/>
  <c r="X491" i="16"/>
  <c r="X497" i="16"/>
  <c r="T498" i="16"/>
  <c r="T499" i="16"/>
  <c r="T500" i="16"/>
  <c r="W17" i="15"/>
  <c r="AL6" i="15"/>
  <c r="T7" i="15"/>
  <c r="T8" i="15"/>
  <c r="AJ9" i="15"/>
  <c r="AL12" i="15"/>
  <c r="T13" i="15"/>
  <c r="T14" i="15"/>
  <c r="AJ16" i="15"/>
  <c r="X27" i="15"/>
  <c r="T28" i="15"/>
  <c r="T30" i="15"/>
  <c r="T32" i="15"/>
  <c r="T33" i="15"/>
  <c r="T36" i="15"/>
  <c r="X37" i="15"/>
  <c r="X40" i="15"/>
  <c r="X43" i="15"/>
  <c r="T46" i="15"/>
  <c r="T48" i="15"/>
  <c r="T49" i="15"/>
  <c r="T52" i="15"/>
  <c r="X53" i="15"/>
  <c r="X56" i="15"/>
  <c r="X59" i="15"/>
  <c r="T62" i="15"/>
  <c r="T64" i="15"/>
  <c r="T65" i="15"/>
  <c r="T68" i="15"/>
  <c r="X69" i="15"/>
  <c r="X72" i="15"/>
  <c r="X75" i="15"/>
  <c r="T78" i="15"/>
  <c r="T80" i="15"/>
  <c r="T81" i="15"/>
  <c r="T84" i="15"/>
  <c r="X85" i="15"/>
  <c r="X88" i="15"/>
  <c r="X91" i="15"/>
  <c r="T94" i="15"/>
  <c r="T96" i="15"/>
  <c r="T97" i="15"/>
  <c r="T100" i="15"/>
  <c r="X101" i="15"/>
  <c r="X104" i="15"/>
  <c r="X107" i="15"/>
  <c r="T110" i="15"/>
  <c r="T112" i="15"/>
  <c r="T113" i="15"/>
  <c r="T116" i="15"/>
  <c r="X117" i="15"/>
  <c r="X120" i="15"/>
  <c r="X123" i="15"/>
  <c r="T126" i="15"/>
  <c r="T128" i="15"/>
  <c r="T129" i="15"/>
  <c r="T132" i="15"/>
  <c r="X133" i="15"/>
  <c r="X136" i="15"/>
  <c r="X139" i="15"/>
  <c r="T142" i="15"/>
  <c r="T144" i="15"/>
  <c r="T145" i="15"/>
  <c r="T148" i="15"/>
  <c r="X149" i="15"/>
  <c r="X152" i="15"/>
  <c r="X155" i="15"/>
  <c r="T158" i="15"/>
  <c r="T160" i="15"/>
  <c r="T161" i="15"/>
  <c r="T164" i="15"/>
  <c r="X165" i="15"/>
  <c r="X168" i="15"/>
  <c r="X171" i="15"/>
  <c r="T174" i="15"/>
  <c r="T176" i="15"/>
  <c r="T177" i="15"/>
  <c r="T180" i="15"/>
  <c r="X181" i="15"/>
  <c r="X184" i="15"/>
  <c r="X187" i="15"/>
  <c r="T190" i="15"/>
  <c r="T192" i="15"/>
  <c r="T193" i="15"/>
  <c r="T196" i="15"/>
  <c r="X197" i="15"/>
  <c r="X200" i="15"/>
  <c r="X203" i="15"/>
  <c r="T206" i="15"/>
  <c r="T208" i="15"/>
  <c r="T209" i="15"/>
  <c r="T212" i="15"/>
  <c r="X213" i="15"/>
  <c r="X216" i="15"/>
  <c r="X219" i="15"/>
  <c r="T222" i="15"/>
  <c r="T224" i="15"/>
  <c r="T225" i="15"/>
  <c r="T228" i="15"/>
  <c r="X229" i="15"/>
  <c r="X232" i="15"/>
  <c r="X235" i="15"/>
  <c r="T238" i="15"/>
  <c r="T240" i="15"/>
  <c r="T241" i="15"/>
  <c r="T244" i="15"/>
  <c r="X245" i="15"/>
  <c r="X248" i="15"/>
  <c r="X251" i="15"/>
  <c r="T254" i="15"/>
  <c r="X257" i="15"/>
  <c r="T259" i="15"/>
  <c r="T260" i="15"/>
  <c r="T262" i="15"/>
  <c r="T270" i="15"/>
  <c r="T273" i="15"/>
  <c r="X274" i="15"/>
  <c r="X277" i="15"/>
  <c r="X281" i="15"/>
  <c r="T283" i="15"/>
  <c r="X284" i="15"/>
  <c r="T286" i="15"/>
  <c r="T288" i="15"/>
  <c r="T290" i="15"/>
  <c r="X296" i="15"/>
  <c r="T302" i="15"/>
  <c r="T304" i="15"/>
  <c r="T306" i="15"/>
  <c r="T309" i="15"/>
  <c r="X310" i="15"/>
  <c r="T313" i="15"/>
  <c r="X314" i="15"/>
  <c r="X317" i="15"/>
  <c r="X321" i="15"/>
  <c r="T323" i="15"/>
  <c r="X328" i="15"/>
  <c r="T334" i="15"/>
  <c r="T336" i="15"/>
  <c r="T338" i="15"/>
  <c r="T341" i="15"/>
  <c r="X342" i="15"/>
  <c r="T345" i="15"/>
  <c r="X346" i="15"/>
  <c r="X349" i="15"/>
  <c r="X353" i="15"/>
  <c r="T355" i="15"/>
  <c r="T359" i="15"/>
  <c r="X360" i="15"/>
  <c r="T366" i="15"/>
  <c r="T368" i="15"/>
  <c r="T370" i="15"/>
  <c r="T373" i="15"/>
  <c r="X374" i="15"/>
  <c r="T377" i="15"/>
  <c r="X378" i="15"/>
  <c r="X381" i="15"/>
  <c r="X385" i="15"/>
  <c r="T387" i="15"/>
  <c r="X392" i="15"/>
  <c r="T398" i="15"/>
  <c r="T400" i="15"/>
  <c r="T402" i="15"/>
  <c r="T405" i="15"/>
  <c r="X406" i="15"/>
  <c r="T409" i="15"/>
  <c r="X410" i="15"/>
  <c r="X413" i="15"/>
  <c r="X417" i="15"/>
  <c r="T419" i="15"/>
  <c r="X424" i="15"/>
  <c r="T430" i="15"/>
  <c r="T432" i="15"/>
  <c r="T434" i="15"/>
  <c r="T437" i="15"/>
  <c r="X438" i="15"/>
  <c r="T441" i="15"/>
  <c r="X442" i="15"/>
  <c r="X445" i="15"/>
  <c r="X449" i="15"/>
  <c r="T451" i="15"/>
  <c r="X456" i="15"/>
  <c r="T462" i="15"/>
  <c r="T464" i="15"/>
  <c r="T466" i="15"/>
  <c r="T469" i="15"/>
  <c r="X470" i="15"/>
  <c r="T473" i="15"/>
  <c r="X474" i="15"/>
  <c r="X477" i="15"/>
  <c r="X481" i="15"/>
  <c r="T483" i="15"/>
  <c r="X488" i="15"/>
  <c r="T494" i="15"/>
  <c r="T496" i="15"/>
  <c r="T498" i="15"/>
  <c r="T501" i="15"/>
  <c r="U17" i="14"/>
  <c r="AL6" i="14"/>
  <c r="AK7" i="14"/>
  <c r="X8" i="14"/>
  <c r="AJ8" i="14"/>
  <c r="AL12" i="14"/>
  <c r="AK13" i="14"/>
  <c r="X14" i="14"/>
  <c r="AJ14" i="14"/>
  <c r="X23" i="14"/>
  <c r="X27" i="14"/>
  <c r="T29" i="14"/>
  <c r="T33" i="14"/>
  <c r="X34" i="14"/>
  <c r="T40" i="14"/>
  <c r="T42" i="14"/>
  <c r="T47" i="14"/>
  <c r="T51" i="14"/>
  <c r="X52" i="14"/>
  <c r="X55" i="14"/>
  <c r="X59" i="14"/>
  <c r="T61" i="14"/>
  <c r="T65" i="14"/>
  <c r="X66" i="14"/>
  <c r="T72" i="14"/>
  <c r="T74" i="14"/>
  <c r="T79" i="14"/>
  <c r="T83" i="14"/>
  <c r="X84" i="14"/>
  <c r="X87" i="14"/>
  <c r="X91" i="14"/>
  <c r="T93" i="14"/>
  <c r="T97" i="14"/>
  <c r="X98" i="14"/>
  <c r="T104" i="14"/>
  <c r="T106" i="14"/>
  <c r="T111" i="14"/>
  <c r="T115" i="14"/>
  <c r="X116" i="14"/>
  <c r="X119" i="14"/>
  <c r="X123" i="14"/>
  <c r="T125" i="14"/>
  <c r="T129" i="14"/>
  <c r="X130" i="14"/>
  <c r="T136" i="14"/>
  <c r="T138" i="14"/>
  <c r="T143" i="14"/>
  <c r="T147" i="14"/>
  <c r="X148" i="14"/>
  <c r="X151" i="14"/>
  <c r="X155" i="14"/>
  <c r="T157" i="14"/>
  <c r="T161" i="14"/>
  <c r="X162" i="14"/>
  <c r="T168" i="14"/>
  <c r="T170" i="14"/>
  <c r="T175" i="14"/>
  <c r="T179" i="14"/>
  <c r="X180" i="14"/>
  <c r="X183" i="14"/>
  <c r="X187" i="14"/>
  <c r="T189" i="14"/>
  <c r="T193" i="14"/>
  <c r="X194" i="14"/>
  <c r="T200" i="14"/>
  <c r="T202" i="14"/>
  <c r="T207" i="14"/>
  <c r="T211" i="14"/>
  <c r="X212" i="14"/>
  <c r="X215" i="14"/>
  <c r="X219" i="14"/>
  <c r="T221" i="14"/>
  <c r="T225" i="14"/>
  <c r="X226" i="14"/>
  <c r="T232" i="14"/>
  <c r="T234" i="14"/>
  <c r="T239" i="14"/>
  <c r="T243" i="14"/>
  <c r="X244" i="14"/>
  <c r="X247" i="14"/>
  <c r="X251" i="14"/>
  <c r="T253" i="14"/>
  <c r="T257" i="14"/>
  <c r="X258" i="14"/>
  <c r="T264" i="14"/>
  <c r="T266" i="14"/>
  <c r="T271" i="14"/>
  <c r="T275" i="14"/>
  <c r="X276" i="14"/>
  <c r="X279" i="14"/>
  <c r="X283" i="14"/>
  <c r="T285" i="14"/>
  <c r="T289" i="14"/>
  <c r="X290" i="14"/>
  <c r="T296" i="14"/>
  <c r="T298" i="14"/>
  <c r="T303" i="14"/>
  <c r="T307" i="14"/>
  <c r="X308" i="14"/>
  <c r="X311" i="14"/>
  <c r="X315" i="14"/>
  <c r="T317" i="14"/>
  <c r="T321" i="14"/>
  <c r="X322" i="14"/>
  <c r="T328" i="14"/>
  <c r="T330" i="14"/>
  <c r="T335" i="14"/>
  <c r="T339" i="14"/>
  <c r="X340" i="14"/>
  <c r="X343" i="14"/>
  <c r="X347" i="14"/>
  <c r="T349" i="14"/>
  <c r="T353" i="14"/>
  <c r="X354" i="14"/>
  <c r="T360" i="14"/>
  <c r="T362" i="14"/>
  <c r="T367" i="14"/>
  <c r="T371" i="14"/>
  <c r="X372" i="14"/>
  <c r="X375" i="14"/>
  <c r="X379" i="14"/>
  <c r="T381" i="14"/>
  <c r="T385" i="14"/>
  <c r="X386" i="14"/>
  <c r="T392" i="14"/>
  <c r="T394" i="14"/>
  <c r="T399" i="14"/>
  <c r="T403" i="14"/>
  <c r="X404" i="14"/>
  <c r="X407" i="14"/>
  <c r="X411" i="14"/>
  <c r="T413" i="14"/>
  <c r="T417" i="14"/>
  <c r="X418" i="14"/>
  <c r="T424" i="14"/>
  <c r="T426" i="14"/>
  <c r="T431" i="14"/>
  <c r="T435" i="14"/>
  <c r="X436" i="14"/>
  <c r="X439" i="14"/>
  <c r="X443" i="14"/>
  <c r="T445" i="14"/>
  <c r="T449" i="14"/>
  <c r="X450" i="14"/>
  <c r="T456" i="14"/>
  <c r="T458" i="14"/>
  <c r="T463" i="14"/>
  <c r="T467" i="14"/>
  <c r="X468" i="14"/>
  <c r="X471" i="14"/>
  <c r="X474" i="14"/>
  <c r="X480" i="14"/>
  <c r="X483" i="14"/>
  <c r="T485" i="14"/>
  <c r="X492" i="14"/>
  <c r="X496" i="14"/>
  <c r="X499" i="14"/>
  <c r="T501" i="14"/>
  <c r="Q17" i="13"/>
  <c r="V17" i="13"/>
  <c r="AL6" i="13"/>
  <c r="T8" i="13"/>
  <c r="AK14" i="13"/>
  <c r="X22" i="13"/>
  <c r="X25" i="13"/>
  <c r="X31" i="13"/>
  <c r="T32" i="13"/>
  <c r="T33" i="13"/>
  <c r="T34" i="13"/>
  <c r="X41" i="13"/>
  <c r="T46" i="13"/>
  <c r="X47" i="13"/>
  <c r="T48" i="13"/>
  <c r="T49" i="13"/>
  <c r="T50" i="13"/>
  <c r="X57" i="13"/>
  <c r="T62" i="13"/>
  <c r="X63" i="13"/>
  <c r="T64" i="13"/>
  <c r="T65" i="13"/>
  <c r="T66" i="13"/>
  <c r="X73" i="13"/>
  <c r="T78" i="13"/>
  <c r="X79" i="13"/>
  <c r="T80" i="13"/>
  <c r="T81" i="13"/>
  <c r="T82" i="13"/>
  <c r="X89" i="13"/>
  <c r="T94" i="13"/>
  <c r="X95" i="13"/>
  <c r="T96" i="13"/>
  <c r="T97" i="13"/>
  <c r="T98" i="13"/>
  <c r="X105" i="13"/>
  <c r="T110" i="13"/>
  <c r="X111" i="13"/>
  <c r="T112" i="13"/>
  <c r="T113" i="13"/>
  <c r="T114" i="13"/>
  <c r="X121" i="13"/>
  <c r="T126" i="13"/>
  <c r="X127" i="13"/>
  <c r="T128" i="13"/>
  <c r="T129" i="13"/>
  <c r="T130" i="13"/>
  <c r="X137" i="13"/>
  <c r="T142" i="13"/>
  <c r="X143" i="13"/>
  <c r="T144" i="13"/>
  <c r="T145" i="13"/>
  <c r="T146" i="13"/>
  <c r="X153" i="13"/>
  <c r="T158" i="13"/>
  <c r="X159" i="13"/>
  <c r="T160" i="13"/>
  <c r="T161" i="13"/>
  <c r="T162" i="13"/>
  <c r="X169" i="13"/>
  <c r="T174" i="13"/>
  <c r="X175" i="13"/>
  <c r="T176" i="13"/>
  <c r="T177" i="13"/>
  <c r="T178" i="13"/>
  <c r="X185" i="13"/>
  <c r="T190" i="13"/>
  <c r="X191" i="13"/>
  <c r="T192" i="13"/>
  <c r="T193" i="13"/>
  <c r="T194" i="13"/>
  <c r="X201" i="13"/>
  <c r="T206" i="13"/>
  <c r="X207" i="13"/>
  <c r="T208" i="13"/>
  <c r="T209" i="13"/>
  <c r="T210" i="13"/>
  <c r="X217" i="13"/>
  <c r="T222" i="13"/>
  <c r="X223" i="13"/>
  <c r="T224" i="13"/>
  <c r="T225" i="13"/>
  <c r="T226" i="13"/>
  <c r="X233" i="13"/>
  <c r="T238" i="13"/>
  <c r="X239" i="13"/>
  <c r="T240" i="13"/>
  <c r="T241" i="13"/>
  <c r="T242" i="13"/>
  <c r="X249" i="13"/>
  <c r="T254" i="13"/>
  <c r="X255" i="13"/>
  <c r="T257" i="13"/>
  <c r="T258" i="13"/>
  <c r="X265" i="13"/>
  <c r="T270" i="13"/>
  <c r="X271" i="13"/>
  <c r="T273" i="13"/>
  <c r="T274" i="13"/>
  <c r="X281" i="13"/>
  <c r="T286" i="13"/>
  <c r="X287" i="13"/>
  <c r="T289" i="13"/>
  <c r="T290" i="13"/>
  <c r="X297" i="13"/>
  <c r="T302" i="13"/>
  <c r="X303" i="13"/>
  <c r="T305" i="13"/>
  <c r="T306" i="13"/>
  <c r="X313" i="13"/>
  <c r="T318" i="13"/>
  <c r="X319" i="13"/>
  <c r="T321" i="13"/>
  <c r="T322" i="13"/>
  <c r="X329" i="13"/>
  <c r="T334" i="13"/>
  <c r="X335" i="13"/>
  <c r="T337" i="13"/>
  <c r="T338" i="13"/>
  <c r="X345" i="13"/>
  <c r="T350" i="13"/>
  <c r="X351" i="13"/>
  <c r="T353" i="13"/>
  <c r="T354" i="13"/>
  <c r="X361" i="13"/>
  <c r="T366" i="13"/>
  <c r="X367" i="13"/>
  <c r="T369" i="13"/>
  <c r="T370" i="13"/>
  <c r="X377" i="13"/>
  <c r="T382" i="13"/>
  <c r="X383" i="13"/>
  <c r="T385" i="13"/>
  <c r="T386" i="13"/>
  <c r="X393" i="13"/>
  <c r="T398" i="13"/>
  <c r="X399" i="13"/>
  <c r="T401" i="13"/>
  <c r="T402" i="13"/>
  <c r="X409" i="13"/>
  <c r="T414" i="13"/>
  <c r="X415" i="13"/>
  <c r="T417" i="13"/>
  <c r="T418" i="13"/>
  <c r="X425" i="13"/>
  <c r="T430" i="13"/>
  <c r="X431" i="13"/>
  <c r="T433" i="13"/>
  <c r="T434" i="13"/>
  <c r="X441" i="13"/>
  <c r="T446" i="13"/>
  <c r="X447" i="13"/>
  <c r="T449" i="13"/>
  <c r="T450" i="13"/>
  <c r="X457" i="13"/>
  <c r="T462" i="13"/>
  <c r="X463" i="13"/>
  <c r="T465" i="13"/>
  <c r="T466" i="13"/>
  <c r="X473" i="13"/>
  <c r="T478" i="13"/>
  <c r="X479" i="13"/>
  <c r="T481" i="13"/>
  <c r="T482" i="13"/>
  <c r="X489" i="13"/>
  <c r="T494" i="13"/>
  <c r="X495" i="13"/>
  <c r="T497" i="13"/>
  <c r="T498" i="13"/>
  <c r="AG17" i="12"/>
  <c r="T24" i="12"/>
  <c r="X25" i="12"/>
  <c r="T27" i="12"/>
  <c r="T28" i="12"/>
  <c r="X35" i="12"/>
  <c r="T40" i="12"/>
  <c r="X41" i="12"/>
  <c r="T43" i="12"/>
  <c r="T44" i="12"/>
  <c r="T49" i="12"/>
  <c r="X50" i="12"/>
  <c r="T55" i="12"/>
  <c r="T61" i="12"/>
  <c r="T62" i="12"/>
  <c r="X69" i="12"/>
  <c r="X72" i="12"/>
  <c r="X75" i="12"/>
  <c r="T78" i="12"/>
  <c r="T82" i="12"/>
  <c r="T84" i="12"/>
  <c r="X85" i="12"/>
  <c r="X88" i="12"/>
  <c r="X90" i="12"/>
  <c r="T99" i="12"/>
  <c r="X100" i="12"/>
  <c r="X103" i="12"/>
  <c r="X106" i="12"/>
  <c r="T112" i="12"/>
  <c r="T130" i="12"/>
  <c r="T132" i="12"/>
  <c r="X133" i="12"/>
  <c r="X136" i="12"/>
  <c r="X139" i="12"/>
  <c r="T142" i="12"/>
  <c r="T145" i="12"/>
  <c r="X47" i="15"/>
  <c r="X50" i="15"/>
  <c r="X54" i="15"/>
  <c r="T59" i="15"/>
  <c r="X63" i="15"/>
  <c r="X66" i="15"/>
  <c r="X70" i="15"/>
  <c r="T75" i="15"/>
  <c r="X79" i="15"/>
  <c r="X82" i="15"/>
  <c r="X86" i="15"/>
  <c r="T91" i="15"/>
  <c r="X95" i="15"/>
  <c r="X98" i="15"/>
  <c r="X102" i="15"/>
  <c r="T107" i="15"/>
  <c r="X111" i="15"/>
  <c r="X114" i="15"/>
  <c r="X118" i="15"/>
  <c r="T123" i="15"/>
  <c r="X127" i="15"/>
  <c r="X130" i="15"/>
  <c r="X134" i="15"/>
  <c r="T139" i="15"/>
  <c r="X143" i="15"/>
  <c r="X146" i="15"/>
  <c r="X150" i="15"/>
  <c r="T155" i="15"/>
  <c r="X159" i="15"/>
  <c r="X162" i="15"/>
  <c r="X166" i="15"/>
  <c r="T171" i="15"/>
  <c r="X175" i="15"/>
  <c r="X178" i="15"/>
  <c r="X182" i="15"/>
  <c r="T187" i="15"/>
  <c r="X191" i="15"/>
  <c r="X194" i="15"/>
  <c r="X198" i="15"/>
  <c r="T203" i="15"/>
  <c r="X207" i="15"/>
  <c r="X210" i="15"/>
  <c r="X214" i="15"/>
  <c r="T219" i="15"/>
  <c r="X223" i="15"/>
  <c r="X226" i="15"/>
  <c r="X230" i="15"/>
  <c r="T235" i="15"/>
  <c r="X239" i="15"/>
  <c r="X242" i="15"/>
  <c r="X246" i="15"/>
  <c r="T251" i="15"/>
  <c r="X255" i="15"/>
  <c r="T257" i="15"/>
  <c r="X258" i="15"/>
  <c r="X261" i="15"/>
  <c r="X265" i="15"/>
  <c r="T267" i="15"/>
  <c r="T274" i="15"/>
  <c r="X275" i="15"/>
  <c r="X278" i="15"/>
  <c r="X282" i="15"/>
  <c r="T287" i="15"/>
  <c r="X297" i="15"/>
  <c r="T299" i="15"/>
  <c r="X304" i="15"/>
  <c r="T310" i="15"/>
  <c r="T312" i="15"/>
  <c r="X315" i="15"/>
  <c r="T317" i="15"/>
  <c r="T321" i="15"/>
  <c r="X322" i="15"/>
  <c r="X325" i="15"/>
  <c r="X329" i="15"/>
  <c r="T331" i="15"/>
  <c r="X336" i="15"/>
  <c r="T342" i="15"/>
  <c r="T344" i="15"/>
  <c r="X347" i="15"/>
  <c r="T349" i="15"/>
  <c r="T353" i="15"/>
  <c r="X354" i="15"/>
  <c r="X357" i="15"/>
  <c r="X361" i="15"/>
  <c r="T363" i="15"/>
  <c r="X368" i="15"/>
  <c r="T374" i="15"/>
  <c r="T376" i="15"/>
  <c r="X379" i="15"/>
  <c r="T381" i="15"/>
  <c r="T385" i="15"/>
  <c r="X386" i="15"/>
  <c r="X389" i="15"/>
  <c r="X393" i="15"/>
  <c r="T395" i="15"/>
  <c r="X400" i="15"/>
  <c r="T406" i="15"/>
  <c r="T408" i="15"/>
  <c r="X411" i="15"/>
  <c r="T413" i="15"/>
  <c r="T417" i="15"/>
  <c r="X418" i="15"/>
  <c r="X421" i="15"/>
  <c r="X425" i="15"/>
  <c r="T427" i="15"/>
  <c r="X432" i="15"/>
  <c r="T438" i="15"/>
  <c r="T440" i="15"/>
  <c r="X443" i="15"/>
  <c r="T445" i="15"/>
  <c r="T449" i="15"/>
  <c r="X450" i="15"/>
  <c r="X453" i="15"/>
  <c r="X457" i="15"/>
  <c r="T459" i="15"/>
  <c r="X464" i="15"/>
  <c r="T470" i="15"/>
  <c r="T472" i="15"/>
  <c r="X475" i="15"/>
  <c r="T477" i="15"/>
  <c r="T481" i="15"/>
  <c r="X482" i="15"/>
  <c r="X485" i="15"/>
  <c r="X489" i="15"/>
  <c r="T491" i="15"/>
  <c r="X496" i="15"/>
  <c r="Q17" i="14"/>
  <c r="AL7" i="14"/>
  <c r="T8" i="14"/>
  <c r="AK8" i="14"/>
  <c r="X9" i="14"/>
  <c r="AL13" i="14"/>
  <c r="T14" i="14"/>
  <c r="AK14" i="14"/>
  <c r="T23" i="14"/>
  <c r="X24" i="14"/>
  <c r="T27" i="14"/>
  <c r="X28" i="14"/>
  <c r="X31" i="14"/>
  <c r="X35" i="14"/>
  <c r="T37" i="14"/>
  <c r="X42" i="14"/>
  <c r="T48" i="14"/>
  <c r="T50" i="14"/>
  <c r="T52" i="14"/>
  <c r="X53" i="14"/>
  <c r="T55" i="14"/>
  <c r="X56" i="14"/>
  <c r="T59" i="14"/>
  <c r="X60" i="14"/>
  <c r="X63" i="14"/>
  <c r="X67" i="14"/>
  <c r="T69" i="14"/>
  <c r="X74" i="14"/>
  <c r="T80" i="14"/>
  <c r="T82" i="14"/>
  <c r="T84" i="14"/>
  <c r="X85" i="14"/>
  <c r="T87" i="14"/>
  <c r="X88" i="14"/>
  <c r="T91" i="14"/>
  <c r="X92" i="14"/>
  <c r="X95" i="14"/>
  <c r="X99" i="14"/>
  <c r="T101" i="14"/>
  <c r="X106" i="14"/>
  <c r="T112" i="14"/>
  <c r="T114" i="14"/>
  <c r="T116" i="14"/>
  <c r="X117" i="14"/>
  <c r="T119" i="14"/>
  <c r="X120" i="14"/>
  <c r="T123" i="14"/>
  <c r="X124" i="14"/>
  <c r="X127" i="14"/>
  <c r="X131" i="14"/>
  <c r="T133" i="14"/>
  <c r="X138" i="14"/>
  <c r="T144" i="14"/>
  <c r="T146" i="14"/>
  <c r="T148" i="14"/>
  <c r="X149" i="14"/>
  <c r="T151" i="14"/>
  <c r="X152" i="14"/>
  <c r="T155" i="14"/>
  <c r="X156" i="14"/>
  <c r="X159" i="14"/>
  <c r="X163" i="14"/>
  <c r="T165" i="14"/>
  <c r="X170" i="14"/>
  <c r="T176" i="14"/>
  <c r="T178" i="14"/>
  <c r="T180" i="14"/>
  <c r="X181" i="14"/>
  <c r="T183" i="14"/>
  <c r="X184" i="14"/>
  <c r="T187" i="14"/>
  <c r="X188" i="14"/>
  <c r="X191" i="14"/>
  <c r="X195" i="14"/>
  <c r="T197" i="14"/>
  <c r="X202" i="14"/>
  <c r="T208" i="14"/>
  <c r="T210" i="14"/>
  <c r="T212" i="14"/>
  <c r="X213" i="14"/>
  <c r="T215" i="14"/>
  <c r="X216" i="14"/>
  <c r="T219" i="14"/>
  <c r="X220" i="14"/>
  <c r="X223" i="14"/>
  <c r="X227" i="14"/>
  <c r="T229" i="14"/>
  <c r="X234" i="14"/>
  <c r="T240" i="14"/>
  <c r="T242" i="14"/>
  <c r="T244" i="14"/>
  <c r="X245" i="14"/>
  <c r="T247" i="14"/>
  <c r="X248" i="14"/>
  <c r="T251" i="14"/>
  <c r="X252" i="14"/>
  <c r="X255" i="14"/>
  <c r="X259" i="14"/>
  <c r="T261" i="14"/>
  <c r="X266" i="14"/>
  <c r="T272" i="14"/>
  <c r="T274" i="14"/>
  <c r="T276" i="14"/>
  <c r="X277" i="14"/>
  <c r="T279" i="14"/>
  <c r="X280" i="14"/>
  <c r="T283" i="14"/>
  <c r="X284" i="14"/>
  <c r="X287" i="14"/>
  <c r="X291" i="14"/>
  <c r="T293" i="14"/>
  <c r="X298" i="14"/>
  <c r="T304" i="14"/>
  <c r="T306" i="14"/>
  <c r="T308" i="14"/>
  <c r="X309" i="14"/>
  <c r="T311" i="14"/>
  <c r="X312" i="14"/>
  <c r="T315" i="14"/>
  <c r="X316" i="14"/>
  <c r="X319" i="14"/>
  <c r="X323" i="14"/>
  <c r="T325" i="14"/>
  <c r="X330" i="14"/>
  <c r="T336" i="14"/>
  <c r="T338" i="14"/>
  <c r="T340" i="14"/>
  <c r="X341" i="14"/>
  <c r="T343" i="14"/>
  <c r="X344" i="14"/>
  <c r="T347" i="14"/>
  <c r="X348" i="14"/>
  <c r="X351" i="14"/>
  <c r="X355" i="14"/>
  <c r="T357" i="14"/>
  <c r="X362" i="14"/>
  <c r="T368" i="14"/>
  <c r="T370" i="14"/>
  <c r="T372" i="14"/>
  <c r="X373" i="14"/>
  <c r="T375" i="14"/>
  <c r="X376" i="14"/>
  <c r="T379" i="14"/>
  <c r="X380" i="14"/>
  <c r="X383" i="14"/>
  <c r="X387" i="14"/>
  <c r="T389" i="14"/>
  <c r="X394" i="14"/>
  <c r="T400" i="14"/>
  <c r="T402" i="14"/>
  <c r="T404" i="14"/>
  <c r="X405" i="14"/>
  <c r="T407" i="14"/>
  <c r="X408" i="14"/>
  <c r="T411" i="14"/>
  <c r="X412" i="14"/>
  <c r="X415" i="14"/>
  <c r="X419" i="14"/>
  <c r="T421" i="14"/>
  <c r="X426" i="14"/>
  <c r="T432" i="14"/>
  <c r="T434" i="14"/>
  <c r="T436" i="14"/>
  <c r="X437" i="14"/>
  <c r="T439" i="14"/>
  <c r="X440" i="14"/>
  <c r="T443" i="14"/>
  <c r="X444" i="14"/>
  <c r="X447" i="14"/>
  <c r="X451" i="14"/>
  <c r="T453" i="14"/>
  <c r="X458" i="14"/>
  <c r="T464" i="14"/>
  <c r="T466" i="14"/>
  <c r="X469" i="14"/>
  <c r="T471" i="14"/>
  <c r="T474" i="14"/>
  <c r="T479" i="14"/>
  <c r="T480" i="14"/>
  <c r="X484" i="14"/>
  <c r="X487" i="14"/>
  <c r="T494" i="14"/>
  <c r="T495" i="14"/>
  <c r="T496" i="14"/>
  <c r="X500" i="14"/>
  <c r="W17" i="13"/>
  <c r="AK6" i="13"/>
  <c r="AL8" i="13"/>
  <c r="T12" i="13"/>
  <c r="T22" i="13"/>
  <c r="X23" i="13"/>
  <c r="T24" i="13"/>
  <c r="X32" i="13"/>
  <c r="X35" i="13"/>
  <c r="X38" i="13"/>
  <c r="X42" i="13"/>
  <c r="T44" i="13"/>
  <c r="T47" i="13"/>
  <c r="X48" i="13"/>
  <c r="X51" i="13"/>
  <c r="X54" i="13"/>
  <c r="X58" i="13"/>
  <c r="T60" i="13"/>
  <c r="T63" i="13"/>
  <c r="X64" i="13"/>
  <c r="X67" i="13"/>
  <c r="X70" i="13"/>
  <c r="X74" i="13"/>
  <c r="T76" i="13"/>
  <c r="T79" i="13"/>
  <c r="X80" i="13"/>
  <c r="X83" i="13"/>
  <c r="X86" i="13"/>
  <c r="X90" i="13"/>
  <c r="T92" i="13"/>
  <c r="T95" i="13"/>
  <c r="X96" i="13"/>
  <c r="X99" i="13"/>
  <c r="X102" i="13"/>
  <c r="X106" i="13"/>
  <c r="T108" i="13"/>
  <c r="T111" i="13"/>
  <c r="X112" i="13"/>
  <c r="X115" i="13"/>
  <c r="X118" i="13"/>
  <c r="X122" i="13"/>
  <c r="T124" i="13"/>
  <c r="T127" i="13"/>
  <c r="X128" i="13"/>
  <c r="X131" i="13"/>
  <c r="X134" i="13"/>
  <c r="X138" i="13"/>
  <c r="T140" i="13"/>
  <c r="T143" i="13"/>
  <c r="X144" i="13"/>
  <c r="X147" i="13"/>
  <c r="X150" i="13"/>
  <c r="X154" i="13"/>
  <c r="T156" i="13"/>
  <c r="T159" i="13"/>
  <c r="X160" i="13"/>
  <c r="X163" i="13"/>
  <c r="X166" i="13"/>
  <c r="X170" i="13"/>
  <c r="T172" i="13"/>
  <c r="T175" i="13"/>
  <c r="X176" i="13"/>
  <c r="X179" i="13"/>
  <c r="X182" i="13"/>
  <c r="X186" i="13"/>
  <c r="T188" i="13"/>
  <c r="T191" i="13"/>
  <c r="X192" i="13"/>
  <c r="X195" i="13"/>
  <c r="X198" i="13"/>
  <c r="X202" i="13"/>
  <c r="T204" i="13"/>
  <c r="T207" i="13"/>
  <c r="X208" i="13"/>
  <c r="X211" i="13"/>
  <c r="X214" i="13"/>
  <c r="X218" i="13"/>
  <c r="T220" i="13"/>
  <c r="T223" i="13"/>
  <c r="X224" i="13"/>
  <c r="X227" i="13"/>
  <c r="X230" i="13"/>
  <c r="X234" i="13"/>
  <c r="T236" i="13"/>
  <c r="T239" i="13"/>
  <c r="X240" i="13"/>
  <c r="X243" i="13"/>
  <c r="X246" i="13"/>
  <c r="T248" i="13"/>
  <c r="X250" i="13"/>
  <c r="T252" i="13"/>
  <c r="T255" i="13"/>
  <c r="X256" i="13"/>
  <c r="X259" i="13"/>
  <c r="X262" i="13"/>
  <c r="T264" i="13"/>
  <c r="X266" i="13"/>
  <c r="T268" i="13"/>
  <c r="T271" i="13"/>
  <c r="X272" i="13"/>
  <c r="X275" i="13"/>
  <c r="X278" i="13"/>
  <c r="T280" i="13"/>
  <c r="X282" i="13"/>
  <c r="T284" i="13"/>
  <c r="T287" i="13"/>
  <c r="X288" i="13"/>
  <c r="X291" i="13"/>
  <c r="X294" i="13"/>
  <c r="T296" i="13"/>
  <c r="X298" i="13"/>
  <c r="T300" i="13"/>
  <c r="T303" i="13"/>
  <c r="X304" i="13"/>
  <c r="X307" i="13"/>
  <c r="X310" i="13"/>
  <c r="T312" i="13"/>
  <c r="X314" i="13"/>
  <c r="T316" i="13"/>
  <c r="T319" i="13"/>
  <c r="X320" i="13"/>
  <c r="X323" i="13"/>
  <c r="X326" i="13"/>
  <c r="T328" i="13"/>
  <c r="X330" i="13"/>
  <c r="T332" i="13"/>
  <c r="T335" i="13"/>
  <c r="X336" i="13"/>
  <c r="X339" i="13"/>
  <c r="X342" i="13"/>
  <c r="T344" i="13"/>
  <c r="X346" i="13"/>
  <c r="T348" i="13"/>
  <c r="T351" i="13"/>
  <c r="X352" i="13"/>
  <c r="X355" i="13"/>
  <c r="X358" i="13"/>
  <c r="T360" i="13"/>
  <c r="X362" i="13"/>
  <c r="T364" i="13"/>
  <c r="T367" i="13"/>
  <c r="X368" i="13"/>
  <c r="X371" i="13"/>
  <c r="X374" i="13"/>
  <c r="T376" i="13"/>
  <c r="X378" i="13"/>
  <c r="T380" i="13"/>
  <c r="T383" i="13"/>
  <c r="X384" i="13"/>
  <c r="X387" i="13"/>
  <c r="X390" i="13"/>
  <c r="T392" i="13"/>
  <c r="X394" i="13"/>
  <c r="T396" i="13"/>
  <c r="T399" i="13"/>
  <c r="X400" i="13"/>
  <c r="X403" i="13"/>
  <c r="X406" i="13"/>
  <c r="T408" i="13"/>
  <c r="X410" i="13"/>
  <c r="T412" i="13"/>
  <c r="T415" i="13"/>
  <c r="X416" i="13"/>
  <c r="X419" i="13"/>
  <c r="X422" i="13"/>
  <c r="T424" i="13"/>
  <c r="X426" i="13"/>
  <c r="T428" i="13"/>
  <c r="T431" i="13"/>
  <c r="X432" i="13"/>
  <c r="X435" i="13"/>
  <c r="X438" i="13"/>
  <c r="T440" i="13"/>
  <c r="X442" i="13"/>
  <c r="T444" i="13"/>
  <c r="T447" i="13"/>
  <c r="X448" i="13"/>
  <c r="X451" i="13"/>
  <c r="X454" i="13"/>
  <c r="T456" i="13"/>
  <c r="X458" i="13"/>
  <c r="T460" i="13"/>
  <c r="T463" i="13"/>
  <c r="X464" i="13"/>
  <c r="X467" i="13"/>
  <c r="X470" i="13"/>
  <c r="T472" i="13"/>
  <c r="X474" i="13"/>
  <c r="T476" i="13"/>
  <c r="T479" i="13"/>
  <c r="X480" i="13"/>
  <c r="X483" i="13"/>
  <c r="X486" i="13"/>
  <c r="T488" i="13"/>
  <c r="T492" i="13"/>
  <c r="T495" i="13"/>
  <c r="X496" i="13"/>
  <c r="X499" i="13"/>
  <c r="N17" i="12"/>
  <c r="U17" i="12"/>
  <c r="X6" i="12"/>
  <c r="AJ6" i="12"/>
  <c r="X8" i="12"/>
  <c r="AJ8" i="12"/>
  <c r="X12" i="12"/>
  <c r="AJ12" i="12"/>
  <c r="X14" i="12"/>
  <c r="AJ14" i="12"/>
  <c r="AF17" i="12"/>
  <c r="AB17" i="12"/>
  <c r="T22" i="12"/>
  <c r="T25" i="12"/>
  <c r="X26" i="12"/>
  <c r="X29" i="12"/>
  <c r="X32" i="12"/>
  <c r="T34" i="12"/>
  <c r="T38" i="12"/>
  <c r="T41" i="12"/>
  <c r="X42" i="12"/>
  <c r="X45" i="12"/>
  <c r="X48" i="12"/>
  <c r="X51" i="12"/>
  <c r="X66" i="12"/>
  <c r="X70" i="12"/>
  <c r="T75" i="12"/>
  <c r="X79" i="12"/>
  <c r="X82" i="12"/>
  <c r="X91" i="12"/>
  <c r="T93" i="12"/>
  <c r="T94" i="12"/>
  <c r="T98" i="12"/>
  <c r="T100" i="12"/>
  <c r="X101" i="12"/>
  <c r="X104" i="12"/>
  <c r="X107" i="12"/>
  <c r="T109" i="12"/>
  <c r="T110" i="12"/>
  <c r="T114" i="12"/>
  <c r="T116" i="12"/>
  <c r="X117" i="12"/>
  <c r="X120" i="12"/>
  <c r="X123" i="12"/>
  <c r="T125" i="12"/>
  <c r="T126" i="12"/>
  <c r="T129" i="12"/>
  <c r="X130" i="12"/>
  <c r="T136" i="12"/>
  <c r="T139" i="12"/>
  <c r="X140" i="12"/>
  <c r="X143" i="12"/>
  <c r="X147" i="12"/>
  <c r="T149" i="12"/>
  <c r="T150" i="12"/>
  <c r="T154" i="12"/>
  <c r="T156" i="12"/>
  <c r="X168" i="12"/>
  <c r="X171" i="12"/>
  <c r="T173" i="12"/>
  <c r="T174" i="12"/>
  <c r="T177" i="12"/>
  <c r="X200" i="12"/>
  <c r="X203" i="12"/>
  <c r="T205" i="12"/>
  <c r="T206" i="12"/>
  <c r="T209" i="12"/>
  <c r="T231" i="12"/>
  <c r="T273" i="12"/>
  <c r="T295" i="12"/>
  <c r="T337" i="12"/>
  <c r="T359" i="12"/>
  <c r="X157" i="12"/>
  <c r="X160" i="12"/>
  <c r="X163" i="12"/>
  <c r="T165" i="12"/>
  <c r="T166" i="12"/>
  <c r="T170" i="12"/>
  <c r="T172" i="12"/>
  <c r="X173" i="12"/>
  <c r="X176" i="12"/>
  <c r="X179" i="12"/>
  <c r="T181" i="12"/>
  <c r="T182" i="12"/>
  <c r="T186" i="12"/>
  <c r="T188" i="12"/>
  <c r="X189" i="12"/>
  <c r="X192" i="12"/>
  <c r="X195" i="12"/>
  <c r="T197" i="12"/>
  <c r="T198" i="12"/>
  <c r="T202" i="12"/>
  <c r="T204" i="12"/>
  <c r="X205" i="12"/>
  <c r="X208" i="12"/>
  <c r="X211" i="12"/>
  <c r="T213" i="12"/>
  <c r="T214" i="12"/>
  <c r="T218" i="12"/>
  <c r="T220" i="12"/>
  <c r="X221" i="12"/>
  <c r="X224" i="12"/>
  <c r="X227" i="12"/>
  <c r="T229" i="12"/>
  <c r="T230" i="12"/>
  <c r="T234" i="12"/>
  <c r="T236" i="12"/>
  <c r="X237" i="12"/>
  <c r="X240" i="12"/>
  <c r="X243" i="12"/>
  <c r="T245" i="12"/>
  <c r="T246" i="12"/>
  <c r="T250" i="12"/>
  <c r="T252" i="12"/>
  <c r="X253" i="12"/>
  <c r="X256" i="12"/>
  <c r="X259" i="12"/>
  <c r="T261" i="12"/>
  <c r="T262" i="12"/>
  <c r="T266" i="12"/>
  <c r="T268" i="12"/>
  <c r="X269" i="12"/>
  <c r="X272" i="12"/>
  <c r="X275" i="12"/>
  <c r="T277" i="12"/>
  <c r="T278" i="12"/>
  <c r="T282" i="12"/>
  <c r="T284" i="12"/>
  <c r="X285" i="12"/>
  <c r="X288" i="12"/>
  <c r="X291" i="12"/>
  <c r="T293" i="12"/>
  <c r="T294" i="12"/>
  <c r="T298" i="12"/>
  <c r="T300" i="12"/>
  <c r="X301" i="12"/>
  <c r="X304" i="12"/>
  <c r="X307" i="12"/>
  <c r="T309" i="12"/>
  <c r="T310" i="12"/>
  <c r="T314" i="12"/>
  <c r="T316" i="12"/>
  <c r="X317" i="12"/>
  <c r="X320" i="12"/>
  <c r="X323" i="12"/>
  <c r="T325" i="12"/>
  <c r="T326" i="12"/>
  <c r="T330" i="12"/>
  <c r="T332" i="12"/>
  <c r="X333" i="12"/>
  <c r="X336" i="12"/>
  <c r="X339" i="12"/>
  <c r="T341" i="12"/>
  <c r="T342" i="12"/>
  <c r="T346" i="12"/>
  <c r="T348" i="12"/>
  <c r="X349" i="12"/>
  <c r="X352" i="12"/>
  <c r="X355" i="12"/>
  <c r="T357" i="12"/>
  <c r="T358" i="12"/>
  <c r="T362" i="12"/>
  <c r="T364" i="12"/>
  <c r="X365" i="12"/>
  <c r="X368" i="12"/>
  <c r="X371" i="12"/>
  <c r="T374" i="12"/>
  <c r="T378" i="12"/>
  <c r="T380" i="12"/>
  <c r="X381" i="12"/>
  <c r="X384" i="12"/>
  <c r="X387" i="12"/>
  <c r="T390" i="12"/>
  <c r="T394" i="12"/>
  <c r="T396" i="12"/>
  <c r="X397" i="12"/>
  <c r="X400" i="12"/>
  <c r="X403" i="12"/>
  <c r="T406" i="12"/>
  <c r="T410" i="12"/>
  <c r="T412" i="12"/>
  <c r="X413" i="12"/>
  <c r="X416" i="12"/>
  <c r="X419" i="12"/>
  <c r="AK6" i="11"/>
  <c r="AJ8" i="11"/>
  <c r="T9" i="11"/>
  <c r="X58" i="11"/>
  <c r="X61" i="11"/>
  <c r="T64" i="11"/>
  <c r="T68" i="11"/>
  <c r="X74" i="11"/>
  <c r="X77" i="11"/>
  <c r="T80" i="11"/>
  <c r="T84" i="11"/>
  <c r="X90" i="11"/>
  <c r="X93" i="11"/>
  <c r="T96" i="11"/>
  <c r="T100" i="11"/>
  <c r="X103" i="11"/>
  <c r="X106" i="11"/>
  <c r="X109" i="11"/>
  <c r="X119" i="11"/>
  <c r="X122" i="11"/>
  <c r="X125" i="11"/>
  <c r="T128" i="11"/>
  <c r="T132" i="11"/>
  <c r="T134" i="11"/>
  <c r="X135" i="11"/>
  <c r="X138" i="11"/>
  <c r="X141" i="11"/>
  <c r="T144" i="11"/>
  <c r="T148" i="11"/>
  <c r="T150" i="11"/>
  <c r="X151" i="11"/>
  <c r="X158" i="11"/>
  <c r="X161" i="11"/>
  <c r="T170" i="11"/>
  <c r="T173" i="11"/>
  <c r="X174" i="11"/>
  <c r="X183" i="11"/>
  <c r="T185" i="11"/>
  <c r="X186" i="11"/>
  <c r="T187" i="11"/>
  <c r="T189" i="11"/>
  <c r="X190" i="11"/>
  <c r="X193" i="11"/>
  <c r="X196" i="11"/>
  <c r="T202" i="11"/>
  <c r="T205" i="11"/>
  <c r="X206" i="11"/>
  <c r="X215" i="11"/>
  <c r="T217" i="11"/>
  <c r="X218" i="11"/>
  <c r="T219" i="11"/>
  <c r="T221" i="11"/>
  <c r="X222" i="11"/>
  <c r="X225" i="11"/>
  <c r="X228" i="11"/>
  <c r="T234" i="11"/>
  <c r="T237" i="11"/>
  <c r="X238" i="11"/>
  <c r="X247" i="11"/>
  <c r="T249" i="11"/>
  <c r="X250" i="11"/>
  <c r="T251" i="11"/>
  <c r="T253" i="11"/>
  <c r="X254" i="11"/>
  <c r="X257" i="11"/>
  <c r="X260" i="11"/>
  <c r="T266" i="11"/>
  <c r="T270" i="11"/>
  <c r="X271" i="11"/>
  <c r="T273" i="11"/>
  <c r="X274" i="11"/>
  <c r="T276" i="11"/>
  <c r="X277" i="11"/>
  <c r="X280" i="11"/>
  <c r="T286" i="11"/>
  <c r="X287" i="11"/>
  <c r="T289" i="11"/>
  <c r="X290" i="11"/>
  <c r="T292" i="11"/>
  <c r="X293" i="11"/>
  <c r="X296" i="11"/>
  <c r="T302" i="11"/>
  <c r="X303" i="11"/>
  <c r="T305" i="11"/>
  <c r="X306" i="11"/>
  <c r="T308" i="11"/>
  <c r="X309" i="11"/>
  <c r="X312" i="11"/>
  <c r="T318" i="11"/>
  <c r="X319" i="11"/>
  <c r="T321" i="11"/>
  <c r="X322" i="11"/>
  <c r="T324" i="11"/>
  <c r="X325" i="11"/>
  <c r="X328" i="11"/>
  <c r="T334" i="11"/>
  <c r="X335" i="11"/>
  <c r="T337" i="11"/>
  <c r="X338" i="11"/>
  <c r="T340" i="11"/>
  <c r="X341" i="11"/>
  <c r="X344" i="11"/>
  <c r="X351" i="11"/>
  <c r="T353" i="11"/>
  <c r="X354" i="11"/>
  <c r="T356" i="11"/>
  <c r="X357" i="11"/>
  <c r="X360" i="11"/>
  <c r="T366" i="11"/>
  <c r="X367" i="11"/>
  <c r="T369" i="11"/>
  <c r="X370" i="11"/>
  <c r="T372" i="11"/>
  <c r="X373" i="11"/>
  <c r="X376" i="11"/>
  <c r="X383" i="11"/>
  <c r="T385" i="11"/>
  <c r="T388" i="11"/>
  <c r="X389" i="11"/>
  <c r="X392" i="11"/>
  <c r="T398" i="11"/>
  <c r="X399" i="11"/>
  <c r="T401" i="11"/>
  <c r="T404" i="11"/>
  <c r="X405" i="11"/>
  <c r="X408" i="11"/>
  <c r="X415" i="11"/>
  <c r="T417" i="11"/>
  <c r="T420" i="11"/>
  <c r="X421" i="11"/>
  <c r="X424" i="11"/>
  <c r="T430" i="11"/>
  <c r="X431" i="11"/>
  <c r="T433" i="11"/>
  <c r="T436" i="11"/>
  <c r="X437" i="11"/>
  <c r="X440" i="11"/>
  <c r="T446" i="11"/>
  <c r="X447" i="11"/>
  <c r="T449" i="11"/>
  <c r="T452" i="11"/>
  <c r="X453" i="11"/>
  <c r="X456" i="11"/>
  <c r="X463" i="11"/>
  <c r="T465" i="11"/>
  <c r="T468" i="11"/>
  <c r="X469" i="11"/>
  <c r="T471" i="11"/>
  <c r="X472" i="11"/>
  <c r="T477" i="11"/>
  <c r="X479" i="11"/>
  <c r="T481" i="11"/>
  <c r="T484" i="11"/>
  <c r="X485" i="11"/>
  <c r="X488" i="11"/>
  <c r="X491" i="11"/>
  <c r="T493" i="11"/>
  <c r="X495" i="11"/>
  <c r="T497" i="11"/>
  <c r="T500" i="11"/>
  <c r="X501" i="11"/>
  <c r="X6" i="10"/>
  <c r="AJ6" i="10"/>
  <c r="AK8" i="10"/>
  <c r="AK9" i="10"/>
  <c r="T12" i="10"/>
  <c r="AL12" i="10"/>
  <c r="T115" i="12"/>
  <c r="X116" i="12"/>
  <c r="X119" i="12"/>
  <c r="X122" i="12"/>
  <c r="T128" i="12"/>
  <c r="T131" i="12"/>
  <c r="X132" i="12"/>
  <c r="X135" i="12"/>
  <c r="X138" i="12"/>
  <c r="T144" i="12"/>
  <c r="T147" i="12"/>
  <c r="X148" i="12"/>
  <c r="X151" i="12"/>
  <c r="X154" i="12"/>
  <c r="T160" i="12"/>
  <c r="T163" i="12"/>
  <c r="X164" i="12"/>
  <c r="X167" i="12"/>
  <c r="X170" i="12"/>
  <c r="T176" i="12"/>
  <c r="T179" i="12"/>
  <c r="X180" i="12"/>
  <c r="X183" i="12"/>
  <c r="X186" i="12"/>
  <c r="T192" i="12"/>
  <c r="T195" i="12"/>
  <c r="X196" i="12"/>
  <c r="X199" i="12"/>
  <c r="X202" i="12"/>
  <c r="T208" i="12"/>
  <c r="T211" i="12"/>
  <c r="X212" i="12"/>
  <c r="X215" i="12"/>
  <c r="X218" i="12"/>
  <c r="T224" i="12"/>
  <c r="T227" i="12"/>
  <c r="X228" i="12"/>
  <c r="X231" i="12"/>
  <c r="X234" i="12"/>
  <c r="T240" i="12"/>
  <c r="T243" i="12"/>
  <c r="X244" i="12"/>
  <c r="X247" i="12"/>
  <c r="X250" i="12"/>
  <c r="T256" i="12"/>
  <c r="T259" i="12"/>
  <c r="X260" i="12"/>
  <c r="X263" i="12"/>
  <c r="X266" i="12"/>
  <c r="T272" i="12"/>
  <c r="T275" i="12"/>
  <c r="X276" i="12"/>
  <c r="X279" i="12"/>
  <c r="X282" i="12"/>
  <c r="T288" i="12"/>
  <c r="T291" i="12"/>
  <c r="X292" i="12"/>
  <c r="X295" i="12"/>
  <c r="X298" i="12"/>
  <c r="T304" i="12"/>
  <c r="T307" i="12"/>
  <c r="X308" i="12"/>
  <c r="X311" i="12"/>
  <c r="X314" i="12"/>
  <c r="T320" i="12"/>
  <c r="T323" i="12"/>
  <c r="X324" i="12"/>
  <c r="X327" i="12"/>
  <c r="X330" i="12"/>
  <c r="T336" i="12"/>
  <c r="T339" i="12"/>
  <c r="X340" i="12"/>
  <c r="X343" i="12"/>
  <c r="X346" i="12"/>
  <c r="T352" i="12"/>
  <c r="T355" i="12"/>
  <c r="X356" i="12"/>
  <c r="X359" i="12"/>
  <c r="X362" i="12"/>
  <c r="T368" i="12"/>
  <c r="T371" i="12"/>
  <c r="X372" i="12"/>
  <c r="X375" i="12"/>
  <c r="X378" i="12"/>
  <c r="T384" i="12"/>
  <c r="T387" i="12"/>
  <c r="X388" i="12"/>
  <c r="X391" i="12"/>
  <c r="X394" i="12"/>
  <c r="T400" i="12"/>
  <c r="T403" i="12"/>
  <c r="X404" i="12"/>
  <c r="X407" i="12"/>
  <c r="X410" i="12"/>
  <c r="T416" i="12"/>
  <c r="T419" i="12"/>
  <c r="X420" i="12"/>
  <c r="X423" i="12"/>
  <c r="X426" i="12"/>
  <c r="T432" i="12"/>
  <c r="T435" i="12"/>
  <c r="X436" i="12"/>
  <c r="X439" i="12"/>
  <c r="X442" i="12"/>
  <c r="T448" i="12"/>
  <c r="T451" i="12"/>
  <c r="X452" i="12"/>
  <c r="X455" i="12"/>
  <c r="X458" i="12"/>
  <c r="T464" i="12"/>
  <c r="T467" i="12"/>
  <c r="X468" i="12"/>
  <c r="X471" i="12"/>
  <c r="X474" i="12"/>
  <c r="T480" i="12"/>
  <c r="T483" i="12"/>
  <c r="X484" i="12"/>
  <c r="X487" i="12"/>
  <c r="X490" i="12"/>
  <c r="T496" i="12"/>
  <c r="T499" i="12"/>
  <c r="X500" i="12"/>
  <c r="T6" i="11"/>
  <c r="AK7" i="11"/>
  <c r="AK8" i="11"/>
  <c r="X9" i="11"/>
  <c r="AL9" i="11"/>
  <c r="AJ12" i="11"/>
  <c r="T13" i="11"/>
  <c r="T26" i="11"/>
  <c r="T29" i="11"/>
  <c r="X30" i="11"/>
  <c r="X33" i="11"/>
  <c r="X36" i="11"/>
  <c r="T42" i="11"/>
  <c r="T45" i="11"/>
  <c r="X46" i="11"/>
  <c r="X49" i="11"/>
  <c r="X52" i="11"/>
  <c r="T58" i="11"/>
  <c r="T61" i="11"/>
  <c r="X62" i="11"/>
  <c r="X65" i="11"/>
  <c r="X68" i="11"/>
  <c r="T74" i="11"/>
  <c r="T77" i="11"/>
  <c r="X78" i="11"/>
  <c r="X81" i="11"/>
  <c r="X84" i="11"/>
  <c r="T90" i="11"/>
  <c r="T93" i="11"/>
  <c r="X94" i="11"/>
  <c r="X97" i="11"/>
  <c r="X100" i="11"/>
  <c r="T106" i="11"/>
  <c r="T109" i="11"/>
  <c r="X110" i="11"/>
  <c r="X113" i="11"/>
  <c r="X116" i="11"/>
  <c r="T122" i="11"/>
  <c r="T125" i="11"/>
  <c r="X126" i="11"/>
  <c r="X129" i="11"/>
  <c r="X132" i="11"/>
  <c r="T138" i="11"/>
  <c r="T141" i="11"/>
  <c r="X142" i="11"/>
  <c r="X145" i="11"/>
  <c r="X148" i="11"/>
  <c r="X155" i="11"/>
  <c r="T158" i="11"/>
  <c r="T164" i="11"/>
  <c r="X165" i="11"/>
  <c r="T167" i="11"/>
  <c r="X168" i="11"/>
  <c r="T174" i="11"/>
  <c r="X175" i="11"/>
  <c r="X177" i="11"/>
  <c r="X180" i="11"/>
  <c r="T186" i="11"/>
  <c r="X191" i="11"/>
  <c r="T193" i="11"/>
  <c r="X197" i="11"/>
  <c r="T199" i="11"/>
  <c r="X200" i="11"/>
  <c r="X207" i="11"/>
  <c r="X209" i="11"/>
  <c r="X212" i="11"/>
  <c r="T218" i="11"/>
  <c r="X223" i="11"/>
  <c r="T225" i="11"/>
  <c r="X229" i="11"/>
  <c r="T231" i="11"/>
  <c r="X232" i="11"/>
  <c r="T238" i="11"/>
  <c r="X239" i="11"/>
  <c r="X241" i="11"/>
  <c r="X244" i="11"/>
  <c r="T246" i="11"/>
  <c r="T250" i="11"/>
  <c r="T254" i="11"/>
  <c r="T257" i="11"/>
  <c r="T260" i="11"/>
  <c r="X261" i="11"/>
  <c r="T263" i="11"/>
  <c r="X264" i="11"/>
  <c r="X268" i="11"/>
  <c r="T274" i="11"/>
  <c r="T277" i="11"/>
  <c r="X278" i="11"/>
  <c r="X281" i="11"/>
  <c r="X284" i="11"/>
  <c r="T290" i="11"/>
  <c r="T293" i="11"/>
  <c r="X294" i="11"/>
  <c r="X297" i="11"/>
  <c r="X300" i="11"/>
  <c r="T306" i="11"/>
  <c r="T309" i="11"/>
  <c r="X310" i="11"/>
  <c r="X313" i="11"/>
  <c r="X316" i="11"/>
  <c r="T322" i="11"/>
  <c r="T325" i="11"/>
  <c r="X326" i="11"/>
  <c r="X332" i="11"/>
  <c r="T338" i="11"/>
  <c r="T341" i="11"/>
  <c r="X342" i="11"/>
  <c r="X348" i="11"/>
  <c r="T354" i="11"/>
  <c r="X358" i="11"/>
  <c r="X364" i="11"/>
  <c r="T370" i="11"/>
  <c r="X374" i="11"/>
  <c r="X380" i="11"/>
  <c r="T386" i="11"/>
  <c r="X390" i="11"/>
  <c r="X396" i="11"/>
  <c r="T402" i="11"/>
  <c r="X406" i="11"/>
  <c r="X412" i="11"/>
  <c r="T418" i="11"/>
  <c r="X422" i="11"/>
  <c r="X428" i="11"/>
  <c r="T434" i="11"/>
  <c r="X438" i="11"/>
  <c r="X444" i="11"/>
  <c r="T450" i="11"/>
  <c r="X454" i="11"/>
  <c r="X460" i="11"/>
  <c r="T462" i="11"/>
  <c r="T466" i="11"/>
  <c r="X470" i="11"/>
  <c r="X476" i="11"/>
  <c r="T478" i="11"/>
  <c r="T479" i="11"/>
  <c r="T482" i="11"/>
  <c r="X486" i="11"/>
  <c r="X492" i="11"/>
  <c r="T494" i="11"/>
  <c r="T495" i="11"/>
  <c r="T498" i="11"/>
  <c r="T501" i="11"/>
  <c r="N17" i="10"/>
  <c r="U17" i="10"/>
  <c r="AK6" i="10"/>
  <c r="AK7" i="10"/>
  <c r="T8" i="10"/>
  <c r="AL8" i="10"/>
  <c r="T9" i="10"/>
  <c r="AJ16" i="10"/>
  <c r="X219" i="12"/>
  <c r="T221" i="12"/>
  <c r="T222" i="12"/>
  <c r="T228" i="12"/>
  <c r="X229" i="12"/>
  <c r="X232" i="12"/>
  <c r="X235" i="12"/>
  <c r="T237" i="12"/>
  <c r="T238" i="12"/>
  <c r="T244" i="12"/>
  <c r="X245" i="12"/>
  <c r="X248" i="12"/>
  <c r="X251" i="12"/>
  <c r="T253" i="12"/>
  <c r="T254" i="12"/>
  <c r="T260" i="12"/>
  <c r="X261" i="12"/>
  <c r="X264" i="12"/>
  <c r="X267" i="12"/>
  <c r="T269" i="12"/>
  <c r="T270" i="12"/>
  <c r="T276" i="12"/>
  <c r="X277" i="12"/>
  <c r="X280" i="12"/>
  <c r="X283" i="12"/>
  <c r="T285" i="12"/>
  <c r="T286" i="12"/>
  <c r="T292" i="12"/>
  <c r="X293" i="12"/>
  <c r="X296" i="12"/>
  <c r="X299" i="12"/>
  <c r="T301" i="12"/>
  <c r="T302" i="12"/>
  <c r="T308" i="12"/>
  <c r="X309" i="12"/>
  <c r="X312" i="12"/>
  <c r="X315" i="12"/>
  <c r="T317" i="12"/>
  <c r="T318" i="12"/>
  <c r="T324" i="12"/>
  <c r="X325" i="12"/>
  <c r="X328" i="12"/>
  <c r="X331" i="12"/>
  <c r="T333" i="12"/>
  <c r="T334" i="12"/>
  <c r="T340" i="12"/>
  <c r="X341" i="12"/>
  <c r="X344" i="12"/>
  <c r="X347" i="12"/>
  <c r="T349" i="12"/>
  <c r="T350" i="12"/>
  <c r="T356" i="12"/>
  <c r="X357" i="12"/>
  <c r="X360" i="12"/>
  <c r="X363" i="12"/>
  <c r="X424" i="12"/>
  <c r="X427" i="12"/>
  <c r="T430" i="12"/>
  <c r="T434" i="12"/>
  <c r="X440" i="12"/>
  <c r="X443" i="12"/>
  <c r="T446" i="12"/>
  <c r="T450" i="12"/>
  <c r="X456" i="12"/>
  <c r="X459" i="12"/>
  <c r="T462" i="12"/>
  <c r="T466" i="12"/>
  <c r="X472" i="12"/>
  <c r="X475" i="12"/>
  <c r="T478" i="12"/>
  <c r="T482" i="12"/>
  <c r="X488" i="12"/>
  <c r="X491" i="12"/>
  <c r="T494" i="12"/>
  <c r="T498" i="12"/>
  <c r="X501" i="12"/>
  <c r="AJ14" i="11"/>
  <c r="AL16" i="11"/>
  <c r="L17" i="11"/>
  <c r="T24" i="11"/>
  <c r="T28" i="11"/>
  <c r="X34" i="11"/>
  <c r="X37" i="11"/>
  <c r="T40" i="11"/>
  <c r="T44" i="11"/>
  <c r="X50" i="11"/>
  <c r="X53" i="11"/>
  <c r="T60" i="11"/>
  <c r="X114" i="11"/>
  <c r="X117" i="11"/>
  <c r="AF17" i="10"/>
  <c r="AK17" i="10" s="1"/>
  <c r="X367" i="12"/>
  <c r="X370" i="12"/>
  <c r="T376" i="12"/>
  <c r="T379" i="12"/>
  <c r="X380" i="12"/>
  <c r="X383" i="12"/>
  <c r="X386" i="12"/>
  <c r="T392" i="12"/>
  <c r="T395" i="12"/>
  <c r="X396" i="12"/>
  <c r="X399" i="12"/>
  <c r="X402" i="12"/>
  <c r="T408" i="12"/>
  <c r="T411" i="12"/>
  <c r="X412" i="12"/>
  <c r="X415" i="12"/>
  <c r="X418" i="12"/>
  <c r="T424" i="12"/>
  <c r="T427" i="12"/>
  <c r="X428" i="12"/>
  <c r="X431" i="12"/>
  <c r="X434" i="12"/>
  <c r="T440" i="12"/>
  <c r="T443" i="12"/>
  <c r="X444" i="12"/>
  <c r="X447" i="12"/>
  <c r="X450" i="12"/>
  <c r="T456" i="12"/>
  <c r="T459" i="12"/>
  <c r="X460" i="12"/>
  <c r="X463" i="12"/>
  <c r="X466" i="12"/>
  <c r="T472" i="12"/>
  <c r="T475" i="12"/>
  <c r="X476" i="12"/>
  <c r="X479" i="12"/>
  <c r="X482" i="12"/>
  <c r="T488" i="12"/>
  <c r="T491" i="12"/>
  <c r="X492" i="12"/>
  <c r="X495" i="12"/>
  <c r="X498" i="12"/>
  <c r="U17" i="11"/>
  <c r="T7" i="11"/>
  <c r="T12" i="11"/>
  <c r="AK13" i="11"/>
  <c r="AK14" i="11"/>
  <c r="AK16" i="11"/>
  <c r="AH17" i="11"/>
  <c r="X22" i="11"/>
  <c r="X25" i="11"/>
  <c r="X28" i="11"/>
  <c r="T34" i="11"/>
  <c r="T37" i="11"/>
  <c r="X38" i="11"/>
  <c r="X41" i="11"/>
  <c r="X44" i="11"/>
  <c r="T50" i="11"/>
  <c r="T53" i="11"/>
  <c r="X54" i="11"/>
  <c r="X57" i="11"/>
  <c r="X60" i="11"/>
  <c r="T66" i="11"/>
  <c r="T69" i="11"/>
  <c r="X70" i="11"/>
  <c r="X73" i="11"/>
  <c r="X76" i="11"/>
  <c r="T82" i="11"/>
  <c r="T85" i="11"/>
  <c r="X86" i="11"/>
  <c r="X89" i="11"/>
  <c r="X92" i="11"/>
  <c r="T98" i="11"/>
  <c r="T101" i="11"/>
  <c r="X102" i="11"/>
  <c r="X105" i="11"/>
  <c r="X108" i="11"/>
  <c r="T114" i="11"/>
  <c r="T117" i="11"/>
  <c r="X118" i="11"/>
  <c r="X121" i="11"/>
  <c r="X124" i="11"/>
  <c r="T130" i="11"/>
  <c r="T133" i="11"/>
  <c r="X134" i="11"/>
  <c r="X137" i="11"/>
  <c r="X140" i="11"/>
  <c r="T146" i="11"/>
  <c r="T149" i="11"/>
  <c r="X150" i="11"/>
  <c r="X153" i="11"/>
  <c r="T156" i="11"/>
  <c r="X157" i="11"/>
  <c r="T159" i="11"/>
  <c r="X160" i="11"/>
  <c r="T166" i="11"/>
  <c r="T172" i="11"/>
  <c r="X173" i="11"/>
  <c r="T175" i="11"/>
  <c r="X176" i="11"/>
  <c r="T178" i="11"/>
  <c r="T181" i="11"/>
  <c r="X182" i="11"/>
  <c r="X185" i="11"/>
  <c r="T188" i="11"/>
  <c r="X189" i="11"/>
  <c r="T191" i="11"/>
  <c r="T201" i="11"/>
  <c r="T204" i="11"/>
  <c r="X205" i="11"/>
  <c r="T207" i="11"/>
  <c r="X208" i="11"/>
  <c r="T210" i="11"/>
  <c r="T213" i="11"/>
  <c r="X214" i="11"/>
  <c r="X217" i="11"/>
  <c r="T220" i="11"/>
  <c r="X221" i="11"/>
  <c r="T223" i="11"/>
  <c r="X224" i="11"/>
  <c r="T233" i="11"/>
  <c r="T236" i="11"/>
  <c r="X237" i="11"/>
  <c r="T239" i="11"/>
  <c r="X240" i="11"/>
  <c r="T242" i="11"/>
  <c r="T245" i="11"/>
  <c r="X246" i="11"/>
  <c r="X249" i="11"/>
  <c r="T252" i="11"/>
  <c r="X253" i="11"/>
  <c r="T255" i="11"/>
  <c r="X256" i="11"/>
  <c r="T262" i="11"/>
  <c r="X266" i="11"/>
  <c r="T267" i="11"/>
  <c r="T269" i="11"/>
  <c r="X270" i="11"/>
  <c r="X273" i="11"/>
  <c r="X276" i="11"/>
  <c r="T282" i="11"/>
  <c r="T285" i="11"/>
  <c r="X286" i="11"/>
  <c r="X289" i="11"/>
  <c r="X292" i="11"/>
  <c r="T298" i="11"/>
  <c r="T301" i="11"/>
  <c r="X302" i="11"/>
  <c r="X305" i="11"/>
  <c r="X308" i="11"/>
  <c r="T314" i="11"/>
  <c r="X318" i="11"/>
  <c r="X321" i="11"/>
  <c r="X324" i="11"/>
  <c r="T330" i="11"/>
  <c r="X334" i="11"/>
  <c r="X340" i="11"/>
  <c r="T342" i="11"/>
  <c r="T346" i="11"/>
  <c r="T349" i="11"/>
  <c r="X350" i="11"/>
  <c r="X356" i="11"/>
  <c r="T362" i="11"/>
  <c r="X366" i="11"/>
  <c r="X372" i="11"/>
  <c r="T378" i="11"/>
  <c r="X382" i="11"/>
  <c r="X388" i="11"/>
  <c r="T394" i="11"/>
  <c r="X398" i="11"/>
  <c r="X404" i="11"/>
  <c r="T410" i="11"/>
  <c r="X414" i="11"/>
  <c r="X420" i="11"/>
  <c r="T426" i="11"/>
  <c r="X430" i="11"/>
  <c r="X436" i="11"/>
  <c r="T442" i="11"/>
  <c r="X446" i="11"/>
  <c r="X452" i="11"/>
  <c r="T454" i="11"/>
  <c r="T458" i="11"/>
  <c r="X462" i="11"/>
  <c r="X468" i="11"/>
  <c r="T470" i="11"/>
  <c r="T486" i="11"/>
  <c r="AL7" i="10"/>
  <c r="AJ9" i="10"/>
  <c r="AK13" i="10"/>
  <c r="AJ13" i="10"/>
  <c r="AL16" i="10"/>
  <c r="T63" i="8"/>
  <c r="AL13" i="10"/>
  <c r="X14" i="10"/>
  <c r="AJ14" i="10"/>
  <c r="T23" i="10"/>
  <c r="X24" i="10"/>
  <c r="X27" i="10"/>
  <c r="X33" i="10"/>
  <c r="X36" i="10"/>
  <c r="T38" i="10"/>
  <c r="T39" i="10"/>
  <c r="X40" i="10"/>
  <c r="X44" i="10"/>
  <c r="X47" i="10"/>
  <c r="X50" i="10"/>
  <c r="X53" i="10"/>
  <c r="X56" i="10"/>
  <c r="X59" i="10"/>
  <c r="X64" i="10"/>
  <c r="X67" i="10"/>
  <c r="X71" i="10"/>
  <c r="T73" i="10"/>
  <c r="X75" i="10"/>
  <c r="T78" i="10"/>
  <c r="X82" i="10"/>
  <c r="X91" i="10"/>
  <c r="X98" i="10"/>
  <c r="T103" i="10"/>
  <c r="X114" i="10"/>
  <c r="X123" i="10"/>
  <c r="X130" i="10"/>
  <c r="T135" i="10"/>
  <c r="X146" i="10"/>
  <c r="X155" i="10"/>
  <c r="T161" i="10"/>
  <c r="X162" i="10"/>
  <c r="T167" i="10"/>
  <c r="X178" i="10"/>
  <c r="T185" i="10"/>
  <c r="T189" i="10"/>
  <c r="T192" i="10"/>
  <c r="T195" i="10"/>
  <c r="X196" i="10"/>
  <c r="T201" i="10"/>
  <c r="T208" i="10"/>
  <c r="T211" i="10"/>
  <c r="X212" i="10"/>
  <c r="X218" i="10"/>
  <c r="X221" i="10"/>
  <c r="X224" i="10"/>
  <c r="T231" i="10"/>
  <c r="T233" i="10"/>
  <c r="X234" i="10"/>
  <c r="X237" i="10"/>
  <c r="X240" i="10"/>
  <c r="T248" i="10"/>
  <c r="T251" i="10"/>
  <c r="X252" i="10"/>
  <c r="T258" i="10"/>
  <c r="X259" i="10"/>
  <c r="T264" i="10"/>
  <c r="X265" i="10"/>
  <c r="T267" i="10"/>
  <c r="X268" i="10"/>
  <c r="T277" i="10"/>
  <c r="X280" i="10"/>
  <c r="T287" i="10"/>
  <c r="X296" i="10"/>
  <c r="T303" i="10"/>
  <c r="T317" i="10"/>
  <c r="T320" i="10"/>
  <c r="X321" i="10"/>
  <c r="T323" i="10"/>
  <c r="X324" i="10"/>
  <c r="T333" i="10"/>
  <c r="X336" i="10"/>
  <c r="T344" i="10"/>
  <c r="T347" i="10"/>
  <c r="X348" i="10"/>
  <c r="X361" i="10"/>
  <c r="T363" i="10"/>
  <c r="X379" i="10"/>
  <c r="T381" i="10"/>
  <c r="T384" i="10"/>
  <c r="X385" i="10"/>
  <c r="T387" i="10"/>
  <c r="T397" i="10"/>
  <c r="X400" i="10"/>
  <c r="T408" i="10"/>
  <c r="X409" i="10"/>
  <c r="X412" i="10"/>
  <c r="X415" i="10"/>
  <c r="X419" i="10"/>
  <c r="X425" i="10"/>
  <c r="X428" i="10"/>
  <c r="T441" i="10"/>
  <c r="T445" i="10"/>
  <c r="X449" i="10"/>
  <c r="X452" i="10"/>
  <c r="X455" i="10"/>
  <c r="T461" i="10"/>
  <c r="T464" i="10"/>
  <c r="X465" i="10"/>
  <c r="X468" i="10"/>
  <c r="X472" i="10"/>
  <c r="T474" i="10"/>
  <c r="T475" i="10"/>
  <c r="X479" i="10"/>
  <c r="T485" i="10"/>
  <c r="T487" i="10"/>
  <c r="T489" i="10"/>
  <c r="X490" i="10"/>
  <c r="X493" i="10"/>
  <c r="T496" i="10"/>
  <c r="X497" i="10"/>
  <c r="X500" i="10"/>
  <c r="W17" i="9"/>
  <c r="AK9" i="9"/>
  <c r="AL14" i="9"/>
  <c r="AK16" i="9"/>
  <c r="AB17" i="9"/>
  <c r="X22" i="9"/>
  <c r="T28" i="9"/>
  <c r="T41" i="9"/>
  <c r="X44" i="9"/>
  <c r="T60" i="9"/>
  <c r="T73" i="9"/>
  <c r="T92" i="9"/>
  <c r="T105" i="9"/>
  <c r="T124" i="9"/>
  <c r="T137" i="9"/>
  <c r="T148" i="9"/>
  <c r="T153" i="9"/>
  <c r="T233" i="9"/>
  <c r="T291" i="9"/>
  <c r="T419" i="9"/>
  <c r="T483" i="9"/>
  <c r="T8" i="8"/>
  <c r="AK8" i="8"/>
  <c r="X43" i="8"/>
  <c r="T45" i="8"/>
  <c r="T46" i="8"/>
  <c r="T49" i="8"/>
  <c r="X50" i="8"/>
  <c r="T56" i="8"/>
  <c r="T59" i="8"/>
  <c r="T60" i="8"/>
  <c r="X61" i="8"/>
  <c r="T67" i="8"/>
  <c r="X107" i="8"/>
  <c r="T109" i="8"/>
  <c r="T110" i="8"/>
  <c r="T113" i="8"/>
  <c r="X114" i="8"/>
  <c r="T120" i="8"/>
  <c r="X121" i="8"/>
  <c r="T123" i="8"/>
  <c r="T127" i="8"/>
  <c r="X128" i="8"/>
  <c r="X132" i="8"/>
  <c r="T142" i="8"/>
  <c r="X176" i="8"/>
  <c r="T179" i="8"/>
  <c r="X180" i="8"/>
  <c r="T189" i="8"/>
  <c r="X210" i="8"/>
  <c r="T216" i="8"/>
  <c r="T220" i="8"/>
  <c r="X221" i="8"/>
  <c r="T223" i="8"/>
  <c r="X224" i="8"/>
  <c r="T227" i="8"/>
  <c r="X228" i="8"/>
  <c r="X274" i="8"/>
  <c r="T280" i="8"/>
  <c r="T284" i="8"/>
  <c r="X285" i="8"/>
  <c r="T287" i="8"/>
  <c r="X288" i="8"/>
  <c r="T291" i="8"/>
  <c r="X292" i="8"/>
  <c r="X338" i="8"/>
  <c r="T344" i="8"/>
  <c r="T348" i="8"/>
  <c r="X349" i="8"/>
  <c r="T351" i="8"/>
  <c r="X352" i="8"/>
  <c r="T355" i="8"/>
  <c r="X356" i="8"/>
  <c r="X402" i="8"/>
  <c r="T408" i="8"/>
  <c r="X413" i="8"/>
  <c r="T415" i="8"/>
  <c r="T419" i="8"/>
  <c r="X420" i="8"/>
  <c r="X12" i="10"/>
  <c r="AJ12" i="10"/>
  <c r="AK14" i="10"/>
  <c r="AK16" i="10"/>
  <c r="AB17" i="10"/>
  <c r="X25" i="10"/>
  <c r="T27" i="10"/>
  <c r="T30" i="10"/>
  <c r="T33" i="10"/>
  <c r="T36" i="10"/>
  <c r="T40" i="10"/>
  <c r="X41" i="10"/>
  <c r="T43" i="10"/>
  <c r="X45" i="10"/>
  <c r="X48" i="10"/>
  <c r="X51" i="10"/>
  <c r="T56" i="10"/>
  <c r="T62" i="10"/>
  <c r="X65" i="10"/>
  <c r="X68" i="10"/>
  <c r="T71" i="10"/>
  <c r="X72" i="10"/>
  <c r="X76" i="10"/>
  <c r="T81" i="10"/>
  <c r="X83" i="10"/>
  <c r="X88" i="10"/>
  <c r="X92" i="10"/>
  <c r="T97" i="10"/>
  <c r="T98" i="10"/>
  <c r="X99" i="10"/>
  <c r="T104" i="10"/>
  <c r="X105" i="10"/>
  <c r="T107" i="10"/>
  <c r="X108" i="10"/>
  <c r="X115" i="10"/>
  <c r="X120" i="10"/>
  <c r="X124" i="10"/>
  <c r="T129" i="10"/>
  <c r="T130" i="10"/>
  <c r="X131" i="10"/>
  <c r="T136" i="10"/>
  <c r="X137" i="10"/>
  <c r="T139" i="10"/>
  <c r="X140" i="10"/>
  <c r="X147" i="10"/>
  <c r="X152" i="10"/>
  <c r="X156" i="10"/>
  <c r="T162" i="10"/>
  <c r="X163" i="10"/>
  <c r="T168" i="10"/>
  <c r="X169" i="10"/>
  <c r="T171" i="10"/>
  <c r="X172" i="10"/>
  <c r="X179" i="10"/>
  <c r="X184" i="10"/>
  <c r="T191" i="10"/>
  <c r="X194" i="10"/>
  <c r="X200" i="10"/>
  <c r="T207" i="10"/>
  <c r="X210" i="10"/>
  <c r="T217" i="10"/>
  <c r="T221" i="10"/>
  <c r="T224" i="10"/>
  <c r="T227" i="10"/>
  <c r="X228" i="10"/>
  <c r="T240" i="10"/>
  <c r="X244" i="10"/>
  <c r="T249" i="10"/>
  <c r="X250" i="10"/>
  <c r="X253" i="10"/>
  <c r="X256" i="10"/>
  <c r="X262" i="10"/>
  <c r="T263" i="10"/>
  <c r="T265" i="10"/>
  <c r="X266" i="10"/>
  <c r="X269" i="10"/>
  <c r="X272" i="10"/>
  <c r="T280" i="10"/>
  <c r="X284" i="10"/>
  <c r="T290" i="10"/>
  <c r="X291" i="10"/>
  <c r="T296" i="10"/>
  <c r="X297" i="10"/>
  <c r="X300" i="10"/>
  <c r="T309" i="10"/>
  <c r="X312" i="10"/>
  <c r="T319" i="10"/>
  <c r="T321" i="10"/>
  <c r="X322" i="10"/>
  <c r="X325" i="10"/>
  <c r="X328" i="10"/>
  <c r="T336" i="10"/>
  <c r="X340" i="10"/>
  <c r="T345" i="10"/>
  <c r="X346" i="10"/>
  <c r="X349" i="10"/>
  <c r="X352" i="10"/>
  <c r="X358" i="10"/>
  <c r="T359" i="10"/>
  <c r="T361" i="10"/>
  <c r="X362" i="10"/>
  <c r="X365" i="10"/>
  <c r="T373" i="10"/>
  <c r="X376" i="10"/>
  <c r="T383" i="10"/>
  <c r="T385" i="10"/>
  <c r="X386" i="10"/>
  <c r="X389" i="10"/>
  <c r="X392" i="10"/>
  <c r="T400" i="10"/>
  <c r="X404" i="10"/>
  <c r="T409" i="10"/>
  <c r="X410" i="10"/>
  <c r="X413" i="10"/>
  <c r="X416" i="10"/>
  <c r="T419" i="10"/>
  <c r="T423" i="10"/>
  <c r="X426" i="10"/>
  <c r="X431" i="10"/>
  <c r="T433" i="10"/>
  <c r="T437" i="10"/>
  <c r="X440" i="10"/>
  <c r="T442" i="10"/>
  <c r="T443" i="10"/>
  <c r="X450" i="10"/>
  <c r="T455" i="10"/>
  <c r="X456" i="10"/>
  <c r="T458" i="10"/>
  <c r="T459" i="10"/>
  <c r="T465" i="10"/>
  <c r="X466" i="10"/>
  <c r="X469" i="10"/>
  <c r="T472" i="10"/>
  <c r="X473" i="10"/>
  <c r="X476" i="10"/>
  <c r="X480" i="10"/>
  <c r="T483" i="10"/>
  <c r="T486" i="10"/>
  <c r="X487" i="10"/>
  <c r="T493" i="10"/>
  <c r="T495" i="10"/>
  <c r="T497" i="10"/>
  <c r="X498" i="10"/>
  <c r="X501" i="10"/>
  <c r="T6" i="9"/>
  <c r="X7" i="9"/>
  <c r="AJ7" i="9"/>
  <c r="AL9" i="9"/>
  <c r="T12" i="9"/>
  <c r="X13" i="9"/>
  <c r="AJ13" i="9"/>
  <c r="AL16" i="9"/>
  <c r="AG17" i="9"/>
  <c r="X23" i="9"/>
  <c r="T26" i="9"/>
  <c r="X27" i="9"/>
  <c r="X30" i="9"/>
  <c r="X34" i="9"/>
  <c r="T36" i="9"/>
  <c r="T37" i="9"/>
  <c r="T40" i="9"/>
  <c r="X41" i="9"/>
  <c r="T47" i="9"/>
  <c r="T49" i="9"/>
  <c r="T51" i="9"/>
  <c r="X52" i="9"/>
  <c r="X55" i="9"/>
  <c r="T58" i="9"/>
  <c r="X59" i="9"/>
  <c r="X62" i="9"/>
  <c r="X66" i="9"/>
  <c r="T68" i="9"/>
  <c r="T69" i="9"/>
  <c r="T72" i="9"/>
  <c r="X73" i="9"/>
  <c r="T79" i="9"/>
  <c r="T81" i="9"/>
  <c r="T83" i="9"/>
  <c r="X84" i="9"/>
  <c r="X87" i="9"/>
  <c r="T90" i="9"/>
  <c r="X91" i="9"/>
  <c r="X94" i="9"/>
  <c r="X98" i="9"/>
  <c r="T100" i="9"/>
  <c r="T101" i="9"/>
  <c r="T104" i="9"/>
  <c r="X105" i="9"/>
  <c r="T111" i="9"/>
  <c r="T113" i="9"/>
  <c r="T115" i="9"/>
  <c r="X116" i="9"/>
  <c r="X119" i="9"/>
  <c r="T122" i="9"/>
  <c r="X123" i="9"/>
  <c r="X126" i="9"/>
  <c r="X130" i="9"/>
  <c r="T132" i="9"/>
  <c r="T135" i="9"/>
  <c r="X140" i="9"/>
  <c r="T142" i="9"/>
  <c r="X143" i="9"/>
  <c r="T146" i="9"/>
  <c r="X147" i="9"/>
  <c r="T152" i="9"/>
  <c r="X153" i="9"/>
  <c r="T159" i="9"/>
  <c r="T161" i="9"/>
  <c r="T163" i="9"/>
  <c r="X166" i="9"/>
  <c r="X170" i="9"/>
  <c r="T172" i="9"/>
  <c r="T273" i="9"/>
  <c r="M17" i="8"/>
  <c r="AC17" i="8" s="1"/>
  <c r="AJ6" i="8"/>
  <c r="AL6" i="8"/>
  <c r="T198" i="8"/>
  <c r="X22" i="10"/>
  <c r="T25" i="10"/>
  <c r="T28" i="10"/>
  <c r="T31" i="10"/>
  <c r="T37" i="10"/>
  <c r="X38" i="10"/>
  <c r="X42" i="10"/>
  <c r="T45" i="10"/>
  <c r="T47" i="10"/>
  <c r="T48" i="10"/>
  <c r="T54" i="10"/>
  <c r="T59" i="10"/>
  <c r="T60" i="10"/>
  <c r="T65" i="10"/>
  <c r="T68" i="10"/>
  <c r="T72" i="10"/>
  <c r="X73" i="10"/>
  <c r="T75" i="10"/>
  <c r="X77" i="10"/>
  <c r="T88" i="10"/>
  <c r="T91" i="10"/>
  <c r="T95" i="10"/>
  <c r="X96" i="10"/>
  <c r="X106" i="10"/>
  <c r="T111" i="10"/>
  <c r="X112" i="10"/>
  <c r="T120" i="10"/>
  <c r="T123" i="10"/>
  <c r="T127" i="10"/>
  <c r="X128" i="10"/>
  <c r="X138" i="10"/>
  <c r="T143" i="10"/>
  <c r="X144" i="10"/>
  <c r="T152" i="10"/>
  <c r="T155" i="10"/>
  <c r="T159" i="10"/>
  <c r="X160" i="10"/>
  <c r="X170" i="10"/>
  <c r="X173" i="10"/>
  <c r="T175" i="10"/>
  <c r="X176" i="10"/>
  <c r="T184" i="10"/>
  <c r="T187" i="10"/>
  <c r="X188" i="10"/>
  <c r="T193" i="10"/>
  <c r="T194" i="10"/>
  <c r="X195" i="10"/>
  <c r="T200" i="10"/>
  <c r="X201" i="10"/>
  <c r="T203" i="10"/>
  <c r="X204" i="10"/>
  <c r="T209" i="10"/>
  <c r="X216" i="10"/>
  <c r="T225" i="10"/>
  <c r="X226" i="10"/>
  <c r="X229" i="10"/>
  <c r="X232" i="10"/>
  <c r="X238" i="10"/>
  <c r="T239" i="10"/>
  <c r="T241" i="10"/>
  <c r="X242" i="10"/>
  <c r="X245" i="10"/>
  <c r="T253" i="10"/>
  <c r="T256" i="10"/>
  <c r="T259" i="10"/>
  <c r="X260" i="10"/>
  <c r="T272" i="10"/>
  <c r="T275" i="10"/>
  <c r="X276" i="10"/>
  <c r="T281" i="10"/>
  <c r="X282" i="10"/>
  <c r="X285" i="10"/>
  <c r="X288" i="10"/>
  <c r="X294" i="10"/>
  <c r="T295" i="10"/>
  <c r="T297" i="10"/>
  <c r="X298" i="10"/>
  <c r="X301" i="10"/>
  <c r="X304" i="10"/>
  <c r="T312" i="10"/>
  <c r="X313" i="10"/>
  <c r="T315" i="10"/>
  <c r="X316" i="10"/>
  <c r="T322" i="10"/>
  <c r="X323" i="10"/>
  <c r="T328" i="10"/>
  <c r="X329" i="10"/>
  <c r="T331" i="10"/>
  <c r="X332" i="10"/>
  <c r="T337" i="10"/>
  <c r="X338" i="10"/>
  <c r="X341" i="10"/>
  <c r="T346" i="10"/>
  <c r="X347" i="10"/>
  <c r="T349" i="10"/>
  <c r="T352" i="10"/>
  <c r="X353" i="10"/>
  <c r="T355" i="10"/>
  <c r="X356" i="10"/>
  <c r="X368" i="10"/>
  <c r="T376" i="10"/>
  <c r="X377" i="10"/>
  <c r="T379" i="10"/>
  <c r="X380" i="10"/>
  <c r="T386" i="10"/>
  <c r="X387" i="10"/>
  <c r="T392" i="10"/>
  <c r="X393" i="10"/>
  <c r="T395" i="10"/>
  <c r="X396" i="10"/>
  <c r="T401" i="10"/>
  <c r="X402" i="10"/>
  <c r="X405" i="10"/>
  <c r="T410" i="10"/>
  <c r="X411" i="10"/>
  <c r="T413" i="10"/>
  <c r="T416" i="10"/>
  <c r="X417" i="10"/>
  <c r="X420" i="10"/>
  <c r="X423" i="10"/>
  <c r="T425" i="10"/>
  <c r="X432" i="10"/>
  <c r="T434" i="10"/>
  <c r="T435" i="10"/>
  <c r="T440" i="10"/>
  <c r="X441" i="10"/>
  <c r="X444" i="10"/>
  <c r="X447" i="10"/>
  <c r="T449" i="10"/>
  <c r="X451" i="10"/>
  <c r="T453" i="10"/>
  <c r="T456" i="10"/>
  <c r="X457" i="10"/>
  <c r="X460" i="10"/>
  <c r="X463" i="10"/>
  <c r="X467" i="10"/>
  <c r="T469" i="10"/>
  <c r="T471" i="10"/>
  <c r="T473" i="10"/>
  <c r="X474" i="10"/>
  <c r="X477" i="10"/>
  <c r="T480" i="10"/>
  <c r="X481" i="10"/>
  <c r="X484" i="10"/>
  <c r="X488" i="10"/>
  <c r="T490" i="10"/>
  <c r="T491" i="10"/>
  <c r="T494" i="10"/>
  <c r="X495" i="10"/>
  <c r="T501" i="10"/>
  <c r="U17" i="9"/>
  <c r="AK7" i="9"/>
  <c r="AK13" i="9"/>
  <c r="AK14" i="9"/>
  <c r="T23" i="9"/>
  <c r="T25" i="9"/>
  <c r="T27" i="9"/>
  <c r="X28" i="9"/>
  <c r="X31" i="9"/>
  <c r="T34" i="9"/>
  <c r="X35" i="9"/>
  <c r="X38" i="9"/>
  <c r="X42" i="9"/>
  <c r="T44" i="9"/>
  <c r="T45" i="9"/>
  <c r="T48" i="9"/>
  <c r="X49" i="9"/>
  <c r="T55" i="9"/>
  <c r="T57" i="9"/>
  <c r="T59" i="9"/>
  <c r="X60" i="9"/>
  <c r="X63" i="9"/>
  <c r="T66" i="9"/>
  <c r="X67" i="9"/>
  <c r="X70" i="9"/>
  <c r="X74" i="9"/>
  <c r="T76" i="9"/>
  <c r="T77" i="9"/>
  <c r="T80" i="9"/>
  <c r="X81" i="9"/>
  <c r="T87" i="9"/>
  <c r="T89" i="9"/>
  <c r="T91" i="9"/>
  <c r="X92" i="9"/>
  <c r="X95" i="9"/>
  <c r="T98" i="9"/>
  <c r="X99" i="9"/>
  <c r="X102" i="9"/>
  <c r="X106" i="9"/>
  <c r="T108" i="9"/>
  <c r="T109" i="9"/>
  <c r="T112" i="9"/>
  <c r="X113" i="9"/>
  <c r="T119" i="9"/>
  <c r="T121" i="9"/>
  <c r="T123" i="9"/>
  <c r="X124" i="9"/>
  <c r="X127" i="9"/>
  <c r="X131" i="9"/>
  <c r="T136" i="9"/>
  <c r="X137" i="9"/>
  <c r="T143" i="9"/>
  <c r="T145" i="9"/>
  <c r="T147" i="9"/>
  <c r="X150" i="9"/>
  <c r="X154" i="9"/>
  <c r="T156" i="9"/>
  <c r="X161" i="9"/>
  <c r="X167" i="9"/>
  <c r="T170" i="9"/>
  <c r="X171" i="9"/>
  <c r="X174" i="9"/>
  <c r="X178" i="9"/>
  <c r="T180" i="9"/>
  <c r="X193" i="9"/>
  <c r="T198" i="9"/>
  <c r="T201" i="9"/>
  <c r="X238" i="9"/>
  <c r="X242" i="9"/>
  <c r="T245" i="9"/>
  <c r="T259" i="9"/>
  <c r="T301" i="9"/>
  <c r="X302" i="9"/>
  <c r="X306" i="9"/>
  <c r="T309" i="9"/>
  <c r="T323" i="9"/>
  <c r="T365" i="9"/>
  <c r="X366" i="9"/>
  <c r="T369" i="9"/>
  <c r="X370" i="9"/>
  <c r="T373" i="9"/>
  <c r="T429" i="9"/>
  <c r="X430" i="9"/>
  <c r="X434" i="9"/>
  <c r="T437" i="9"/>
  <c r="T451" i="9"/>
  <c r="T493" i="9"/>
  <c r="X494" i="9"/>
  <c r="X498" i="9"/>
  <c r="T501" i="9"/>
  <c r="N17" i="8"/>
  <c r="U17" i="8"/>
  <c r="AK6" i="8"/>
  <c r="T24" i="8"/>
  <c r="T27" i="8"/>
  <c r="T28" i="8"/>
  <c r="X29" i="8"/>
  <c r="T35" i="8"/>
  <c r="T74" i="8"/>
  <c r="X75" i="8"/>
  <c r="T77" i="8"/>
  <c r="T78" i="8"/>
  <c r="T81" i="8"/>
  <c r="X82" i="8"/>
  <c r="T88" i="8"/>
  <c r="T91" i="8"/>
  <c r="T92" i="8"/>
  <c r="X93" i="8"/>
  <c r="T99" i="8"/>
  <c r="T166" i="8"/>
  <c r="T173" i="8"/>
  <c r="X192" i="8"/>
  <c r="T195" i="8"/>
  <c r="X196" i="8"/>
  <c r="X242" i="8"/>
  <c r="T248" i="8"/>
  <c r="T252" i="8"/>
  <c r="X253" i="8"/>
  <c r="T255" i="8"/>
  <c r="X256" i="8"/>
  <c r="T259" i="8"/>
  <c r="X260" i="8"/>
  <c r="X306" i="8"/>
  <c r="T312" i="8"/>
  <c r="T316" i="8"/>
  <c r="X317" i="8"/>
  <c r="T319" i="8"/>
  <c r="X320" i="8"/>
  <c r="T323" i="8"/>
  <c r="X324" i="8"/>
  <c r="X370" i="8"/>
  <c r="T376" i="8"/>
  <c r="X381" i="8"/>
  <c r="T383" i="8"/>
  <c r="T387" i="8"/>
  <c r="X388" i="8"/>
  <c r="T84" i="7"/>
  <c r="T183" i="9"/>
  <c r="T185" i="9"/>
  <c r="X188" i="9"/>
  <c r="T190" i="9"/>
  <c r="X191" i="9"/>
  <c r="T194" i="9"/>
  <c r="X195" i="9"/>
  <c r="T200" i="9"/>
  <c r="X201" i="9"/>
  <c r="T207" i="9"/>
  <c r="T209" i="9"/>
  <c r="T211" i="9"/>
  <c r="T214" i="9"/>
  <c r="X215" i="9"/>
  <c r="T218" i="9"/>
  <c r="X219" i="9"/>
  <c r="X222" i="9"/>
  <c r="X226" i="9"/>
  <c r="T232" i="9"/>
  <c r="X233" i="9"/>
  <c r="T236" i="9"/>
  <c r="T239" i="9"/>
  <c r="X240" i="9"/>
  <c r="T241" i="9"/>
  <c r="T243" i="9"/>
  <c r="T246" i="9"/>
  <c r="X247" i="9"/>
  <c r="T250" i="9"/>
  <c r="X251" i="9"/>
  <c r="X254" i="9"/>
  <c r="X258" i="9"/>
  <c r="T264" i="9"/>
  <c r="X265" i="9"/>
  <c r="T268" i="9"/>
  <c r="T271" i="9"/>
  <c r="X272" i="9"/>
  <c r="T278" i="9"/>
  <c r="X279" i="9"/>
  <c r="T282" i="9"/>
  <c r="X283" i="9"/>
  <c r="X286" i="9"/>
  <c r="X290" i="9"/>
  <c r="T296" i="9"/>
  <c r="X297" i="9"/>
  <c r="T299" i="9"/>
  <c r="T300" i="9"/>
  <c r="T303" i="9"/>
  <c r="X304" i="9"/>
  <c r="T310" i="9"/>
  <c r="T314" i="9"/>
  <c r="X315" i="9"/>
  <c r="X318" i="9"/>
  <c r="T321" i="9"/>
  <c r="X322" i="9"/>
  <c r="X325" i="9"/>
  <c r="T328" i="9"/>
  <c r="X329" i="9"/>
  <c r="T332" i="9"/>
  <c r="T335" i="9"/>
  <c r="X336" i="9"/>
  <c r="T339" i="9"/>
  <c r="T342" i="9"/>
  <c r="X343" i="9"/>
  <c r="T346" i="9"/>
  <c r="X347" i="9"/>
  <c r="T353" i="9"/>
  <c r="X354" i="9"/>
  <c r="X357" i="9"/>
  <c r="T360" i="9"/>
  <c r="X361" i="9"/>
  <c r="T364" i="9"/>
  <c r="T367" i="9"/>
  <c r="X368" i="9"/>
  <c r="T371" i="9"/>
  <c r="T374" i="9"/>
  <c r="X375" i="9"/>
  <c r="T378" i="9"/>
  <c r="X379" i="9"/>
  <c r="X382" i="9"/>
  <c r="T385" i="9"/>
  <c r="X386" i="9"/>
  <c r="X389" i="9"/>
  <c r="T392" i="9"/>
  <c r="X393" i="9"/>
  <c r="T396" i="9"/>
  <c r="T399" i="9"/>
  <c r="X400" i="9"/>
  <c r="T406" i="9"/>
  <c r="T409" i="9"/>
  <c r="T410" i="9"/>
  <c r="X411" i="9"/>
  <c r="X414" i="9"/>
  <c r="T417" i="9"/>
  <c r="X418" i="9"/>
  <c r="X421" i="9"/>
  <c r="T424" i="9"/>
  <c r="X425" i="9"/>
  <c r="T427" i="9"/>
  <c r="T428" i="9"/>
  <c r="T431" i="9"/>
  <c r="X432" i="9"/>
  <c r="T434" i="9"/>
  <c r="T438" i="9"/>
  <c r="T441" i="9"/>
  <c r="T442" i="9"/>
  <c r="X443" i="9"/>
  <c r="X446" i="9"/>
  <c r="X450" i="9"/>
  <c r="X453" i="9"/>
  <c r="T456" i="9"/>
  <c r="X457" i="9"/>
  <c r="T459" i="9"/>
  <c r="T460" i="9"/>
  <c r="T463" i="9"/>
  <c r="X464" i="9"/>
  <c r="T466" i="9"/>
  <c r="T470" i="9"/>
  <c r="T474" i="9"/>
  <c r="X475" i="9"/>
  <c r="X478" i="9"/>
  <c r="T481" i="9"/>
  <c r="X482" i="9"/>
  <c r="T488" i="9"/>
  <c r="X489" i="9"/>
  <c r="T491" i="9"/>
  <c r="T492" i="9"/>
  <c r="T495" i="9"/>
  <c r="X496" i="9"/>
  <c r="V17" i="8"/>
  <c r="X7" i="8"/>
  <c r="T9" i="8"/>
  <c r="X12" i="8"/>
  <c r="AJ12" i="8"/>
  <c r="T14" i="8"/>
  <c r="AK14" i="8"/>
  <c r="AF17" i="8"/>
  <c r="T26" i="8"/>
  <c r="X27" i="8"/>
  <c r="T29" i="8"/>
  <c r="T30" i="8"/>
  <c r="T33" i="8"/>
  <c r="X34" i="8"/>
  <c r="X38" i="8"/>
  <c r="T40" i="8"/>
  <c r="T43" i="8"/>
  <c r="T44" i="8"/>
  <c r="X45" i="8"/>
  <c r="X48" i="8"/>
  <c r="X52" i="8"/>
  <c r="T58" i="8"/>
  <c r="X59" i="8"/>
  <c r="T61" i="8"/>
  <c r="T62" i="8"/>
  <c r="T65" i="8"/>
  <c r="X66" i="8"/>
  <c r="T72" i="8"/>
  <c r="T75" i="8"/>
  <c r="T76" i="8"/>
  <c r="X77" i="8"/>
  <c r="X80" i="8"/>
  <c r="X84" i="8"/>
  <c r="T90" i="8"/>
  <c r="X91" i="8"/>
  <c r="T93" i="8"/>
  <c r="T94" i="8"/>
  <c r="T97" i="8"/>
  <c r="X98" i="8"/>
  <c r="T104" i="8"/>
  <c r="T107" i="8"/>
  <c r="T108" i="8"/>
  <c r="X109" i="8"/>
  <c r="X112" i="8"/>
  <c r="X116" i="8"/>
  <c r="X123" i="8"/>
  <c r="X130" i="8"/>
  <c r="T136" i="8"/>
  <c r="T138" i="8"/>
  <c r="T139" i="8"/>
  <c r="T144" i="8"/>
  <c r="T146" i="8"/>
  <c r="T147" i="8"/>
  <c r="X149" i="8"/>
  <c r="T151" i="8"/>
  <c r="X155" i="8"/>
  <c r="T157" i="8"/>
  <c r="T162" i="8"/>
  <c r="T163" i="8"/>
  <c r="T164" i="8"/>
  <c r="X165" i="8"/>
  <c r="X168" i="8"/>
  <c r="X172" i="8"/>
  <c r="X175" i="8"/>
  <c r="T177" i="8"/>
  <c r="X178" i="8"/>
  <c r="X184" i="8"/>
  <c r="T187" i="8"/>
  <c r="X188" i="8"/>
  <c r="X191" i="8"/>
  <c r="T193" i="8"/>
  <c r="X194" i="8"/>
  <c r="T200" i="8"/>
  <c r="T202" i="8"/>
  <c r="T204" i="8"/>
  <c r="T207" i="8"/>
  <c r="X208" i="8"/>
  <c r="T211" i="8"/>
  <c r="X212" i="8"/>
  <c r="X215" i="8"/>
  <c r="X219" i="8"/>
  <c r="T221" i="8"/>
  <c r="T225" i="8"/>
  <c r="X226" i="8"/>
  <c r="T232" i="8"/>
  <c r="T234" i="8"/>
  <c r="T236" i="8"/>
  <c r="T239" i="8"/>
  <c r="X240" i="8"/>
  <c r="T243" i="8"/>
  <c r="X244" i="8"/>
  <c r="X247" i="8"/>
  <c r="X251" i="8"/>
  <c r="T253" i="8"/>
  <c r="T257" i="8"/>
  <c r="X258" i="8"/>
  <c r="T264" i="8"/>
  <c r="T266" i="8"/>
  <c r="T268" i="8"/>
  <c r="T271" i="8"/>
  <c r="X272" i="8"/>
  <c r="T275" i="8"/>
  <c r="X276" i="8"/>
  <c r="X279" i="8"/>
  <c r="X283" i="8"/>
  <c r="T285" i="8"/>
  <c r="T289" i="8"/>
  <c r="X290" i="8"/>
  <c r="T296" i="8"/>
  <c r="T298" i="8"/>
  <c r="T300" i="8"/>
  <c r="T303" i="8"/>
  <c r="X304" i="8"/>
  <c r="T307" i="8"/>
  <c r="X308" i="8"/>
  <c r="X311" i="8"/>
  <c r="X315" i="8"/>
  <c r="T317" i="8"/>
  <c r="T321" i="8"/>
  <c r="X322" i="8"/>
  <c r="T328" i="8"/>
  <c r="T330" i="8"/>
  <c r="T332" i="8"/>
  <c r="T335" i="8"/>
  <c r="X336" i="8"/>
  <c r="T339" i="8"/>
  <c r="X340" i="8"/>
  <c r="X343" i="8"/>
  <c r="X347" i="8"/>
  <c r="T349" i="8"/>
  <c r="T353" i="8"/>
  <c r="X354" i="8"/>
  <c r="T360" i="8"/>
  <c r="T362" i="8"/>
  <c r="T364" i="8"/>
  <c r="T367" i="8"/>
  <c r="X368" i="8"/>
  <c r="T371" i="8"/>
  <c r="X372" i="8"/>
  <c r="X375" i="8"/>
  <c r="X379" i="8"/>
  <c r="T381" i="8"/>
  <c r="T385" i="8"/>
  <c r="X386" i="8"/>
  <c r="T392" i="8"/>
  <c r="T394" i="8"/>
  <c r="T396" i="8"/>
  <c r="T399" i="8"/>
  <c r="X400" i="8"/>
  <c r="T403" i="8"/>
  <c r="X404" i="8"/>
  <c r="X407" i="8"/>
  <c r="X411" i="8"/>
  <c r="T413" i="8"/>
  <c r="T417" i="8"/>
  <c r="X418" i="8"/>
  <c r="T424" i="8"/>
  <c r="T426" i="8"/>
  <c r="T428" i="8"/>
  <c r="T446" i="8"/>
  <c r="X451" i="8"/>
  <c r="T453" i="8"/>
  <c r="T454" i="8"/>
  <c r="T461" i="8"/>
  <c r="T474" i="8"/>
  <c r="X499" i="8"/>
  <c r="T7" i="7"/>
  <c r="AK7" i="7"/>
  <c r="T9" i="7"/>
  <c r="AK9" i="7"/>
  <c r="T13" i="7"/>
  <c r="AK13" i="7"/>
  <c r="AK16" i="7"/>
  <c r="Q17" i="7"/>
  <c r="T48" i="7"/>
  <c r="X49" i="7"/>
  <c r="T52" i="7"/>
  <c r="X53" i="7"/>
  <c r="T56" i="7"/>
  <c r="T141" i="7"/>
  <c r="T173" i="7"/>
  <c r="X172" i="9"/>
  <c r="T174" i="9"/>
  <c r="X175" i="9"/>
  <c r="T178" i="9"/>
  <c r="X179" i="9"/>
  <c r="T184" i="9"/>
  <c r="X185" i="9"/>
  <c r="T191" i="9"/>
  <c r="T193" i="9"/>
  <c r="T195" i="9"/>
  <c r="X198" i="9"/>
  <c r="X202" i="9"/>
  <c r="T204" i="9"/>
  <c r="T208" i="9"/>
  <c r="X209" i="9"/>
  <c r="T212" i="9"/>
  <c r="T215" i="9"/>
  <c r="X216" i="9"/>
  <c r="T217" i="9"/>
  <c r="T222" i="9"/>
  <c r="T226" i="9"/>
  <c r="X227" i="9"/>
  <c r="X230" i="9"/>
  <c r="X234" i="9"/>
  <c r="T240" i="9"/>
  <c r="X241" i="9"/>
  <c r="T244" i="9"/>
  <c r="T247" i="9"/>
  <c r="X248" i="9"/>
  <c r="T249" i="9"/>
  <c r="T254" i="9"/>
  <c r="T257" i="9"/>
  <c r="T258" i="9"/>
  <c r="X259" i="9"/>
  <c r="X262" i="9"/>
  <c r="X266" i="9"/>
  <c r="T272" i="9"/>
  <c r="X273" i="9"/>
  <c r="T275" i="9"/>
  <c r="T276" i="9"/>
  <c r="T279" i="9"/>
  <c r="X280" i="9"/>
  <c r="T281" i="9"/>
  <c r="T286" i="9"/>
  <c r="T289" i="9"/>
  <c r="T290" i="9"/>
  <c r="X291" i="9"/>
  <c r="X294" i="9"/>
  <c r="X298" i="9"/>
  <c r="X305" i="9"/>
  <c r="T307" i="9"/>
  <c r="T308" i="9"/>
  <c r="T311" i="9"/>
  <c r="X312" i="9"/>
  <c r="T318" i="9"/>
  <c r="T322" i="9"/>
  <c r="X323" i="9"/>
  <c r="X326" i="9"/>
  <c r="T329" i="9"/>
  <c r="X330" i="9"/>
  <c r="X333" i="9"/>
  <c r="X337" i="9"/>
  <c r="T340" i="9"/>
  <c r="T343" i="9"/>
  <c r="X344" i="9"/>
  <c r="T350" i="9"/>
  <c r="T354" i="9"/>
  <c r="X355" i="9"/>
  <c r="X358" i="9"/>
  <c r="T361" i="9"/>
  <c r="X362" i="9"/>
  <c r="X365" i="9"/>
  <c r="T368" i="9"/>
  <c r="X369" i="9"/>
  <c r="T370" i="9"/>
  <c r="T372" i="9"/>
  <c r="T375" i="9"/>
  <c r="X376" i="9"/>
  <c r="T379" i="9"/>
  <c r="T382" i="9"/>
  <c r="X383" i="9"/>
  <c r="T386" i="9"/>
  <c r="X387" i="9"/>
  <c r="T393" i="9"/>
  <c r="X394" i="9"/>
  <c r="X397" i="9"/>
  <c r="T400" i="9"/>
  <c r="X401" i="9"/>
  <c r="T403" i="9"/>
  <c r="T404" i="9"/>
  <c r="T407" i="9"/>
  <c r="X408" i="9"/>
  <c r="T414" i="9"/>
  <c r="T418" i="9"/>
  <c r="X419" i="9"/>
  <c r="X422" i="9"/>
  <c r="T425" i="9"/>
  <c r="X426" i="9"/>
  <c r="X429" i="9"/>
  <c r="T432" i="9"/>
  <c r="X433" i="9"/>
  <c r="T435" i="9"/>
  <c r="T436" i="9"/>
  <c r="T439" i="9"/>
  <c r="X440" i="9"/>
  <c r="T446" i="9"/>
  <c r="T449" i="9"/>
  <c r="T450" i="9"/>
  <c r="X451" i="9"/>
  <c r="X454" i="9"/>
  <c r="T457" i="9"/>
  <c r="X458" i="9"/>
  <c r="X461" i="9"/>
  <c r="X465" i="9"/>
  <c r="T467" i="9"/>
  <c r="T468" i="9"/>
  <c r="T471" i="9"/>
  <c r="X472" i="9"/>
  <c r="T478" i="9"/>
  <c r="T482" i="9"/>
  <c r="X483" i="9"/>
  <c r="X486" i="9"/>
  <c r="X490" i="9"/>
  <c r="T496" i="9"/>
  <c r="X497" i="9"/>
  <c r="T499" i="9"/>
  <c r="T500" i="9"/>
  <c r="R17" i="8"/>
  <c r="W17" i="8"/>
  <c r="T7" i="8"/>
  <c r="X8" i="8"/>
  <c r="AJ8" i="8"/>
  <c r="T12" i="8"/>
  <c r="AK12" i="8"/>
  <c r="X24" i="8"/>
  <c r="X28" i="8"/>
  <c r="T34" i="8"/>
  <c r="X35" i="8"/>
  <c r="T37" i="8"/>
  <c r="T38" i="8"/>
  <c r="T41" i="8"/>
  <c r="X42" i="8"/>
  <c r="T48" i="8"/>
  <c r="T51" i="8"/>
  <c r="T52" i="8"/>
  <c r="X53" i="8"/>
  <c r="X56" i="8"/>
  <c r="X60" i="8"/>
  <c r="X67" i="8"/>
  <c r="T69" i="8"/>
  <c r="T70" i="8"/>
  <c r="T73" i="8"/>
  <c r="X74" i="8"/>
  <c r="T80" i="8"/>
  <c r="T83" i="8"/>
  <c r="T84" i="8"/>
  <c r="X85" i="8"/>
  <c r="X88" i="8"/>
  <c r="X92" i="8"/>
  <c r="T98" i="8"/>
  <c r="X99" i="8"/>
  <c r="T101" i="8"/>
  <c r="T102" i="8"/>
  <c r="T105" i="8"/>
  <c r="X106" i="8"/>
  <c r="T112" i="8"/>
  <c r="T115" i="8"/>
  <c r="T116" i="8"/>
  <c r="X117" i="8"/>
  <c r="X120" i="8"/>
  <c r="X124" i="8"/>
  <c r="X131" i="8"/>
  <c r="T133" i="8"/>
  <c r="T137" i="8"/>
  <c r="T145" i="8"/>
  <c r="X146" i="8"/>
  <c r="X152" i="8"/>
  <c r="X156" i="8"/>
  <c r="T161" i="8"/>
  <c r="T170" i="8"/>
  <c r="X173" i="8"/>
  <c r="T175" i="8"/>
  <c r="X179" i="8"/>
  <c r="T181" i="8"/>
  <c r="T186" i="8"/>
  <c r="X189" i="8"/>
  <c r="T191" i="8"/>
  <c r="X195" i="8"/>
  <c r="T197" i="8"/>
  <c r="T201" i="8"/>
  <c r="X202" i="8"/>
  <c r="T208" i="8"/>
  <c r="T210" i="8"/>
  <c r="T215" i="8"/>
  <c r="T219" i="8"/>
  <c r="X220" i="8"/>
  <c r="X223" i="8"/>
  <c r="X227" i="8"/>
  <c r="T229" i="8"/>
  <c r="X234" i="8"/>
  <c r="T240" i="8"/>
  <c r="T242" i="8"/>
  <c r="T247" i="8"/>
  <c r="T251" i="8"/>
  <c r="X252" i="8"/>
  <c r="X255" i="8"/>
  <c r="X259" i="8"/>
  <c r="T261" i="8"/>
  <c r="X266" i="8"/>
  <c r="T272" i="8"/>
  <c r="T274" i="8"/>
  <c r="T279" i="8"/>
  <c r="T283" i="8"/>
  <c r="X284" i="8"/>
  <c r="X287" i="8"/>
  <c r="X291" i="8"/>
  <c r="T293" i="8"/>
  <c r="X298" i="8"/>
  <c r="T304" i="8"/>
  <c r="T306" i="8"/>
  <c r="T311" i="8"/>
  <c r="T315" i="8"/>
  <c r="X316" i="8"/>
  <c r="X319" i="8"/>
  <c r="X323" i="8"/>
  <c r="T325" i="8"/>
  <c r="X330" i="8"/>
  <c r="T336" i="8"/>
  <c r="T338" i="8"/>
  <c r="T343" i="8"/>
  <c r="T347" i="8"/>
  <c r="X348" i="8"/>
  <c r="X351" i="8"/>
  <c r="X355" i="8"/>
  <c r="T357" i="8"/>
  <c r="T361" i="8"/>
  <c r="X362" i="8"/>
  <c r="T368" i="8"/>
  <c r="T370" i="8"/>
  <c r="T375" i="8"/>
  <c r="T379" i="8"/>
  <c r="X380" i="8"/>
  <c r="X383" i="8"/>
  <c r="X387" i="8"/>
  <c r="T389" i="8"/>
  <c r="T393" i="8"/>
  <c r="X394" i="8"/>
  <c r="T400" i="8"/>
  <c r="T402" i="8"/>
  <c r="T407" i="8"/>
  <c r="T411" i="8"/>
  <c r="X412" i="8"/>
  <c r="X415" i="8"/>
  <c r="X419" i="8"/>
  <c r="T421" i="8"/>
  <c r="T425" i="8"/>
  <c r="X426" i="8"/>
  <c r="T432" i="8"/>
  <c r="T439" i="8"/>
  <c r="X444" i="8"/>
  <c r="X490" i="8"/>
  <c r="T492" i="8"/>
  <c r="X493" i="8"/>
  <c r="T495" i="8"/>
  <c r="X496" i="8"/>
  <c r="T499" i="8"/>
  <c r="R17" i="7"/>
  <c r="X28" i="7"/>
  <c r="T30" i="7"/>
  <c r="T31" i="7"/>
  <c r="T34" i="7"/>
  <c r="X35" i="7"/>
  <c r="X39" i="7"/>
  <c r="T41" i="7"/>
  <c r="T45" i="7"/>
  <c r="X46" i="7"/>
  <c r="X88" i="7"/>
  <c r="T91" i="7"/>
  <c r="X92" i="7"/>
  <c r="T95" i="7"/>
  <c r="T98" i="7"/>
  <c r="X99" i="7"/>
  <c r="T128" i="7"/>
  <c r="T160" i="7"/>
  <c r="X428" i="8"/>
  <c r="X431" i="8"/>
  <c r="X435" i="8"/>
  <c r="T437" i="8"/>
  <c r="T441" i="8"/>
  <c r="X442" i="8"/>
  <c r="T448" i="8"/>
  <c r="T450" i="8"/>
  <c r="T451" i="8"/>
  <c r="X453" i="8"/>
  <c r="T455" i="8"/>
  <c r="X460" i="8"/>
  <c r="T466" i="8"/>
  <c r="X467" i="8"/>
  <c r="T469" i="8"/>
  <c r="X474" i="8"/>
  <c r="T475" i="8"/>
  <c r="T480" i="8"/>
  <c r="X481" i="8"/>
  <c r="T482" i="8"/>
  <c r="T484" i="8"/>
  <c r="X485" i="8"/>
  <c r="T487" i="8"/>
  <c r="X488" i="8"/>
  <c r="X491" i="8"/>
  <c r="X498" i="8"/>
  <c r="X501" i="8"/>
  <c r="S17" i="7"/>
  <c r="W17" i="7"/>
  <c r="X7" i="7"/>
  <c r="AJ7" i="7"/>
  <c r="X9" i="7"/>
  <c r="AJ9" i="7"/>
  <c r="X13" i="7"/>
  <c r="AJ13" i="7"/>
  <c r="AJ16" i="7"/>
  <c r="X23" i="7"/>
  <c r="T25" i="7"/>
  <c r="T28" i="7"/>
  <c r="T29" i="7"/>
  <c r="X30" i="7"/>
  <c r="X33" i="7"/>
  <c r="T36" i="7"/>
  <c r="X37" i="7"/>
  <c r="X40" i="7"/>
  <c r="X44" i="7"/>
  <c r="T47" i="7"/>
  <c r="T50" i="7"/>
  <c r="X51" i="7"/>
  <c r="T54" i="7"/>
  <c r="X55" i="7"/>
  <c r="T57" i="7"/>
  <c r="X58" i="7"/>
  <c r="T61" i="7"/>
  <c r="X62" i="7"/>
  <c r="X65" i="7"/>
  <c r="T68" i="7"/>
  <c r="X69" i="7"/>
  <c r="X76" i="7"/>
  <c r="T79" i="7"/>
  <c r="T82" i="7"/>
  <c r="X83" i="7"/>
  <c r="T86" i="7"/>
  <c r="X87" i="7"/>
  <c r="T89" i="7"/>
  <c r="X94" i="7"/>
  <c r="X97" i="7"/>
  <c r="T100" i="7"/>
  <c r="X101" i="7"/>
  <c r="X104" i="7"/>
  <c r="T107" i="7"/>
  <c r="X108" i="7"/>
  <c r="T109" i="7"/>
  <c r="T111" i="7"/>
  <c r="T114" i="7"/>
  <c r="X115" i="7"/>
  <c r="X118" i="7"/>
  <c r="X121" i="7"/>
  <c r="T127" i="7"/>
  <c r="T130" i="7"/>
  <c r="X131" i="7"/>
  <c r="X134" i="7"/>
  <c r="X137" i="7"/>
  <c r="T143" i="7"/>
  <c r="T146" i="7"/>
  <c r="X147" i="7"/>
  <c r="X150" i="7"/>
  <c r="X153" i="7"/>
  <c r="T159" i="7"/>
  <c r="T162" i="7"/>
  <c r="X163" i="7"/>
  <c r="X166" i="7"/>
  <c r="X169" i="7"/>
  <c r="T175" i="7"/>
  <c r="T178" i="7"/>
  <c r="X179" i="7"/>
  <c r="X182" i="7"/>
  <c r="X185" i="7"/>
  <c r="T191" i="7"/>
  <c r="T194" i="7"/>
  <c r="X195" i="7"/>
  <c r="X198" i="7"/>
  <c r="X201" i="7"/>
  <c r="T207" i="7"/>
  <c r="T210" i="7"/>
  <c r="X211" i="7"/>
  <c r="X214" i="7"/>
  <c r="X217" i="7"/>
  <c r="T223" i="7"/>
  <c r="T226" i="7"/>
  <c r="X227" i="7"/>
  <c r="X230" i="7"/>
  <c r="X238" i="7"/>
  <c r="X242" i="7"/>
  <c r="X245" i="7"/>
  <c r="T247" i="7"/>
  <c r="X248" i="7"/>
  <c r="T249" i="7"/>
  <c r="X254" i="7"/>
  <c r="X258" i="7"/>
  <c r="T260" i="7"/>
  <c r="X261" i="7"/>
  <c r="T263" i="7"/>
  <c r="T267" i="7"/>
  <c r="X268" i="7"/>
  <c r="T270" i="7"/>
  <c r="X271" i="7"/>
  <c r="T274" i="7"/>
  <c r="X275" i="7"/>
  <c r="X278" i="7"/>
  <c r="T281" i="7"/>
  <c r="X282" i="7"/>
  <c r="T284" i="7"/>
  <c r="X285" i="7"/>
  <c r="X289" i="7"/>
  <c r="T295" i="7"/>
  <c r="T299" i="7"/>
  <c r="X300" i="7"/>
  <c r="T302" i="7"/>
  <c r="X303" i="7"/>
  <c r="X307" i="7"/>
  <c r="X310" i="7"/>
  <c r="T317" i="7"/>
  <c r="T332" i="7"/>
  <c r="T381" i="7"/>
  <c r="T418" i="7"/>
  <c r="T431" i="8"/>
  <c r="X432" i="8"/>
  <c r="T435" i="8"/>
  <c r="X436" i="8"/>
  <c r="X439" i="8"/>
  <c r="X443" i="8"/>
  <c r="T445" i="8"/>
  <c r="T449" i="8"/>
  <c r="X450" i="8"/>
  <c r="T456" i="8"/>
  <c r="T459" i="8"/>
  <c r="T460" i="8"/>
  <c r="T463" i="8"/>
  <c r="X464" i="8"/>
  <c r="X468" i="8"/>
  <c r="X471" i="8"/>
  <c r="X475" i="8"/>
  <c r="T477" i="8"/>
  <c r="T481" i="8"/>
  <c r="X482" i="8"/>
  <c r="T483" i="8"/>
  <c r="T485" i="8"/>
  <c r="T488" i="8"/>
  <c r="X489" i="8"/>
  <c r="T490" i="8"/>
  <c r="X492" i="8"/>
  <c r="X495" i="8"/>
  <c r="T501" i="8"/>
  <c r="AL6" i="7"/>
  <c r="AL14" i="7"/>
  <c r="AF17" i="7"/>
  <c r="T22" i="7"/>
  <c r="T23" i="7"/>
  <c r="T26" i="7"/>
  <c r="X27" i="7"/>
  <c r="T33" i="7"/>
  <c r="X34" i="7"/>
  <c r="T37" i="7"/>
  <c r="X38" i="7"/>
  <c r="X41" i="7"/>
  <c r="T44" i="7"/>
  <c r="X45" i="7"/>
  <c r="X48" i="7"/>
  <c r="T51" i="7"/>
  <c r="X52" i="7"/>
  <c r="T55" i="7"/>
  <c r="T58" i="7"/>
  <c r="X59" i="7"/>
  <c r="T62" i="7"/>
  <c r="T65" i="7"/>
  <c r="X66" i="7"/>
  <c r="T69" i="7"/>
  <c r="X70" i="7"/>
  <c r="X73" i="7"/>
  <c r="X77" i="7"/>
  <c r="T83" i="7"/>
  <c r="X84" i="7"/>
  <c r="T85" i="7"/>
  <c r="T87" i="7"/>
  <c r="T90" i="7"/>
  <c r="X91" i="7"/>
  <c r="X95" i="7"/>
  <c r="T97" i="7"/>
  <c r="X102" i="7"/>
  <c r="X105" i="7"/>
  <c r="X109" i="7"/>
  <c r="T115" i="7"/>
  <c r="X116" i="7"/>
  <c r="T118" i="7"/>
  <c r="X119" i="7"/>
  <c r="T121" i="7"/>
  <c r="X122" i="7"/>
  <c r="T124" i="7"/>
  <c r="X125" i="7"/>
  <c r="T131" i="7"/>
  <c r="X132" i="7"/>
  <c r="T134" i="7"/>
  <c r="X135" i="7"/>
  <c r="T137" i="7"/>
  <c r="X138" i="7"/>
  <c r="T140" i="7"/>
  <c r="X141" i="7"/>
  <c r="T147" i="7"/>
  <c r="X148" i="7"/>
  <c r="T150" i="7"/>
  <c r="X151" i="7"/>
  <c r="T153" i="7"/>
  <c r="X154" i="7"/>
  <c r="T156" i="7"/>
  <c r="X157" i="7"/>
  <c r="T163" i="7"/>
  <c r="X164" i="7"/>
  <c r="T166" i="7"/>
  <c r="X167" i="7"/>
  <c r="T169" i="7"/>
  <c r="X170" i="7"/>
  <c r="T172" i="7"/>
  <c r="T179" i="7"/>
  <c r="X180" i="7"/>
  <c r="T182" i="7"/>
  <c r="X183" i="7"/>
  <c r="T185" i="7"/>
  <c r="X186" i="7"/>
  <c r="T188" i="7"/>
  <c r="X189" i="7"/>
  <c r="T195" i="7"/>
  <c r="X196" i="7"/>
  <c r="T198" i="7"/>
  <c r="X199" i="7"/>
  <c r="T201" i="7"/>
  <c r="X202" i="7"/>
  <c r="T204" i="7"/>
  <c r="X205" i="7"/>
  <c r="T211" i="7"/>
  <c r="X212" i="7"/>
  <c r="T214" i="7"/>
  <c r="X215" i="7"/>
  <c r="T217" i="7"/>
  <c r="T220" i="7"/>
  <c r="X221" i="7"/>
  <c r="T227" i="7"/>
  <c r="X228" i="7"/>
  <c r="T230" i="7"/>
  <c r="X233" i="7"/>
  <c r="T242" i="7"/>
  <c r="X243" i="7"/>
  <c r="T248" i="7"/>
  <c r="X249" i="7"/>
  <c r="T258" i="7"/>
  <c r="X259" i="7"/>
  <c r="T264" i="7"/>
  <c r="X265" i="7"/>
  <c r="T271" i="7"/>
  <c r="T278" i="7"/>
  <c r="T282" i="7"/>
  <c r="X283" i="7"/>
  <c r="X286" i="7"/>
  <c r="T289" i="7"/>
  <c r="X290" i="7"/>
  <c r="T292" i="7"/>
  <c r="X293" i="7"/>
  <c r="T296" i="7"/>
  <c r="X297" i="7"/>
  <c r="T303" i="7"/>
  <c r="X304" i="7"/>
  <c r="T306" i="7"/>
  <c r="T310" i="7"/>
  <c r="T314" i="7"/>
  <c r="X315" i="7"/>
  <c r="X357" i="7"/>
  <c r="X361" i="7"/>
  <c r="T364" i="7"/>
  <c r="T367" i="7"/>
  <c r="X368" i="7"/>
  <c r="X372" i="7"/>
  <c r="T374" i="7"/>
  <c r="T378" i="7"/>
  <c r="X379" i="7"/>
  <c r="T405" i="7"/>
  <c r="T409" i="7"/>
  <c r="T412" i="7"/>
  <c r="T415" i="7"/>
  <c r="X416" i="7"/>
  <c r="X441" i="7"/>
  <c r="T402" i="7"/>
  <c r="X403" i="7"/>
  <c r="T434" i="7"/>
  <c r="X435" i="7"/>
  <c r="T437" i="7"/>
  <c r="T441" i="7"/>
  <c r="T116" i="7"/>
  <c r="T132" i="7"/>
  <c r="T148" i="7"/>
  <c r="T164" i="7"/>
  <c r="T180" i="7"/>
  <c r="T196" i="7"/>
  <c r="T212" i="7"/>
  <c r="T228" i="7"/>
  <c r="T276" i="7"/>
  <c r="T461" i="7"/>
  <c r="T477" i="7"/>
  <c r="T493" i="7"/>
  <c r="M17" i="6"/>
  <c r="AC17" i="6" s="1"/>
  <c r="S17" i="6"/>
  <c r="AJ6" i="6"/>
  <c r="AJ8" i="6"/>
  <c r="AJ12" i="6"/>
  <c r="AJ14" i="6"/>
  <c r="T42" i="6"/>
  <c r="T58" i="6"/>
  <c r="T239" i="6"/>
  <c r="T294" i="7"/>
  <c r="T298" i="7"/>
  <c r="X299" i="7"/>
  <c r="X302" i="7"/>
  <c r="T305" i="7"/>
  <c r="X306" i="7"/>
  <c r="T308" i="7"/>
  <c r="X309" i="7"/>
  <c r="T312" i="7"/>
  <c r="X313" i="7"/>
  <c r="T316" i="7"/>
  <c r="T319" i="7"/>
  <c r="T326" i="7"/>
  <c r="X331" i="7"/>
  <c r="X334" i="7"/>
  <c r="T337" i="7"/>
  <c r="X338" i="7"/>
  <c r="T340" i="7"/>
  <c r="T344" i="7"/>
  <c r="X345" i="7"/>
  <c r="T348" i="7"/>
  <c r="T351" i="7"/>
  <c r="X352" i="7"/>
  <c r="T354" i="7"/>
  <c r="T358" i="7"/>
  <c r="X359" i="7"/>
  <c r="T362" i="7"/>
  <c r="X363" i="7"/>
  <c r="X366" i="7"/>
  <c r="X370" i="7"/>
  <c r="T372" i="7"/>
  <c r="X373" i="7"/>
  <c r="X377" i="7"/>
  <c r="T380" i="7"/>
  <c r="T383" i="7"/>
  <c r="X384" i="7"/>
  <c r="T386" i="7"/>
  <c r="T387" i="7"/>
  <c r="X388" i="7"/>
  <c r="T390" i="7"/>
  <c r="X391" i="7"/>
  <c r="X395" i="7"/>
  <c r="T401" i="7"/>
  <c r="T404" i="7"/>
  <c r="T407" i="7"/>
  <c r="X408" i="7"/>
  <c r="X411" i="7"/>
  <c r="X414" i="7"/>
  <c r="T416" i="7"/>
  <c r="T417" i="7"/>
  <c r="T420" i="7"/>
  <c r="T423" i="7"/>
  <c r="X424" i="7"/>
  <c r="X427" i="7"/>
  <c r="X430" i="7"/>
  <c r="T432" i="7"/>
  <c r="T433" i="7"/>
  <c r="X437" i="7"/>
  <c r="T442" i="7"/>
  <c r="X446" i="7"/>
  <c r="T450" i="7"/>
  <c r="T459" i="7"/>
  <c r="X460" i="7"/>
  <c r="X465" i="7"/>
  <c r="T468" i="7"/>
  <c r="X469" i="7"/>
  <c r="X472" i="7"/>
  <c r="X476" i="7"/>
  <c r="T482" i="7"/>
  <c r="X483" i="7"/>
  <c r="X488" i="7"/>
  <c r="X492" i="7"/>
  <c r="X495" i="7"/>
  <c r="T496" i="7"/>
  <c r="T498" i="7"/>
  <c r="X499" i="7"/>
  <c r="X6" i="6"/>
  <c r="T7" i="6"/>
  <c r="X8" i="6"/>
  <c r="T9" i="6"/>
  <c r="AK9" i="6"/>
  <c r="X12" i="6"/>
  <c r="T13" i="6"/>
  <c r="AK13" i="6"/>
  <c r="X14" i="6"/>
  <c r="X24" i="6"/>
  <c r="X27" i="6"/>
  <c r="T30" i="6"/>
  <c r="T35" i="6"/>
  <c r="X39" i="6"/>
  <c r="X42" i="6"/>
  <c r="T45" i="6"/>
  <c r="X46" i="6"/>
  <c r="T48" i="6"/>
  <c r="T51" i="6"/>
  <c r="X52" i="6"/>
  <c r="X55" i="6"/>
  <c r="X58" i="6"/>
  <c r="X67" i="6"/>
  <c r="T70" i="6"/>
  <c r="X73" i="6"/>
  <c r="T74" i="6"/>
  <c r="T76" i="6"/>
  <c r="X77" i="6"/>
  <c r="X80" i="6"/>
  <c r="X83" i="6"/>
  <c r="T86" i="6"/>
  <c r="T91" i="6"/>
  <c r="X92" i="6"/>
  <c r="X95" i="6"/>
  <c r="T100" i="6"/>
  <c r="X101" i="6"/>
  <c r="X104" i="6"/>
  <c r="X107" i="6"/>
  <c r="T110" i="6"/>
  <c r="X113" i="6"/>
  <c r="T114" i="6"/>
  <c r="T116" i="6"/>
  <c r="X117" i="6"/>
  <c r="X120" i="6"/>
  <c r="X122" i="6"/>
  <c r="X145" i="6"/>
  <c r="T148" i="6"/>
  <c r="X149" i="6"/>
  <c r="T151" i="6"/>
  <c r="X169" i="6"/>
  <c r="T172" i="6"/>
  <c r="X173" i="6"/>
  <c r="T175" i="6"/>
  <c r="X193" i="6"/>
  <c r="T195" i="6"/>
  <c r="T198" i="6"/>
  <c r="T199" i="6"/>
  <c r="X214" i="6"/>
  <c r="T218" i="6"/>
  <c r="T222" i="6"/>
  <c r="T225" i="6"/>
  <c r="T233" i="6"/>
  <c r="X268" i="6"/>
  <c r="X272" i="6"/>
  <c r="T275" i="6"/>
  <c r="X294" i="6"/>
  <c r="T300" i="6"/>
  <c r="T313" i="7"/>
  <c r="X314" i="7"/>
  <c r="X317" i="7"/>
  <c r="X321" i="7"/>
  <c r="T327" i="7"/>
  <c r="T330" i="7"/>
  <c r="T331" i="7"/>
  <c r="X332" i="7"/>
  <c r="T334" i="7"/>
  <c r="X335" i="7"/>
  <c r="X339" i="7"/>
  <c r="X342" i="7"/>
  <c r="T345" i="7"/>
  <c r="X346" i="7"/>
  <c r="X349" i="7"/>
  <c r="X353" i="7"/>
  <c r="T356" i="7"/>
  <c r="T359" i="7"/>
  <c r="X360" i="7"/>
  <c r="T363" i="7"/>
  <c r="T366" i="7"/>
  <c r="X367" i="7"/>
  <c r="T369" i="7"/>
  <c r="T370" i="7"/>
  <c r="X371" i="7"/>
  <c r="X374" i="7"/>
  <c r="T377" i="7"/>
  <c r="X378" i="7"/>
  <c r="X381" i="7"/>
  <c r="T384" i="7"/>
  <c r="X385" i="7"/>
  <c r="T388" i="7"/>
  <c r="T391" i="7"/>
  <c r="X392" i="7"/>
  <c r="T394" i="7"/>
  <c r="T395" i="7"/>
  <c r="T398" i="7"/>
  <c r="X399" i="7"/>
  <c r="X402" i="7"/>
  <c r="X405" i="7"/>
  <c r="X409" i="7"/>
  <c r="T411" i="7"/>
  <c r="T414" i="7"/>
  <c r="X415" i="7"/>
  <c r="X418" i="7"/>
  <c r="X421" i="7"/>
  <c r="X425" i="7"/>
  <c r="T427" i="7"/>
  <c r="T430" i="7"/>
  <c r="X434" i="7"/>
  <c r="X438" i="7"/>
  <c r="T443" i="7"/>
  <c r="X444" i="7"/>
  <c r="T451" i="7"/>
  <c r="X452" i="7"/>
  <c r="X457" i="7"/>
  <c r="X461" i="7"/>
  <c r="T472" i="7"/>
  <c r="T476" i="7"/>
  <c r="X477" i="7"/>
  <c r="X480" i="7"/>
  <c r="X484" i="7"/>
  <c r="T492" i="7"/>
  <c r="X493" i="7"/>
  <c r="X496" i="7"/>
  <c r="T499" i="7"/>
  <c r="X500" i="7"/>
  <c r="AK6" i="6"/>
  <c r="AL7" i="6"/>
  <c r="AK8" i="6"/>
  <c r="T12" i="6"/>
  <c r="AK12" i="6"/>
  <c r="AL13" i="6"/>
  <c r="T14" i="6"/>
  <c r="AK14" i="6"/>
  <c r="AL16" i="6"/>
  <c r="T24" i="6"/>
  <c r="T27" i="6"/>
  <c r="X28" i="6"/>
  <c r="X31" i="6"/>
  <c r="T36" i="6"/>
  <c r="X37" i="6"/>
  <c r="X40" i="6"/>
  <c r="X43" i="6"/>
  <c r="T46" i="6"/>
  <c r="X49" i="6"/>
  <c r="T50" i="6"/>
  <c r="T52" i="6"/>
  <c r="X53" i="6"/>
  <c r="X56" i="6"/>
  <c r="X59" i="6"/>
  <c r="T62" i="6"/>
  <c r="T67" i="6"/>
  <c r="X71" i="6"/>
  <c r="X74" i="6"/>
  <c r="T77" i="6"/>
  <c r="X78" i="6"/>
  <c r="T80" i="6"/>
  <c r="T83" i="6"/>
  <c r="X84" i="6"/>
  <c r="X87" i="6"/>
  <c r="T92" i="6"/>
  <c r="X93" i="6"/>
  <c r="X96" i="6"/>
  <c r="X98" i="6"/>
  <c r="X102" i="6"/>
  <c r="T104" i="6"/>
  <c r="T107" i="6"/>
  <c r="X111" i="6"/>
  <c r="X114" i="6"/>
  <c r="X123" i="6"/>
  <c r="T126" i="6"/>
  <c r="X136" i="6"/>
  <c r="X139" i="6"/>
  <c r="T142" i="6"/>
  <c r="T145" i="6"/>
  <c r="X163" i="6"/>
  <c r="T166" i="6"/>
  <c r="T169" i="6"/>
  <c r="X187" i="6"/>
  <c r="T193" i="6"/>
  <c r="X182" i="6"/>
  <c r="T186" i="6"/>
  <c r="T204" i="6"/>
  <c r="X205" i="6"/>
  <c r="T207" i="6"/>
  <c r="T257" i="6"/>
  <c r="T263" i="6"/>
  <c r="X278" i="6"/>
  <c r="T284" i="6"/>
  <c r="X288" i="6"/>
  <c r="T291" i="6"/>
  <c r="T309" i="6"/>
  <c r="T131" i="6"/>
  <c r="X135" i="6"/>
  <c r="X138" i="6"/>
  <c r="T141" i="6"/>
  <c r="X142" i="6"/>
  <c r="T147" i="6"/>
  <c r="X148" i="6"/>
  <c r="X151" i="6"/>
  <c r="T156" i="6"/>
  <c r="X157" i="6"/>
  <c r="X160" i="6"/>
  <c r="T165" i="6"/>
  <c r="X166" i="6"/>
  <c r="T168" i="6"/>
  <c r="T171" i="6"/>
  <c r="X172" i="6"/>
  <c r="T174" i="6"/>
  <c r="X175" i="6"/>
  <c r="T180" i="6"/>
  <c r="X181" i="6"/>
  <c r="X184" i="6"/>
  <c r="X190" i="6"/>
  <c r="T192" i="6"/>
  <c r="X195" i="6"/>
  <c r="X201" i="6"/>
  <c r="T203" i="6"/>
  <c r="X204" i="6"/>
  <c r="T206" i="6"/>
  <c r="X207" i="6"/>
  <c r="T212" i="6"/>
  <c r="X213" i="6"/>
  <c r="X216" i="6"/>
  <c r="X222" i="6"/>
  <c r="T224" i="6"/>
  <c r="X225" i="6"/>
  <c r="T227" i="6"/>
  <c r="X233" i="6"/>
  <c r="T235" i="6"/>
  <c r="T236" i="6"/>
  <c r="X240" i="6"/>
  <c r="T245" i="6"/>
  <c r="X246" i="6"/>
  <c r="T247" i="6"/>
  <c r="X250" i="6"/>
  <c r="T252" i="6"/>
  <c r="T256" i="6"/>
  <c r="X257" i="6"/>
  <c r="X260" i="6"/>
  <c r="X264" i="6"/>
  <c r="X271" i="6"/>
  <c r="T273" i="6"/>
  <c r="T274" i="6"/>
  <c r="T280" i="6"/>
  <c r="X281" i="6"/>
  <c r="X284" i="6"/>
  <c r="X287" i="6"/>
  <c r="T289" i="6"/>
  <c r="T290" i="6"/>
  <c r="T296" i="6"/>
  <c r="X297" i="6"/>
  <c r="X300" i="6"/>
  <c r="X303" i="6"/>
  <c r="T305" i="6"/>
  <c r="T306" i="6"/>
  <c r="T312" i="6"/>
  <c r="X313" i="6"/>
  <c r="X316" i="6"/>
  <c r="X319" i="6"/>
  <c r="T321" i="6"/>
  <c r="T322" i="6"/>
  <c r="T328" i="6"/>
  <c r="X329" i="6"/>
  <c r="X332" i="6"/>
  <c r="X335" i="6"/>
  <c r="T337" i="6"/>
  <c r="T338" i="6"/>
  <c r="T344" i="6"/>
  <c r="X345" i="6"/>
  <c r="X348" i="6"/>
  <c r="X351" i="6"/>
  <c r="T353" i="6"/>
  <c r="T354" i="6"/>
  <c r="T360" i="6"/>
  <c r="X361" i="6"/>
  <c r="X364" i="6"/>
  <c r="X367" i="6"/>
  <c r="T369" i="6"/>
  <c r="T370" i="6"/>
  <c r="T376" i="6"/>
  <c r="X377" i="6"/>
  <c r="X380" i="6"/>
  <c r="X383" i="6"/>
  <c r="T385" i="6"/>
  <c r="T386" i="6"/>
  <c r="T392" i="6"/>
  <c r="X393" i="6"/>
  <c r="X396" i="6"/>
  <c r="X399" i="6"/>
  <c r="T401" i="6"/>
  <c r="T402" i="6"/>
  <c r="T408" i="6"/>
  <c r="X409" i="6"/>
  <c r="X412" i="6"/>
  <c r="X415" i="6"/>
  <c r="T417" i="6"/>
  <c r="T418" i="6"/>
  <c r="T424" i="6"/>
  <c r="X425" i="6"/>
  <c r="X428" i="6"/>
  <c r="X431" i="6"/>
  <c r="T433" i="6"/>
  <c r="T434" i="6"/>
  <c r="T437" i="6"/>
  <c r="X438" i="6"/>
  <c r="X442" i="6"/>
  <c r="T444" i="6"/>
  <c r="T448" i="6"/>
  <c r="X449" i="6"/>
  <c r="X452" i="6"/>
  <c r="T455" i="6"/>
  <c r="X456" i="6"/>
  <c r="X459" i="6"/>
  <c r="X463" i="6"/>
  <c r="T465" i="6"/>
  <c r="T466" i="6"/>
  <c r="T469" i="6"/>
  <c r="X470" i="6"/>
  <c r="X474" i="6"/>
  <c r="T476" i="6"/>
  <c r="T480" i="6"/>
  <c r="X481" i="6"/>
  <c r="X484" i="6"/>
  <c r="T487" i="6"/>
  <c r="X488" i="6"/>
  <c r="X491" i="6"/>
  <c r="T497" i="6"/>
  <c r="X498" i="6"/>
  <c r="T501" i="6"/>
  <c r="T6" i="5"/>
  <c r="X7" i="5"/>
  <c r="T142" i="5"/>
  <c r="T184" i="5"/>
  <c r="X304" i="6"/>
  <c r="X310" i="6"/>
  <c r="T316" i="6"/>
  <c r="X320" i="6"/>
  <c r="X326" i="6"/>
  <c r="T332" i="6"/>
  <c r="X336" i="6"/>
  <c r="X342" i="6"/>
  <c r="T348" i="6"/>
  <c r="X352" i="6"/>
  <c r="X358" i="6"/>
  <c r="T364" i="6"/>
  <c r="T367" i="6"/>
  <c r="X368" i="6"/>
  <c r="X371" i="6"/>
  <c r="X374" i="6"/>
  <c r="T380" i="6"/>
  <c r="T383" i="6"/>
  <c r="X384" i="6"/>
  <c r="X387" i="6"/>
  <c r="X390" i="6"/>
  <c r="T396" i="6"/>
  <c r="T399" i="6"/>
  <c r="X400" i="6"/>
  <c r="X403" i="6"/>
  <c r="X406" i="6"/>
  <c r="T412" i="6"/>
  <c r="T415" i="6"/>
  <c r="X416" i="6"/>
  <c r="X419" i="6"/>
  <c r="X422" i="6"/>
  <c r="T428" i="6"/>
  <c r="T431" i="6"/>
  <c r="X432" i="6"/>
  <c r="T449" i="6"/>
  <c r="T481" i="6"/>
  <c r="W17" i="5"/>
  <c r="X131" i="6"/>
  <c r="T134" i="6"/>
  <c r="X137" i="6"/>
  <c r="T138" i="6"/>
  <c r="T140" i="6"/>
  <c r="X141" i="6"/>
  <c r="X144" i="6"/>
  <c r="X147" i="6"/>
  <c r="T150" i="6"/>
  <c r="T155" i="6"/>
  <c r="X159" i="6"/>
  <c r="T164" i="6"/>
  <c r="X165" i="6"/>
  <c r="X168" i="6"/>
  <c r="X171" i="6"/>
  <c r="X177" i="6"/>
  <c r="T179" i="6"/>
  <c r="X180" i="6"/>
  <c r="T182" i="6"/>
  <c r="X183" i="6"/>
  <c r="T188" i="6"/>
  <c r="X189" i="6"/>
  <c r="X192" i="6"/>
  <c r="T197" i="6"/>
  <c r="X198" i="6"/>
  <c r="T200" i="6"/>
  <c r="X203" i="6"/>
  <c r="X209" i="6"/>
  <c r="T211" i="6"/>
  <c r="X212" i="6"/>
  <c r="T214" i="6"/>
  <c r="X215" i="6"/>
  <c r="T220" i="6"/>
  <c r="X221" i="6"/>
  <c r="X224" i="6"/>
  <c r="X232" i="6"/>
  <c r="X239" i="6"/>
  <c r="T241" i="6"/>
  <c r="T248" i="6"/>
  <c r="X249" i="6"/>
  <c r="X252" i="6"/>
  <c r="X256" i="6"/>
  <c r="X263" i="6"/>
  <c r="T265" i="6"/>
  <c r="T266" i="6"/>
  <c r="T269" i="6"/>
  <c r="X270" i="6"/>
  <c r="T271" i="6"/>
  <c r="X274" i="6"/>
  <c r="T276" i="6"/>
  <c r="X280" i="6"/>
  <c r="X286" i="6"/>
  <c r="T287" i="6"/>
  <c r="X290" i="6"/>
  <c r="T292" i="6"/>
  <c r="X296" i="6"/>
  <c r="X302" i="6"/>
  <c r="T303" i="6"/>
  <c r="X306" i="6"/>
  <c r="T308" i="6"/>
  <c r="X312" i="6"/>
  <c r="X318" i="6"/>
  <c r="T319" i="6"/>
  <c r="X322" i="6"/>
  <c r="T324" i="6"/>
  <c r="X328" i="6"/>
  <c r="X334" i="6"/>
  <c r="T335" i="6"/>
  <c r="X338" i="6"/>
  <c r="T340" i="6"/>
  <c r="X344" i="6"/>
  <c r="X350" i="6"/>
  <c r="T351" i="6"/>
  <c r="X354" i="6"/>
  <c r="T356" i="6"/>
  <c r="T359" i="6"/>
  <c r="X360" i="6"/>
  <c r="X363" i="6"/>
  <c r="X366" i="6"/>
  <c r="X370" i="6"/>
  <c r="T372" i="6"/>
  <c r="T375" i="6"/>
  <c r="X376" i="6"/>
  <c r="X379" i="6"/>
  <c r="X382" i="6"/>
  <c r="X386" i="6"/>
  <c r="T388" i="6"/>
  <c r="T391" i="6"/>
  <c r="X392" i="6"/>
  <c r="X395" i="6"/>
  <c r="X398" i="6"/>
  <c r="X402" i="6"/>
  <c r="T404" i="6"/>
  <c r="T407" i="6"/>
  <c r="X408" i="6"/>
  <c r="X411" i="6"/>
  <c r="X414" i="6"/>
  <c r="X418" i="6"/>
  <c r="T420" i="6"/>
  <c r="T423" i="6"/>
  <c r="X424" i="6"/>
  <c r="X427" i="6"/>
  <c r="X430" i="6"/>
  <c r="T436" i="6"/>
  <c r="T440" i="6"/>
  <c r="X441" i="6"/>
  <c r="X444" i="6"/>
  <c r="T447" i="6"/>
  <c r="X448" i="6"/>
  <c r="X451" i="6"/>
  <c r="X455" i="6"/>
  <c r="T457" i="6"/>
  <c r="T458" i="6"/>
  <c r="T461" i="6"/>
  <c r="X462" i="6"/>
  <c r="T468" i="6"/>
  <c r="T472" i="6"/>
  <c r="X473" i="6"/>
  <c r="X476" i="6"/>
  <c r="T479" i="6"/>
  <c r="X480" i="6"/>
  <c r="X483" i="6"/>
  <c r="T486" i="6"/>
  <c r="X487" i="6"/>
  <c r="T489" i="6"/>
  <c r="T490" i="6"/>
  <c r="T493" i="6"/>
  <c r="S17" i="5"/>
  <c r="T14" i="5"/>
  <c r="X27" i="5"/>
  <c r="X31" i="5"/>
  <c r="X35" i="5"/>
  <c r="T41" i="5"/>
  <c r="X42" i="5"/>
  <c r="T45" i="5"/>
  <c r="T48" i="5"/>
  <c r="T50" i="5"/>
  <c r="X53" i="5"/>
  <c r="T56" i="5"/>
  <c r="X57" i="5"/>
  <c r="T58" i="5"/>
  <c r="X61" i="5"/>
  <c r="T110" i="5"/>
  <c r="T168" i="5"/>
  <c r="T63" i="5"/>
  <c r="T67" i="5"/>
  <c r="X68" i="5"/>
  <c r="X71" i="5"/>
  <c r="X75" i="5"/>
  <c r="X82" i="5"/>
  <c r="T85" i="5"/>
  <c r="T88" i="5"/>
  <c r="X89" i="5"/>
  <c r="T90" i="5"/>
  <c r="X93" i="5"/>
  <c r="T95" i="5"/>
  <c r="T99" i="5"/>
  <c r="X100" i="5"/>
  <c r="X103" i="5"/>
  <c r="X107" i="5"/>
  <c r="X114" i="5"/>
  <c r="T117" i="5"/>
  <c r="T120" i="5"/>
  <c r="X121" i="5"/>
  <c r="T122" i="5"/>
  <c r="X125" i="5"/>
  <c r="T127" i="5"/>
  <c r="T131" i="5"/>
  <c r="X132" i="5"/>
  <c r="X135" i="5"/>
  <c r="X139" i="5"/>
  <c r="X146" i="5"/>
  <c r="T149" i="5"/>
  <c r="X152" i="5"/>
  <c r="T155" i="5"/>
  <c r="X156" i="5"/>
  <c r="X159" i="5"/>
  <c r="T161" i="5"/>
  <c r="X162" i="5"/>
  <c r="T165" i="5"/>
  <c r="X168" i="5"/>
  <c r="X172" i="5"/>
  <c r="T177" i="5"/>
  <c r="X178" i="5"/>
  <c r="T179" i="5"/>
  <c r="T181" i="5"/>
  <c r="X184" i="5"/>
  <c r="X188" i="5"/>
  <c r="T193" i="5"/>
  <c r="X194" i="5"/>
  <c r="T195" i="5"/>
  <c r="T197" i="5"/>
  <c r="X200" i="5"/>
  <c r="X204" i="5"/>
  <c r="T209" i="5"/>
  <c r="X210" i="5"/>
  <c r="T211" i="5"/>
  <c r="T213" i="5"/>
  <c r="X216" i="5"/>
  <c r="X220" i="5"/>
  <c r="T225" i="5"/>
  <c r="X226" i="5"/>
  <c r="T227" i="5"/>
  <c r="T229" i="5"/>
  <c r="T237" i="5"/>
  <c r="X238" i="5"/>
  <c r="X244" i="5"/>
  <c r="T250" i="5"/>
  <c r="T252" i="5"/>
  <c r="X255" i="5"/>
  <c r="X257" i="5"/>
  <c r="T260" i="5"/>
  <c r="X261" i="5"/>
  <c r="X264" i="5"/>
  <c r="T267" i="5"/>
  <c r="X268" i="5"/>
  <c r="T336" i="5"/>
  <c r="AJ7" i="5"/>
  <c r="AJ12" i="5"/>
  <c r="AK14" i="5"/>
  <c r="X26" i="5"/>
  <c r="T29" i="5"/>
  <c r="T33" i="5"/>
  <c r="T40" i="5"/>
  <c r="X41" i="5"/>
  <c r="T42" i="5"/>
  <c r="T44" i="5"/>
  <c r="T47" i="5"/>
  <c r="X48" i="5"/>
  <c r="T51" i="5"/>
  <c r="X52" i="5"/>
  <c r="T57" i="5"/>
  <c r="X58" i="5"/>
  <c r="T60" i="5"/>
  <c r="T61" i="5"/>
  <c r="T64" i="5"/>
  <c r="X65" i="5"/>
  <c r="T66" i="5"/>
  <c r="X69" i="5"/>
  <c r="T71" i="5"/>
  <c r="T75" i="5"/>
  <c r="X76" i="5"/>
  <c r="X79" i="5"/>
  <c r="X83" i="5"/>
  <c r="T89" i="5"/>
  <c r="X90" i="5"/>
  <c r="T93" i="5"/>
  <c r="T96" i="5"/>
  <c r="X97" i="5"/>
  <c r="T98" i="5"/>
  <c r="T100" i="5"/>
  <c r="X101" i="5"/>
  <c r="T103" i="5"/>
  <c r="X104" i="5"/>
  <c r="T107" i="5"/>
  <c r="X108" i="5"/>
  <c r="X111" i="5"/>
  <c r="X115" i="5"/>
  <c r="T121" i="5"/>
  <c r="X122" i="5"/>
  <c r="T125" i="5"/>
  <c r="T128" i="5"/>
  <c r="X129" i="5"/>
  <c r="T130" i="5"/>
  <c r="T132" i="5"/>
  <c r="X133" i="5"/>
  <c r="T135" i="5"/>
  <c r="X136" i="5"/>
  <c r="T139" i="5"/>
  <c r="X140" i="5"/>
  <c r="X143" i="5"/>
  <c r="X147" i="5"/>
  <c r="X153" i="5"/>
  <c r="T156" i="5"/>
  <c r="X157" i="5"/>
  <c r="T159" i="5"/>
  <c r="X163" i="5"/>
  <c r="X169" i="5"/>
  <c r="T172" i="5"/>
  <c r="X173" i="5"/>
  <c r="T175" i="5"/>
  <c r="T178" i="5"/>
  <c r="X179" i="5"/>
  <c r="X182" i="5"/>
  <c r="X185" i="5"/>
  <c r="T188" i="5"/>
  <c r="X189" i="5"/>
  <c r="T191" i="5"/>
  <c r="T194" i="5"/>
  <c r="X195" i="5"/>
  <c r="X198" i="5"/>
  <c r="X201" i="5"/>
  <c r="T204" i="5"/>
  <c r="X205" i="5"/>
  <c r="T207" i="5"/>
  <c r="T210" i="5"/>
  <c r="X211" i="5"/>
  <c r="X214" i="5"/>
  <c r="X217" i="5"/>
  <c r="T220" i="5"/>
  <c r="X221" i="5"/>
  <c r="T223" i="5"/>
  <c r="T226" i="5"/>
  <c r="X227" i="5"/>
  <c r="X230" i="5"/>
  <c r="X235" i="5"/>
  <c r="T236" i="5"/>
  <c r="T238" i="5"/>
  <c r="X239" i="5"/>
  <c r="X241" i="5"/>
  <c r="X245" i="5"/>
  <c r="T251" i="5"/>
  <c r="X252" i="5"/>
  <c r="T255" i="5"/>
  <c r="X258" i="5"/>
  <c r="T261" i="5"/>
  <c r="X262" i="5"/>
  <c r="X265" i="5"/>
  <c r="T268" i="5"/>
  <c r="X269" i="5"/>
  <c r="T271" i="5"/>
  <c r="T376" i="5"/>
  <c r="M17" i="4"/>
  <c r="AC17" i="4" s="1"/>
  <c r="S17" i="4"/>
  <c r="AL12" i="4"/>
  <c r="T496" i="6"/>
  <c r="X497" i="6"/>
  <c r="T499" i="6"/>
  <c r="X501" i="6"/>
  <c r="X6" i="5"/>
  <c r="AJ6" i="5"/>
  <c r="AK8" i="5"/>
  <c r="X9" i="5"/>
  <c r="AK13" i="5"/>
  <c r="AG17" i="5"/>
  <c r="T22" i="5"/>
  <c r="T23" i="5"/>
  <c r="X24" i="5"/>
  <c r="T27" i="5"/>
  <c r="X28" i="5"/>
  <c r="T30" i="5"/>
  <c r="T31" i="5"/>
  <c r="T35" i="5"/>
  <c r="X36" i="5"/>
  <c r="T38" i="5"/>
  <c r="X39" i="5"/>
  <c r="X43" i="5"/>
  <c r="X50" i="5"/>
  <c r="T52" i="5"/>
  <c r="T59" i="5"/>
  <c r="X60" i="5"/>
  <c r="X63" i="5"/>
  <c r="X67" i="5"/>
  <c r="X74" i="5"/>
  <c r="T76" i="5"/>
  <c r="T77" i="5"/>
  <c r="T80" i="5"/>
  <c r="X81" i="5"/>
  <c r="T82" i="5"/>
  <c r="T87" i="5"/>
  <c r="T91" i="5"/>
  <c r="X92" i="5"/>
  <c r="X95" i="5"/>
  <c r="X99" i="5"/>
  <c r="X106" i="5"/>
  <c r="T109" i="5"/>
  <c r="T112" i="5"/>
  <c r="X113" i="5"/>
  <c r="T114" i="5"/>
  <c r="T119" i="5"/>
  <c r="T123" i="5"/>
  <c r="X124" i="5"/>
  <c r="X127" i="5"/>
  <c r="X131" i="5"/>
  <c r="X138" i="5"/>
  <c r="T141" i="5"/>
  <c r="T144" i="5"/>
  <c r="X145" i="5"/>
  <c r="T151" i="5"/>
  <c r="X155" i="5"/>
  <c r="X161" i="5"/>
  <c r="T164" i="5"/>
  <c r="T167" i="5"/>
  <c r="T170" i="5"/>
  <c r="X171" i="5"/>
  <c r="X174" i="5"/>
  <c r="X177" i="5"/>
  <c r="T180" i="5"/>
  <c r="T183" i="5"/>
  <c r="T186" i="5"/>
  <c r="X187" i="5"/>
  <c r="X190" i="5"/>
  <c r="X193" i="5"/>
  <c r="T199" i="5"/>
  <c r="T202" i="5"/>
  <c r="X203" i="5"/>
  <c r="X206" i="5"/>
  <c r="X209" i="5"/>
  <c r="T215" i="5"/>
  <c r="T218" i="5"/>
  <c r="X219" i="5"/>
  <c r="X222" i="5"/>
  <c r="X225" i="5"/>
  <c r="X233" i="5"/>
  <c r="X237" i="5"/>
  <c r="T244" i="5"/>
  <c r="T246" i="5"/>
  <c r="X247" i="5"/>
  <c r="T249" i="5"/>
  <c r="T253" i="5"/>
  <c r="X254" i="5"/>
  <c r="X260" i="5"/>
  <c r="T266" i="5"/>
  <c r="T269" i="5"/>
  <c r="T270" i="5"/>
  <c r="X271" i="5"/>
  <c r="T273" i="5"/>
  <c r="X274" i="5"/>
  <c r="X278" i="5"/>
  <c r="T274" i="5"/>
  <c r="T277" i="5"/>
  <c r="T278" i="5"/>
  <c r="X279" i="5"/>
  <c r="T281" i="5"/>
  <c r="X282" i="5"/>
  <c r="X286" i="5"/>
  <c r="T292" i="5"/>
  <c r="X293" i="5"/>
  <c r="T295" i="5"/>
  <c r="X296" i="5"/>
  <c r="T299" i="5"/>
  <c r="X300" i="5"/>
  <c r="T306" i="5"/>
  <c r="T309" i="5"/>
  <c r="T310" i="5"/>
  <c r="T313" i="5"/>
  <c r="X314" i="5"/>
  <c r="X318" i="5"/>
  <c r="X321" i="5"/>
  <c r="T324" i="5"/>
  <c r="X325" i="5"/>
  <c r="T327" i="5"/>
  <c r="X328" i="5"/>
  <c r="X332" i="5"/>
  <c r="T338" i="5"/>
  <c r="T341" i="5"/>
  <c r="X343" i="5"/>
  <c r="T345" i="5"/>
  <c r="X350" i="5"/>
  <c r="T356" i="5"/>
  <c r="X357" i="5"/>
  <c r="T359" i="5"/>
  <c r="X360" i="5"/>
  <c r="X364" i="5"/>
  <c r="T370" i="5"/>
  <c r="T373" i="5"/>
  <c r="T377" i="5"/>
  <c r="T380" i="5"/>
  <c r="X382" i="5"/>
  <c r="T391" i="5"/>
  <c r="T405" i="5"/>
  <c r="T423" i="5"/>
  <c r="T437" i="5"/>
  <c r="T451" i="5"/>
  <c r="T455" i="5"/>
  <c r="T469" i="5"/>
  <c r="T483" i="5"/>
  <c r="T487" i="5"/>
  <c r="U17" i="4"/>
  <c r="AL7" i="4"/>
  <c r="AK12" i="4"/>
  <c r="AL14" i="4"/>
  <c r="AB17" i="4"/>
  <c r="T111" i="4"/>
  <c r="X112" i="4"/>
  <c r="X134" i="4"/>
  <c r="T140" i="4"/>
  <c r="X141" i="4"/>
  <c r="T143" i="4"/>
  <c r="T165" i="4"/>
  <c r="X166" i="4"/>
  <c r="T187" i="4"/>
  <c r="T190" i="4"/>
  <c r="X198" i="4"/>
  <c r="T211" i="4"/>
  <c r="T438" i="4"/>
  <c r="T446" i="4"/>
  <c r="T282" i="5"/>
  <c r="T286" i="5"/>
  <c r="T289" i="5"/>
  <c r="X290" i="5"/>
  <c r="X294" i="5"/>
  <c r="T300" i="5"/>
  <c r="X301" i="5"/>
  <c r="X304" i="5"/>
  <c r="T307" i="5"/>
  <c r="X308" i="5"/>
  <c r="T314" i="5"/>
  <c r="T318" i="5"/>
  <c r="T321" i="5"/>
  <c r="X322" i="5"/>
  <c r="X326" i="5"/>
  <c r="T332" i="5"/>
  <c r="X333" i="5"/>
  <c r="T339" i="5"/>
  <c r="X340" i="5"/>
  <c r="T346" i="5"/>
  <c r="T350" i="5"/>
  <c r="T353" i="5"/>
  <c r="X354" i="5"/>
  <c r="X358" i="5"/>
  <c r="T364" i="5"/>
  <c r="X365" i="5"/>
  <c r="X368" i="5"/>
  <c r="T371" i="5"/>
  <c r="X372" i="5"/>
  <c r="T378" i="5"/>
  <c r="T382" i="5"/>
  <c r="T385" i="5"/>
  <c r="X386" i="5"/>
  <c r="X390" i="5"/>
  <c r="T396" i="5"/>
  <c r="X397" i="5"/>
  <c r="T399" i="5"/>
  <c r="X400" i="5"/>
  <c r="T403" i="5"/>
  <c r="X404" i="5"/>
  <c r="T410" i="5"/>
  <c r="T413" i="5"/>
  <c r="T414" i="5"/>
  <c r="T417" i="5"/>
  <c r="X418" i="5"/>
  <c r="X422" i="5"/>
  <c r="T428" i="5"/>
  <c r="X429" i="5"/>
  <c r="T431" i="5"/>
  <c r="X432" i="5"/>
  <c r="X436" i="5"/>
  <c r="T442" i="5"/>
  <c r="T445" i="5"/>
  <c r="T446" i="5"/>
  <c r="T449" i="5"/>
  <c r="X450" i="5"/>
  <c r="X454" i="5"/>
  <c r="T460" i="5"/>
  <c r="X461" i="5"/>
  <c r="T463" i="5"/>
  <c r="X464" i="5"/>
  <c r="X468" i="5"/>
  <c r="T474" i="5"/>
  <c r="T477" i="5"/>
  <c r="T478" i="5"/>
  <c r="T481" i="5"/>
  <c r="X482" i="5"/>
  <c r="X486" i="5"/>
  <c r="T492" i="5"/>
  <c r="X493" i="5"/>
  <c r="T495" i="5"/>
  <c r="X496" i="5"/>
  <c r="AL16" i="4"/>
  <c r="X29" i="4"/>
  <c r="T31" i="4"/>
  <c r="X32" i="4"/>
  <c r="X35" i="4"/>
  <c r="X38" i="4"/>
  <c r="X45" i="4"/>
  <c r="T47" i="4"/>
  <c r="X48" i="4"/>
  <c r="X51" i="4"/>
  <c r="X54" i="4"/>
  <c r="X61" i="4"/>
  <c r="T63" i="4"/>
  <c r="X64" i="4"/>
  <c r="X67" i="4"/>
  <c r="X70" i="4"/>
  <c r="X77" i="4"/>
  <c r="T79" i="4"/>
  <c r="X80" i="4"/>
  <c r="X83" i="4"/>
  <c r="X86" i="4"/>
  <c r="X93" i="4"/>
  <c r="T95" i="4"/>
  <c r="X96" i="4"/>
  <c r="T99" i="4"/>
  <c r="X100" i="4"/>
  <c r="X103" i="4"/>
  <c r="X106" i="4"/>
  <c r="T109" i="4"/>
  <c r="T112" i="4"/>
  <c r="X113" i="4"/>
  <c r="T130" i="4"/>
  <c r="T162" i="4"/>
  <c r="T195" i="4"/>
  <c r="X277" i="5"/>
  <c r="T279" i="5"/>
  <c r="X284" i="5"/>
  <c r="T290" i="5"/>
  <c r="T293" i="5"/>
  <c r="T297" i="5"/>
  <c r="X302" i="5"/>
  <c r="T308" i="5"/>
  <c r="X309" i="5"/>
  <c r="T311" i="5"/>
  <c r="X312" i="5"/>
  <c r="X316" i="5"/>
  <c r="T322" i="5"/>
  <c r="T325" i="5"/>
  <c r="T326" i="5"/>
  <c r="X327" i="5"/>
  <c r="T329" i="5"/>
  <c r="X330" i="5"/>
  <c r="X334" i="5"/>
  <c r="X341" i="5"/>
  <c r="T343" i="5"/>
  <c r="X344" i="5"/>
  <c r="X348" i="5"/>
  <c r="T354" i="5"/>
  <c r="T357" i="5"/>
  <c r="T358" i="5"/>
  <c r="X359" i="5"/>
  <c r="T361" i="5"/>
  <c r="X362" i="5"/>
  <c r="X366" i="5"/>
  <c r="T372" i="5"/>
  <c r="X373" i="5"/>
  <c r="T375" i="5"/>
  <c r="X376" i="5"/>
  <c r="X380" i="5"/>
  <c r="T386" i="5"/>
  <c r="T388" i="5"/>
  <c r="T389" i="5"/>
  <c r="T390" i="5"/>
  <c r="X391" i="5"/>
  <c r="T393" i="5"/>
  <c r="X394" i="5"/>
  <c r="X398" i="5"/>
  <c r="T404" i="5"/>
  <c r="X405" i="5"/>
  <c r="T407" i="5"/>
  <c r="X408" i="5"/>
  <c r="X412" i="5"/>
  <c r="T418" i="5"/>
  <c r="T421" i="5"/>
  <c r="T422" i="5"/>
  <c r="T425" i="5"/>
  <c r="X426" i="5"/>
  <c r="X430" i="5"/>
  <c r="T436" i="5"/>
  <c r="X437" i="5"/>
  <c r="T439" i="5"/>
  <c r="X440" i="5"/>
  <c r="X444" i="5"/>
  <c r="T450" i="5"/>
  <c r="T453" i="5"/>
  <c r="T454" i="5"/>
  <c r="T457" i="5"/>
  <c r="X458" i="5"/>
  <c r="X462" i="5"/>
  <c r="T467" i="5"/>
  <c r="T468" i="5"/>
  <c r="X469" i="5"/>
  <c r="T471" i="5"/>
  <c r="X472" i="5"/>
  <c r="X476" i="5"/>
  <c r="T482" i="5"/>
  <c r="T485" i="5"/>
  <c r="T486" i="5"/>
  <c r="T489" i="5"/>
  <c r="X490" i="5"/>
  <c r="X494" i="5"/>
  <c r="W17" i="4"/>
  <c r="T6" i="4"/>
  <c r="T8" i="4"/>
  <c r="T13" i="4"/>
  <c r="AJ14" i="4"/>
  <c r="X23" i="4"/>
  <c r="X26" i="4"/>
  <c r="T29" i="4"/>
  <c r="T32" i="4"/>
  <c r="X33" i="4"/>
  <c r="T35" i="4"/>
  <c r="X36" i="4"/>
  <c r="X39" i="4"/>
  <c r="X42" i="4"/>
  <c r="T45" i="4"/>
  <c r="T48" i="4"/>
  <c r="X49" i="4"/>
  <c r="T51" i="4"/>
  <c r="X52" i="4"/>
  <c r="X55" i="4"/>
  <c r="X58" i="4"/>
  <c r="T61" i="4"/>
  <c r="T64" i="4"/>
  <c r="X65" i="4"/>
  <c r="T67" i="4"/>
  <c r="X68" i="4"/>
  <c r="X71" i="4"/>
  <c r="X74" i="4"/>
  <c r="T77" i="4"/>
  <c r="T80" i="4"/>
  <c r="X81" i="4"/>
  <c r="T83" i="4"/>
  <c r="X84" i="4"/>
  <c r="X87" i="4"/>
  <c r="X90" i="4"/>
  <c r="T93" i="4"/>
  <c r="T96" i="4"/>
  <c r="X97" i="4"/>
  <c r="X118" i="4"/>
  <c r="T121" i="4"/>
  <c r="X125" i="4"/>
  <c r="T127" i="4"/>
  <c r="X128" i="4"/>
  <c r="X150" i="4"/>
  <c r="T153" i="4"/>
  <c r="T156" i="4"/>
  <c r="X157" i="4"/>
  <c r="T159" i="4"/>
  <c r="T171" i="4"/>
  <c r="T175" i="4"/>
  <c r="X176" i="4"/>
  <c r="T179" i="4"/>
  <c r="T192" i="4"/>
  <c r="X193" i="4"/>
  <c r="T214" i="4"/>
  <c r="T218" i="4"/>
  <c r="T221" i="4"/>
  <c r="X225" i="4"/>
  <c r="T227" i="4"/>
  <c r="T228" i="4"/>
  <c r="T246" i="4"/>
  <c r="T452" i="4"/>
  <c r="T264" i="4"/>
  <c r="T265" i="4"/>
  <c r="T273" i="4"/>
  <c r="T281" i="4"/>
  <c r="T289" i="4"/>
  <c r="T297" i="4"/>
  <c r="T305" i="4"/>
  <c r="T313" i="4"/>
  <c r="T321" i="4"/>
  <c r="T329" i="4"/>
  <c r="T337" i="4"/>
  <c r="T345" i="4"/>
  <c r="T353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97" i="4"/>
  <c r="T100" i="4"/>
  <c r="T103" i="4"/>
  <c r="X104" i="4"/>
  <c r="X107" i="4"/>
  <c r="X110" i="4"/>
  <c r="T113" i="4"/>
  <c r="T116" i="4"/>
  <c r="T119" i="4"/>
  <c r="X120" i="4"/>
  <c r="X123" i="4"/>
  <c r="X126" i="4"/>
  <c r="T129" i="4"/>
  <c r="T132" i="4"/>
  <c r="T135" i="4"/>
  <c r="X136" i="4"/>
  <c r="X139" i="4"/>
  <c r="X142" i="4"/>
  <c r="T145" i="4"/>
  <c r="T148" i="4"/>
  <c r="T151" i="4"/>
  <c r="X155" i="4"/>
  <c r="X158" i="4"/>
  <c r="T161" i="4"/>
  <c r="T164" i="4"/>
  <c r="T170" i="4"/>
  <c r="T173" i="4"/>
  <c r="X178" i="4"/>
  <c r="X180" i="4"/>
  <c r="X183" i="4"/>
  <c r="T184" i="4"/>
  <c r="T185" i="4"/>
  <c r="T186" i="4"/>
  <c r="T193" i="4"/>
  <c r="T194" i="4"/>
  <c r="X206" i="4"/>
  <c r="X210" i="4"/>
  <c r="T212" i="4"/>
  <c r="T213" i="4"/>
  <c r="X217" i="4"/>
  <c r="T219" i="4"/>
  <c r="T224" i="4"/>
  <c r="T226" i="4"/>
  <c r="T229" i="4"/>
  <c r="X233" i="4"/>
  <c r="T235" i="4"/>
  <c r="T240" i="4"/>
  <c r="T241" i="4"/>
  <c r="T242" i="4"/>
  <c r="T245" i="4"/>
  <c r="X249" i="4"/>
  <c r="T251" i="4"/>
  <c r="X255" i="4"/>
  <c r="T256" i="4"/>
  <c r="T257" i="4"/>
  <c r="T258" i="4"/>
  <c r="T263" i="4"/>
  <c r="X264" i="4"/>
  <c r="T269" i="4"/>
  <c r="X272" i="4"/>
  <c r="T277" i="4"/>
  <c r="X280" i="4"/>
  <c r="T285" i="4"/>
  <c r="X288" i="4"/>
  <c r="T293" i="4"/>
  <c r="X296" i="4"/>
  <c r="T301" i="4"/>
  <c r="X304" i="4"/>
  <c r="T309" i="4"/>
  <c r="X312" i="4"/>
  <c r="T317" i="4"/>
  <c r="X320" i="4"/>
  <c r="T325" i="4"/>
  <c r="X328" i="4"/>
  <c r="T333" i="4"/>
  <c r="X336" i="4"/>
  <c r="T341" i="4"/>
  <c r="X344" i="4"/>
  <c r="T349" i="4"/>
  <c r="X352" i="4"/>
  <c r="T357" i="4"/>
  <c r="X360" i="4"/>
  <c r="T365" i="4"/>
  <c r="X368" i="4"/>
  <c r="T373" i="4"/>
  <c r="X376" i="4"/>
  <c r="T381" i="4"/>
  <c r="X384" i="4"/>
  <c r="T389" i="4"/>
  <c r="X392" i="4"/>
  <c r="T397" i="4"/>
  <c r="X400" i="4"/>
  <c r="T405" i="4"/>
  <c r="X408" i="4"/>
  <c r="T413" i="4"/>
  <c r="X416" i="4"/>
  <c r="T421" i="4"/>
  <c r="X424" i="4"/>
  <c r="T429" i="4"/>
  <c r="X432" i="4"/>
  <c r="T437" i="4"/>
  <c r="X440" i="4"/>
  <c r="T445" i="4"/>
  <c r="X448" i="4"/>
  <c r="X457" i="4"/>
  <c r="X460" i="4"/>
  <c r="X463" i="4"/>
  <c r="X466" i="4"/>
  <c r="X468" i="4"/>
  <c r="X471" i="4"/>
  <c r="X474" i="4"/>
  <c r="X476" i="4"/>
  <c r="X479" i="4"/>
  <c r="X482" i="4"/>
  <c r="X484" i="4"/>
  <c r="X487" i="4"/>
  <c r="X490" i="4"/>
  <c r="T491" i="4"/>
  <c r="T494" i="4"/>
  <c r="X496" i="4"/>
  <c r="X22" i="33"/>
  <c r="X23" i="33"/>
  <c r="X28" i="33"/>
  <c r="X29" i="33"/>
  <c r="X30" i="33"/>
  <c r="X31" i="33"/>
  <c r="X32" i="33"/>
  <c r="X33" i="33"/>
  <c r="X114" i="4"/>
  <c r="T117" i="4"/>
  <c r="T120" i="4"/>
  <c r="X121" i="4"/>
  <c r="T123" i="4"/>
  <c r="X124" i="4"/>
  <c r="X127" i="4"/>
  <c r="X130" i="4"/>
  <c r="T133" i="4"/>
  <c r="T136" i="4"/>
  <c r="X137" i="4"/>
  <c r="T139" i="4"/>
  <c r="X140" i="4"/>
  <c r="X143" i="4"/>
  <c r="X146" i="4"/>
  <c r="T149" i="4"/>
  <c r="T152" i="4"/>
  <c r="X153" i="4"/>
  <c r="T155" i="4"/>
  <c r="X156" i="4"/>
  <c r="X159" i="4"/>
  <c r="X162" i="4"/>
  <c r="T163" i="4"/>
  <c r="X165" i="4"/>
  <c r="X168" i="4"/>
  <c r="X171" i="4"/>
  <c r="X175" i="4"/>
  <c r="T176" i="4"/>
  <c r="X184" i="4"/>
  <c r="T189" i="4"/>
  <c r="X192" i="4"/>
  <c r="T197" i="4"/>
  <c r="X201" i="4"/>
  <c r="X204" i="4"/>
  <c r="T208" i="4"/>
  <c r="T210" i="4"/>
  <c r="T217" i="4"/>
  <c r="X218" i="4"/>
  <c r="X221" i="4"/>
  <c r="T223" i="4"/>
  <c r="X224" i="4"/>
  <c r="T233" i="4"/>
  <c r="X234" i="4"/>
  <c r="T239" i="4"/>
  <c r="X240" i="4"/>
  <c r="X250" i="4"/>
  <c r="T255" i="4"/>
  <c r="X256" i="4"/>
  <c r="T261" i="4"/>
  <c r="X265" i="4"/>
  <c r="X270" i="4"/>
  <c r="X273" i="4"/>
  <c r="X278" i="4"/>
  <c r="X281" i="4"/>
  <c r="X286" i="4"/>
  <c r="X289" i="4"/>
  <c r="X294" i="4"/>
  <c r="X297" i="4"/>
  <c r="X302" i="4"/>
  <c r="X305" i="4"/>
  <c r="X310" i="4"/>
  <c r="X313" i="4"/>
  <c r="X318" i="4"/>
  <c r="X321" i="4"/>
  <c r="X326" i="4"/>
  <c r="X329" i="4"/>
  <c r="X334" i="4"/>
  <c r="X337" i="4"/>
  <c r="X342" i="4"/>
  <c r="X345" i="4"/>
  <c r="X350" i="4"/>
  <c r="X353" i="4"/>
  <c r="X358" i="4"/>
  <c r="X361" i="4"/>
  <c r="X366" i="4"/>
  <c r="X369" i="4"/>
  <c r="X374" i="4"/>
  <c r="X377" i="4"/>
  <c r="X382" i="4"/>
  <c r="X385" i="4"/>
  <c r="X390" i="4"/>
  <c r="X393" i="4"/>
  <c r="X398" i="4"/>
  <c r="X401" i="4"/>
  <c r="X406" i="4"/>
  <c r="X409" i="4"/>
  <c r="X414" i="4"/>
  <c r="X417" i="4"/>
  <c r="X422" i="4"/>
  <c r="X425" i="4"/>
  <c r="X430" i="4"/>
  <c r="X433" i="4"/>
  <c r="X438" i="4"/>
  <c r="X441" i="4"/>
  <c r="X446" i="4"/>
  <c r="X449" i="4"/>
  <c r="X452" i="4"/>
  <c r="X455" i="4"/>
  <c r="X458" i="4"/>
  <c r="T459" i="4"/>
  <c r="T463" i="4"/>
  <c r="T465" i="4"/>
  <c r="T466" i="4"/>
  <c r="T471" i="4"/>
  <c r="T473" i="4"/>
  <c r="T474" i="4"/>
  <c r="T479" i="4"/>
  <c r="T481" i="4"/>
  <c r="T482" i="4"/>
  <c r="T487" i="4"/>
  <c r="T489" i="4"/>
  <c r="T490" i="4"/>
  <c r="X491" i="4"/>
  <c r="T493" i="4"/>
  <c r="X494" i="4"/>
  <c r="X497" i="4"/>
  <c r="X500" i="4"/>
  <c r="X24" i="33"/>
  <c r="X25" i="33"/>
  <c r="X36" i="33"/>
  <c r="X42" i="33"/>
  <c r="X44" i="33"/>
  <c r="X45" i="33"/>
  <c r="X46" i="33"/>
  <c r="X57" i="33"/>
  <c r="X58" i="33"/>
  <c r="X74" i="33"/>
  <c r="X93" i="33"/>
  <c r="X122" i="33"/>
  <c r="X124" i="33"/>
  <c r="X125" i="33"/>
  <c r="X146" i="33"/>
  <c r="X165" i="33"/>
  <c r="X194" i="33"/>
  <c r="X197" i="33"/>
  <c r="X199" i="33"/>
  <c r="X216" i="33"/>
  <c r="X218" i="33"/>
  <c r="X301" i="33"/>
  <c r="X303" i="33"/>
  <c r="X304" i="33"/>
  <c r="X305" i="33"/>
  <c r="X306" i="33"/>
  <c r="X307" i="33"/>
  <c r="X309" i="33"/>
  <c r="X310" i="33"/>
  <c r="X311" i="33"/>
  <c r="X330" i="33"/>
  <c r="X331" i="33"/>
  <c r="X333" i="33"/>
  <c r="X334" i="33"/>
  <c r="X335" i="33"/>
  <c r="X361" i="33"/>
  <c r="X362" i="33"/>
  <c r="X363" i="33"/>
  <c r="X364" i="33"/>
  <c r="X365" i="33"/>
  <c r="X367" i="33"/>
  <c r="X369" i="33"/>
  <c r="X370" i="33"/>
  <c r="X371" i="33"/>
  <c r="X52" i="33"/>
  <c r="X62" i="33"/>
  <c r="X63" i="33"/>
  <c r="X64" i="33"/>
  <c r="X65" i="33"/>
  <c r="X66" i="33"/>
  <c r="X81" i="33"/>
  <c r="X82" i="33"/>
  <c r="X94" i="33"/>
  <c r="X95" i="33"/>
  <c r="X96" i="33"/>
  <c r="X97" i="33"/>
  <c r="X98" i="33"/>
  <c r="X113" i="33"/>
  <c r="X114" i="33"/>
  <c r="X126" i="33"/>
  <c r="X127" i="33"/>
  <c r="X128" i="33"/>
  <c r="X129" i="33"/>
  <c r="X130" i="33"/>
  <c r="X132" i="33"/>
  <c r="X133" i="33"/>
  <c r="X148" i="33"/>
  <c r="X149" i="33"/>
  <c r="X166" i="33"/>
  <c r="X179" i="33"/>
  <c r="X200" i="33"/>
  <c r="X202" i="33"/>
  <c r="X203" i="33"/>
  <c r="X205" i="33"/>
  <c r="X207" i="33"/>
  <c r="X219" i="33"/>
  <c r="X220" i="33"/>
  <c r="X221" i="33"/>
  <c r="X222" i="33"/>
  <c r="X223" i="33"/>
  <c r="X224" i="33"/>
  <c r="X235" i="33"/>
  <c r="X237" i="33"/>
  <c r="X251" i="33"/>
  <c r="X253" i="33"/>
  <c r="X254" i="33"/>
  <c r="X255" i="33"/>
  <c r="X256" i="33"/>
  <c r="X267" i="33"/>
  <c r="X269" i="33"/>
  <c r="X270" i="33"/>
  <c r="X283" i="33"/>
  <c r="X285" i="33"/>
  <c r="X287" i="33"/>
  <c r="X288" i="33"/>
  <c r="X312" i="33"/>
  <c r="X314" i="33"/>
  <c r="X315" i="33"/>
  <c r="X316" i="33"/>
  <c r="X317" i="33"/>
  <c r="X319" i="33"/>
  <c r="X320" i="33"/>
  <c r="X322" i="33"/>
  <c r="X338" i="33"/>
  <c r="X339" i="33"/>
  <c r="X341" i="33"/>
  <c r="X343" i="33"/>
  <c r="X372" i="33"/>
  <c r="X373" i="33"/>
  <c r="X37" i="33"/>
  <c r="X38" i="33"/>
  <c r="X39" i="33"/>
  <c r="X40" i="33"/>
  <c r="X41" i="33"/>
  <c r="X53" i="33"/>
  <c r="X54" i="33"/>
  <c r="X55" i="33"/>
  <c r="X56" i="33"/>
  <c r="X68" i="33"/>
  <c r="X69" i="33"/>
  <c r="X70" i="33"/>
  <c r="X71" i="33"/>
  <c r="X72" i="33"/>
  <c r="X73" i="33"/>
  <c r="X84" i="33"/>
  <c r="X85" i="33"/>
  <c r="X86" i="33"/>
  <c r="X87" i="33"/>
  <c r="X100" i="33"/>
  <c r="X101" i="33"/>
  <c r="X102" i="33"/>
  <c r="X103" i="33"/>
  <c r="X104" i="33"/>
  <c r="X105" i="33"/>
  <c r="X116" i="33"/>
  <c r="X117" i="33"/>
  <c r="X134" i="33"/>
  <c r="X135" i="33"/>
  <c r="X136" i="33"/>
  <c r="X137" i="33"/>
  <c r="X138" i="33"/>
  <c r="X150" i="33"/>
  <c r="X151" i="33"/>
  <c r="X167" i="33"/>
  <c r="X168" i="33"/>
  <c r="X169" i="33"/>
  <c r="X170" i="33"/>
  <c r="X172" i="33"/>
  <c r="X173" i="33"/>
  <c r="X174" i="33"/>
  <c r="X180" i="33"/>
  <c r="X181" i="33"/>
  <c r="X182" i="33"/>
  <c r="X183" i="33"/>
  <c r="X184" i="33"/>
  <c r="X185" i="33"/>
  <c r="X186" i="33"/>
  <c r="X208" i="33"/>
  <c r="X226" i="33"/>
  <c r="X239" i="33"/>
  <c r="X240" i="33"/>
  <c r="X242" i="33"/>
  <c r="X258" i="33"/>
  <c r="X271" i="33"/>
  <c r="X272" i="33"/>
  <c r="X274" i="33"/>
  <c r="X290" i="33"/>
  <c r="X323" i="33"/>
  <c r="X324" i="33"/>
  <c r="X325" i="33"/>
  <c r="X345" i="33"/>
  <c r="X346" i="33"/>
  <c r="X347" i="33"/>
  <c r="X348" i="33"/>
  <c r="X349" i="33"/>
  <c r="X351" i="33"/>
  <c r="X385" i="33"/>
  <c r="X386" i="33"/>
  <c r="X387" i="33"/>
  <c r="X388" i="33"/>
  <c r="X389" i="33"/>
  <c r="X391" i="33"/>
  <c r="X393" i="33"/>
  <c r="X394" i="33"/>
  <c r="X395" i="33"/>
  <c r="X396" i="33"/>
  <c r="X397" i="33"/>
  <c r="X399" i="33"/>
  <c r="X401" i="33"/>
  <c r="X402" i="33"/>
  <c r="X403" i="33"/>
  <c r="X404" i="33"/>
  <c r="X405" i="33"/>
  <c r="X407" i="33"/>
  <c r="X436" i="33"/>
  <c r="X437" i="33"/>
  <c r="X439" i="33"/>
  <c r="X442" i="33"/>
  <c r="X443" i="33"/>
  <c r="X444" i="33"/>
  <c r="X445" i="33"/>
  <c r="Q446" i="33"/>
  <c r="X375" i="33"/>
  <c r="X377" i="33"/>
  <c r="X378" i="33"/>
  <c r="X379" i="33"/>
  <c r="X380" i="33"/>
  <c r="X381" i="33"/>
  <c r="X383" i="33"/>
  <c r="X501" i="33"/>
  <c r="Q26" i="33"/>
  <c r="Q29" i="33"/>
  <c r="Q37" i="33"/>
  <c r="Q43" i="33"/>
  <c r="Q50" i="33"/>
  <c r="M54" i="33"/>
  <c r="Q59" i="33"/>
  <c r="Q63" i="33"/>
  <c r="Q69" i="33"/>
  <c r="Q84" i="33"/>
  <c r="Q91" i="33"/>
  <c r="Q95" i="33"/>
  <c r="Q101" i="33"/>
  <c r="Q122" i="33"/>
  <c r="Q129" i="33"/>
  <c r="Q137" i="33"/>
  <c r="Q141" i="33"/>
  <c r="Q149" i="33"/>
  <c r="Q155" i="33"/>
  <c r="Q163" i="33"/>
  <c r="Q170" i="33"/>
  <c r="Q178" i="33"/>
  <c r="Q181" i="33"/>
  <c r="Q189" i="33"/>
  <c r="Q195" i="33"/>
  <c r="Q203" i="33"/>
  <c r="Q214" i="33"/>
  <c r="Q220" i="33"/>
  <c r="Q235" i="33"/>
  <c r="Q242" i="33"/>
  <c r="Q246" i="33"/>
  <c r="Q252" i="33"/>
  <c r="Q267" i="33"/>
  <c r="Q274" i="33"/>
  <c r="Q278" i="33"/>
  <c r="Q284" i="33"/>
  <c r="Q335" i="33"/>
  <c r="Q383" i="33"/>
  <c r="Q409" i="33"/>
  <c r="Q496" i="33"/>
  <c r="Q480" i="33"/>
  <c r="Q445" i="33"/>
  <c r="Q423" i="33"/>
  <c r="Q397" i="33"/>
  <c r="Q378" i="33"/>
  <c r="Q364" i="33"/>
  <c r="Q341" i="33"/>
  <c r="Q332" i="33"/>
  <c r="Q325" i="33"/>
  <c r="Q306" i="33"/>
  <c r="Q297" i="33"/>
  <c r="Q291" i="33"/>
  <c r="Q287" i="33"/>
  <c r="Q280" i="33"/>
  <c r="Q276" i="33"/>
  <c r="Q273" i="33"/>
  <c r="Q269" i="33"/>
  <c r="Q266" i="33"/>
  <c r="Q262" i="33"/>
  <c r="Q259" i="33"/>
  <c r="Q255" i="33"/>
  <c r="Q248" i="33"/>
  <c r="Q244" i="33"/>
  <c r="Q241" i="33"/>
  <c r="Q237" i="33"/>
  <c r="Q234" i="33"/>
  <c r="Q230" i="33"/>
  <c r="Q227" i="33"/>
  <c r="Q223" i="33"/>
  <c r="Q216" i="33"/>
  <c r="Q212" i="33"/>
  <c r="Q206" i="33"/>
  <c r="Q202" i="33"/>
  <c r="Q198" i="33"/>
  <c r="Q194" i="33"/>
  <c r="Q191" i="33"/>
  <c r="Q187" i="33"/>
  <c r="Q183" i="33"/>
  <c r="Q177" i="33"/>
  <c r="Q173" i="33"/>
  <c r="Q169" i="33"/>
  <c r="Q166" i="33"/>
  <c r="Q162" i="33"/>
  <c r="Q158" i="33"/>
  <c r="Q154" i="33"/>
  <c r="Q147" i="33"/>
  <c r="Q143" i="33"/>
  <c r="Q136" i="33"/>
  <c r="Q132" i="33"/>
  <c r="Q128" i="33"/>
  <c r="Q125" i="33"/>
  <c r="Q121" i="33"/>
  <c r="Q118" i="33"/>
  <c r="Q115" i="33"/>
  <c r="Q111" i="33"/>
  <c r="Q108" i="33"/>
  <c r="Q104" i="33"/>
  <c r="Q97" i="33"/>
  <c r="Q93" i="33"/>
  <c r="Q90" i="33"/>
  <c r="Q86" i="33"/>
  <c r="Q83" i="33"/>
  <c r="Q79" i="33"/>
  <c r="Q76" i="33"/>
  <c r="Q72" i="33"/>
  <c r="Q65" i="33"/>
  <c r="Q61" i="33"/>
  <c r="Q58" i="33"/>
  <c r="Q55" i="33"/>
  <c r="Q49" i="33"/>
  <c r="Q46" i="33"/>
  <c r="Q39" i="33"/>
  <c r="Q35" i="33"/>
  <c r="Q31" i="33"/>
  <c r="Q27" i="33"/>
  <c r="Q25" i="33"/>
  <c r="Q13" i="33"/>
  <c r="Q8" i="33"/>
  <c r="Q495" i="33"/>
  <c r="Q469" i="33"/>
  <c r="Q434" i="33"/>
  <c r="Q415" i="33"/>
  <c r="Q338" i="33"/>
  <c r="Q330" i="33"/>
  <c r="Q324" i="33"/>
  <c r="Q302" i="33"/>
  <c r="Q295" i="33"/>
  <c r="Q290" i="33"/>
  <c r="Q286" i="33"/>
  <c r="Q283" i="33"/>
  <c r="Q279" i="33"/>
  <c r="Q272" i="33"/>
  <c r="Q268" i="33"/>
  <c r="Q265" i="33"/>
  <c r="Q261" i="33"/>
  <c r="Q258" i="33"/>
  <c r="Q254" i="33"/>
  <c r="Q251" i="33"/>
  <c r="Q247" i="33"/>
  <c r="Q240" i="33"/>
  <c r="Q236" i="33"/>
  <c r="Q233" i="33"/>
  <c r="Q229" i="33"/>
  <c r="Q226" i="33"/>
  <c r="Q222" i="33"/>
  <c r="Q219" i="33"/>
  <c r="Q215" i="33"/>
  <c r="M212" i="33"/>
  <c r="Q209" i="33"/>
  <c r="Q205" i="33"/>
  <c r="Q201" i="33"/>
  <c r="Q197" i="33"/>
  <c r="Q190" i="33"/>
  <c r="Q186" i="33"/>
  <c r="Q182" i="33"/>
  <c r="Q179" i="33"/>
  <c r="Q176" i="33"/>
  <c r="Q172" i="33"/>
  <c r="Q168" i="33"/>
  <c r="Q165" i="33"/>
  <c r="Q161" i="33"/>
  <c r="Q157" i="33"/>
  <c r="Q153" i="33"/>
  <c r="Q150" i="33"/>
  <c r="Q146" i="33"/>
  <c r="Q142" i="33"/>
  <c r="Q139" i="33"/>
  <c r="Q135" i="33"/>
  <c r="Q131" i="33"/>
  <c r="Q127" i="33"/>
  <c r="Q124" i="33"/>
  <c r="Q120" i="33"/>
  <c r="Q117" i="33"/>
  <c r="Q114" i="33"/>
  <c r="Q110" i="33"/>
  <c r="Q107" i="33"/>
  <c r="Q103" i="33"/>
  <c r="Q100" i="33"/>
  <c r="Q96" i="33"/>
  <c r="Q89" i="33"/>
  <c r="Q85" i="33"/>
  <c r="Q82" i="33"/>
  <c r="Q78" i="33"/>
  <c r="Q75" i="33"/>
  <c r="Q71" i="33"/>
  <c r="Q68" i="33"/>
  <c r="Q64" i="33"/>
  <c r="Q54" i="33"/>
  <c r="Q52" i="33"/>
  <c r="Q48" i="33"/>
  <c r="Q45" i="33"/>
  <c r="Q42" i="33"/>
  <c r="Q38" i="33"/>
  <c r="Q34" i="33"/>
  <c r="Q30" i="33"/>
  <c r="Q22" i="33"/>
  <c r="Q16" i="33"/>
  <c r="Q9" i="33"/>
  <c r="Q6" i="33"/>
  <c r="T66" i="3"/>
  <c r="T194" i="3"/>
  <c r="T202" i="3"/>
  <c r="T210" i="3"/>
  <c r="T298" i="3"/>
  <c r="T302" i="3"/>
  <c r="Q12" i="33"/>
  <c r="Q23" i="33"/>
  <c r="Q32" i="33"/>
  <c r="Q40" i="33"/>
  <c r="Q44" i="33"/>
  <c r="Q51" i="33"/>
  <c r="Q56" i="33"/>
  <c r="Q60" i="33"/>
  <c r="Q66" i="33"/>
  <c r="Q70" i="33"/>
  <c r="Q77" i="33"/>
  <c r="Q92" i="33"/>
  <c r="Q98" i="33"/>
  <c r="Q102" i="33"/>
  <c r="Q109" i="33"/>
  <c r="Q116" i="33"/>
  <c r="Q123" i="33"/>
  <c r="Q130" i="33"/>
  <c r="Q138" i="33"/>
  <c r="Q144" i="33"/>
  <c r="Q156" i="33"/>
  <c r="Q164" i="33"/>
  <c r="Q171" i="33"/>
  <c r="Q184" i="33"/>
  <c r="Q192" i="33"/>
  <c r="Q196" i="33"/>
  <c r="Q204" i="33"/>
  <c r="Q210" i="33"/>
  <c r="Q217" i="33"/>
  <c r="Q221" i="33"/>
  <c r="Q228" i="33"/>
  <c r="Q243" i="33"/>
  <c r="Q249" i="33"/>
  <c r="Q253" i="33"/>
  <c r="Q260" i="33"/>
  <c r="Q275" i="33"/>
  <c r="Q281" i="33"/>
  <c r="Q285" i="33"/>
  <c r="Q292" i="33"/>
  <c r="Q370" i="33"/>
  <c r="Q384" i="33"/>
  <c r="Q427" i="33"/>
  <c r="Q490" i="33"/>
  <c r="T6" i="3"/>
  <c r="Q24" i="33"/>
  <c r="Q33" i="33"/>
  <c r="Q41" i="33"/>
  <c r="Q47" i="33"/>
  <c r="Q57" i="33"/>
  <c r="Q67" i="33"/>
  <c r="Q73" i="33"/>
  <c r="Q80" i="33"/>
  <c r="Q87" i="33"/>
  <c r="Q99" i="33"/>
  <c r="Q105" i="33"/>
  <c r="Q112" i="33"/>
  <c r="Q126" i="33"/>
  <c r="Q133" i="33"/>
  <c r="Q145" i="33"/>
  <c r="Q151" i="33"/>
  <c r="Q159" i="33"/>
  <c r="Q174" i="33"/>
  <c r="Q185" i="33"/>
  <c r="Q193" i="33"/>
  <c r="Q199" i="33"/>
  <c r="Q207" i="33"/>
  <c r="Q211" i="33"/>
  <c r="Q218" i="33"/>
  <c r="Q224" i="33"/>
  <c r="Q231" i="33"/>
  <c r="Q238" i="33"/>
  <c r="Q250" i="33"/>
  <c r="Q256" i="33"/>
  <c r="Q263" i="33"/>
  <c r="Q270" i="33"/>
  <c r="Q282" i="33"/>
  <c r="Q288" i="33"/>
  <c r="Q300" i="33"/>
  <c r="Q371" i="33"/>
  <c r="Q433" i="33"/>
  <c r="Q491" i="33"/>
  <c r="T336" i="3"/>
  <c r="T400" i="3"/>
  <c r="T464" i="3"/>
  <c r="T396" i="3"/>
  <c r="T406" i="3"/>
  <c r="T414" i="3"/>
  <c r="T422" i="3"/>
  <c r="T438" i="3"/>
  <c r="T446" i="3"/>
  <c r="T454" i="3"/>
  <c r="T462" i="3"/>
  <c r="T499" i="3"/>
  <c r="T32" i="3"/>
  <c r="T36" i="3"/>
  <c r="T40" i="3"/>
  <c r="T44" i="3"/>
  <c r="T48" i="3"/>
  <c r="T52" i="3"/>
  <c r="T56" i="3"/>
  <c r="T60" i="3"/>
  <c r="T64" i="3"/>
  <c r="T65" i="3"/>
  <c r="T68" i="3"/>
  <c r="T69" i="3"/>
  <c r="T72" i="3"/>
  <c r="T73" i="3"/>
  <c r="T76" i="3"/>
  <c r="T77" i="3"/>
  <c r="T80" i="3"/>
  <c r="T84" i="3"/>
  <c r="T88" i="3"/>
  <c r="T92" i="3"/>
  <c r="T96" i="3"/>
  <c r="T100" i="3"/>
  <c r="T104" i="3"/>
  <c r="T108" i="3"/>
  <c r="T112" i="3"/>
  <c r="T116" i="3"/>
  <c r="T120" i="3"/>
  <c r="T124" i="3"/>
  <c r="T128" i="3"/>
  <c r="T132" i="3"/>
  <c r="T136" i="3"/>
  <c r="T140" i="3"/>
  <c r="T144" i="3"/>
  <c r="T148" i="3"/>
  <c r="T152" i="3"/>
  <c r="T156" i="3"/>
  <c r="T164" i="3"/>
  <c r="T168" i="3"/>
  <c r="T172" i="3"/>
  <c r="T176" i="3"/>
  <c r="T180" i="3"/>
  <c r="T188" i="3"/>
  <c r="T192" i="3"/>
  <c r="T196" i="3"/>
  <c r="T200" i="3"/>
  <c r="T204" i="3"/>
  <c r="T208" i="3"/>
  <c r="T212" i="3"/>
  <c r="T216" i="3"/>
  <c r="T220" i="3"/>
  <c r="T224" i="3"/>
  <c r="T228" i="3"/>
  <c r="T232" i="3"/>
  <c r="T236" i="3"/>
  <c r="T240" i="3"/>
  <c r="T244" i="3"/>
  <c r="T248" i="3"/>
  <c r="T252" i="3"/>
  <c r="T256" i="3"/>
  <c r="T260" i="3"/>
  <c r="T264" i="3"/>
  <c r="T268" i="3"/>
  <c r="T304" i="3"/>
  <c r="T308" i="3"/>
  <c r="T312" i="3"/>
  <c r="T316" i="3"/>
  <c r="T320" i="3"/>
  <c r="T324" i="3"/>
  <c r="T328" i="3"/>
  <c r="T332" i="3"/>
  <c r="T340" i="3"/>
  <c r="T344" i="3"/>
  <c r="T348" i="3"/>
  <c r="T352" i="3"/>
  <c r="T360" i="3"/>
  <c r="T361" i="3"/>
  <c r="T365" i="3"/>
  <c r="T368" i="3"/>
  <c r="T376" i="3"/>
  <c r="T384" i="3"/>
  <c r="T392" i="3"/>
  <c r="S396" i="33"/>
  <c r="T38" i="3"/>
  <c r="T46" i="3"/>
  <c r="T50" i="3"/>
  <c r="T54" i="3"/>
  <c r="T58" i="3"/>
  <c r="T62" i="3"/>
  <c r="T70" i="3"/>
  <c r="T78" i="3"/>
  <c r="T86" i="3"/>
  <c r="T94" i="3"/>
  <c r="T102" i="3"/>
  <c r="T110" i="3"/>
  <c r="T118" i="3"/>
  <c r="T126" i="3"/>
  <c r="T134" i="3"/>
  <c r="T142" i="3"/>
  <c r="T150" i="3"/>
  <c r="T158" i="3"/>
  <c r="T190" i="3"/>
  <c r="T198" i="3"/>
  <c r="T206" i="3"/>
  <c r="T214" i="3"/>
  <c r="T222" i="3"/>
  <c r="T230" i="3"/>
  <c r="T238" i="3"/>
  <c r="T246" i="3"/>
  <c r="T254" i="3"/>
  <c r="T262" i="3"/>
  <c r="T270" i="3"/>
  <c r="T271" i="3"/>
  <c r="T432" i="3"/>
  <c r="T440" i="3"/>
  <c r="T448" i="3"/>
  <c r="T456" i="3"/>
  <c r="T472" i="3"/>
  <c r="T480" i="3"/>
  <c r="T488" i="3"/>
  <c r="T489" i="3"/>
  <c r="T496" i="3"/>
  <c r="S382" i="33"/>
  <c r="T8" i="3"/>
  <c r="T12" i="3"/>
  <c r="T14" i="3"/>
  <c r="T23" i="3"/>
  <c r="T27" i="3"/>
  <c r="T278" i="3"/>
  <c r="T286" i="3"/>
  <c r="T294" i="3"/>
  <c r="T310" i="3"/>
  <c r="T318" i="3"/>
  <c r="T326" i="3"/>
  <c r="T334" i="3"/>
  <c r="T371" i="3"/>
  <c r="T374" i="3"/>
  <c r="T382" i="3"/>
  <c r="T390" i="3"/>
  <c r="T398" i="3"/>
  <c r="T399" i="3"/>
  <c r="T405" i="3"/>
  <c r="T413" i="3"/>
  <c r="T421" i="3"/>
  <c r="T429" i="3"/>
  <c r="T437" i="3"/>
  <c r="T445" i="3"/>
  <c r="T453" i="3"/>
  <c r="T461" i="3"/>
  <c r="T469" i="3"/>
  <c r="T477" i="3"/>
  <c r="T485" i="3"/>
  <c r="T493" i="3"/>
  <c r="S497" i="33"/>
  <c r="S491" i="33"/>
  <c r="S489" i="33"/>
  <c r="S485" i="33"/>
  <c r="S481" i="33"/>
  <c r="S478" i="33"/>
  <c r="S474" i="33"/>
  <c r="S470" i="33"/>
  <c r="S467" i="33"/>
  <c r="S463" i="33"/>
  <c r="S459" i="33"/>
  <c r="S456" i="33"/>
  <c r="S452" i="33"/>
  <c r="S448" i="33"/>
  <c r="S445" i="33"/>
  <c r="S442" i="33"/>
  <c r="S438" i="33"/>
  <c r="S434" i="33"/>
  <c r="S432" i="33"/>
  <c r="S428" i="33"/>
  <c r="S425" i="33"/>
  <c r="S422" i="33"/>
  <c r="S418" i="33"/>
  <c r="S411" i="33"/>
  <c r="S408" i="33"/>
  <c r="S405" i="33"/>
  <c r="S401" i="33"/>
  <c r="S397" i="33"/>
  <c r="S394" i="33"/>
  <c r="S390" i="33"/>
  <c r="S386" i="33"/>
  <c r="S383" i="33"/>
  <c r="S380" i="33"/>
  <c r="S377" i="33"/>
  <c r="S373" i="33"/>
  <c r="S370" i="33"/>
  <c r="S367" i="33"/>
  <c r="S360" i="33"/>
  <c r="S356" i="33"/>
  <c r="S352" i="33"/>
  <c r="S349" i="33"/>
  <c r="S345" i="33"/>
  <c r="S341" i="33"/>
  <c r="S338" i="33"/>
  <c r="S335" i="33"/>
  <c r="S332" i="33"/>
  <c r="S327" i="33"/>
  <c r="S324" i="33"/>
  <c r="S321" i="33"/>
  <c r="S317" i="33"/>
  <c r="S313" i="33"/>
  <c r="S309" i="33"/>
  <c r="S302" i="33"/>
  <c r="S300" i="33"/>
  <c r="S297" i="33"/>
  <c r="S210" i="33"/>
  <c r="S208" i="33"/>
  <c r="S206" i="33"/>
  <c r="S204" i="33"/>
  <c r="S202" i="33"/>
  <c r="S200" i="33"/>
  <c r="S198" i="33"/>
  <c r="S196" i="33"/>
  <c r="S194" i="33"/>
  <c r="S192" i="33"/>
  <c r="S190" i="33"/>
  <c r="S188" i="33"/>
  <c r="S186" i="33"/>
  <c r="S184" i="33"/>
  <c r="S182" i="33"/>
  <c r="S180" i="33"/>
  <c r="S173" i="33"/>
  <c r="S171" i="33"/>
  <c r="S169" i="33"/>
  <c r="S167" i="33"/>
  <c r="S165" i="33"/>
  <c r="S163" i="33"/>
  <c r="S161" i="33"/>
  <c r="S159" i="33"/>
  <c r="S157" i="33"/>
  <c r="S155" i="33"/>
  <c r="S153" i="33"/>
  <c r="S151" i="33"/>
  <c r="S149" i="33"/>
  <c r="S147" i="33"/>
  <c r="S496" i="33"/>
  <c r="S494" i="33"/>
  <c r="S490" i="33"/>
  <c r="S486" i="33"/>
  <c r="S480" i="33"/>
  <c r="S476" i="33"/>
  <c r="S471" i="33"/>
  <c r="S466" i="33"/>
  <c r="S461" i="33"/>
  <c r="S457" i="33"/>
  <c r="S451" i="33"/>
  <c r="S446" i="33"/>
  <c r="S443" i="33"/>
  <c r="S437" i="33"/>
  <c r="S433" i="33"/>
  <c r="S429" i="33"/>
  <c r="S424" i="33"/>
  <c r="S420" i="33"/>
  <c r="S415" i="33"/>
  <c r="S412" i="33"/>
  <c r="S403" i="33"/>
  <c r="S398" i="33"/>
  <c r="S393" i="33"/>
  <c r="S388" i="33"/>
  <c r="S379" i="33"/>
  <c r="S375" i="33"/>
  <c r="S366" i="33"/>
  <c r="S363" i="33"/>
  <c r="S358" i="33"/>
  <c r="S353" i="33"/>
  <c r="S348" i="33"/>
  <c r="S343" i="33"/>
  <c r="S339" i="33"/>
  <c r="S331" i="33"/>
  <c r="S320" i="33"/>
  <c r="S315" i="33"/>
  <c r="S310" i="33"/>
  <c r="S299" i="33"/>
  <c r="S295" i="33"/>
  <c r="S292" i="33"/>
  <c r="S290" i="33"/>
  <c r="S288" i="33"/>
  <c r="S286" i="33"/>
  <c r="S284" i="33"/>
  <c r="S282" i="33"/>
  <c r="S280" i="33"/>
  <c r="S278" i="33"/>
  <c r="S276" i="33"/>
  <c r="S274" i="33"/>
  <c r="S272" i="33"/>
  <c r="S270" i="33"/>
  <c r="S268" i="33"/>
  <c r="S266" i="33"/>
  <c r="S264" i="33"/>
  <c r="S262" i="33"/>
  <c r="S260" i="33"/>
  <c r="S258" i="33"/>
  <c r="S256" i="33"/>
  <c r="S254" i="33"/>
  <c r="S252" i="33"/>
  <c r="S250" i="33"/>
  <c r="S248" i="33"/>
  <c r="S246" i="33"/>
  <c r="S244" i="33"/>
  <c r="S242" i="33"/>
  <c r="S240" i="33"/>
  <c r="S238" i="33"/>
  <c r="S236" i="33"/>
  <c r="S234" i="33"/>
  <c r="S232" i="33"/>
  <c r="S230" i="33"/>
  <c r="S228" i="33"/>
  <c r="S226" i="33"/>
  <c r="S224" i="33"/>
  <c r="S222" i="33"/>
  <c r="S220" i="33"/>
  <c r="S218" i="33"/>
  <c r="S216" i="33"/>
  <c r="S214" i="33"/>
  <c r="S212" i="33"/>
  <c r="S205" i="33"/>
  <c r="S197" i="33"/>
  <c r="S189" i="33"/>
  <c r="S181" i="33"/>
  <c r="S177" i="33"/>
  <c r="S175" i="33"/>
  <c r="M174" i="33"/>
  <c r="S168" i="33"/>
  <c r="S160" i="33"/>
  <c r="S152" i="33"/>
  <c r="S131" i="33"/>
  <c r="S129" i="33"/>
  <c r="S127" i="33"/>
  <c r="S125" i="33"/>
  <c r="S123" i="33"/>
  <c r="S121" i="33"/>
  <c r="S119" i="33"/>
  <c r="S117" i="33"/>
  <c r="S115" i="33"/>
  <c r="S58" i="33"/>
  <c r="S53" i="33"/>
  <c r="S48" i="33"/>
  <c r="S43" i="33"/>
  <c r="S41" i="33"/>
  <c r="S39" i="33"/>
  <c r="N38" i="33"/>
  <c r="S32" i="33"/>
  <c r="S30" i="33"/>
  <c r="S28" i="33"/>
  <c r="S25" i="33"/>
  <c r="S23" i="33"/>
  <c r="S16" i="33"/>
  <c r="S7" i="33"/>
  <c r="S6" i="33"/>
  <c r="S500" i="33"/>
  <c r="S493" i="33"/>
  <c r="S484" i="33"/>
  <c r="S475" i="33"/>
  <c r="S469" i="33"/>
  <c r="S465" i="33"/>
  <c r="S460" i="33"/>
  <c r="S455" i="33"/>
  <c r="S450" i="33"/>
  <c r="S441" i="33"/>
  <c r="S436" i="33"/>
  <c r="S427" i="33"/>
  <c r="S423" i="33"/>
  <c r="S419" i="33"/>
  <c r="S410" i="33"/>
  <c r="S407" i="33"/>
  <c r="S402" i="33"/>
  <c r="S392" i="33"/>
  <c r="S387" i="33"/>
  <c r="S378" i="33"/>
  <c r="S374" i="33"/>
  <c r="S365" i="33"/>
  <c r="S362" i="33"/>
  <c r="S357" i="33"/>
  <c r="S347" i="33"/>
  <c r="S342" i="33"/>
  <c r="S334" i="33"/>
  <c r="S330" i="33"/>
  <c r="S328" i="33"/>
  <c r="S319" i="33"/>
  <c r="S314" i="33"/>
  <c r="S308" i="33"/>
  <c r="S305" i="33"/>
  <c r="S301" i="33"/>
  <c r="S298" i="33"/>
  <c r="S207" i="33"/>
  <c r="S199" i="33"/>
  <c r="S191" i="33"/>
  <c r="S183" i="33"/>
  <c r="S170" i="33"/>
  <c r="S162" i="33"/>
  <c r="S154" i="33"/>
  <c r="S146" i="33"/>
  <c r="S144" i="33"/>
  <c r="S142" i="33"/>
  <c r="S140" i="33"/>
  <c r="S138" i="33"/>
  <c r="S136" i="33"/>
  <c r="S134" i="33"/>
  <c r="M133" i="33"/>
  <c r="S113" i="33"/>
  <c r="S111" i="33"/>
  <c r="S109" i="33"/>
  <c r="S107" i="33"/>
  <c r="S105" i="33"/>
  <c r="S103" i="33"/>
  <c r="S101" i="33"/>
  <c r="S99" i="33"/>
  <c r="S97" i="33"/>
  <c r="S95" i="33"/>
  <c r="S93" i="33"/>
  <c r="S91" i="33"/>
  <c r="S89" i="33"/>
  <c r="S87" i="33"/>
  <c r="S85" i="33"/>
  <c r="S83" i="33"/>
  <c r="S81" i="33"/>
  <c r="S79" i="33"/>
  <c r="S77" i="33"/>
  <c r="S75" i="33"/>
  <c r="S73" i="33"/>
  <c r="S71" i="33"/>
  <c r="S69" i="33"/>
  <c r="S67" i="33"/>
  <c r="S65" i="33"/>
  <c r="S63" i="33"/>
  <c r="S61" i="33"/>
  <c r="S59" i="33"/>
  <c r="S56" i="33"/>
  <c r="S54" i="33"/>
  <c r="S51" i="33"/>
  <c r="S49" i="33"/>
  <c r="S46" i="33"/>
  <c r="S44" i="33"/>
  <c r="S37" i="33"/>
  <c r="S17" i="3"/>
  <c r="S14" i="33"/>
  <c r="M23" i="33"/>
  <c r="S31" i="33"/>
  <c r="S33" i="33"/>
  <c r="S35" i="33"/>
  <c r="S40" i="33"/>
  <c r="S45" i="33"/>
  <c r="S47" i="33"/>
  <c r="N59" i="33"/>
  <c r="S66" i="33"/>
  <c r="S74" i="33"/>
  <c r="S82" i="33"/>
  <c r="S90" i="33"/>
  <c r="S98" i="33"/>
  <c r="S106" i="33"/>
  <c r="S114" i="33"/>
  <c r="S116" i="33"/>
  <c r="S124" i="33"/>
  <c r="S132" i="33"/>
  <c r="S137" i="33"/>
  <c r="S145" i="33"/>
  <c r="S148" i="33"/>
  <c r="S164" i="33"/>
  <c r="S176" i="33"/>
  <c r="S187" i="33"/>
  <c r="S203" i="33"/>
  <c r="S217" i="33"/>
  <c r="S225" i="33"/>
  <c r="S233" i="33"/>
  <c r="S241" i="33"/>
  <c r="S249" i="33"/>
  <c r="S257" i="33"/>
  <c r="S265" i="33"/>
  <c r="S273" i="33"/>
  <c r="S281" i="33"/>
  <c r="S289" i="33"/>
  <c r="S296" i="33"/>
  <c r="S306" i="33"/>
  <c r="S316" i="33"/>
  <c r="S333" i="33"/>
  <c r="S346" i="33"/>
  <c r="S354" i="33"/>
  <c r="S376" i="33"/>
  <c r="S389" i="33"/>
  <c r="S406" i="33"/>
  <c r="S413" i="33"/>
  <c r="S417" i="33"/>
  <c r="S444" i="33"/>
  <c r="S449" i="33"/>
  <c r="S458" i="33"/>
  <c r="S479" i="33"/>
  <c r="S487" i="33"/>
  <c r="S492" i="33"/>
  <c r="S498" i="33"/>
  <c r="T155" i="3"/>
  <c r="T159" i="3"/>
  <c r="T201" i="3"/>
  <c r="T205" i="3"/>
  <c r="T307" i="3"/>
  <c r="T335" i="3"/>
  <c r="T435" i="3"/>
  <c r="T463" i="3"/>
  <c r="S13" i="33"/>
  <c r="S27" i="33"/>
  <c r="S29" i="33"/>
  <c r="S38" i="33"/>
  <c r="M44" i="33"/>
  <c r="S50" i="33"/>
  <c r="S52" i="33"/>
  <c r="S64" i="33"/>
  <c r="S72" i="33"/>
  <c r="S80" i="33"/>
  <c r="S88" i="33"/>
  <c r="S96" i="33"/>
  <c r="S104" i="33"/>
  <c r="S112" i="33"/>
  <c r="S122" i="33"/>
  <c r="S130" i="33"/>
  <c r="S135" i="33"/>
  <c r="S143" i="33"/>
  <c r="S158" i="33"/>
  <c r="S174" i="33"/>
  <c r="S185" i="33"/>
  <c r="S201" i="33"/>
  <c r="S215" i="33"/>
  <c r="S223" i="33"/>
  <c r="S231" i="33"/>
  <c r="S239" i="33"/>
  <c r="S247" i="33"/>
  <c r="S255" i="33"/>
  <c r="S263" i="33"/>
  <c r="S271" i="33"/>
  <c r="S279" i="33"/>
  <c r="S287" i="33"/>
  <c r="S293" i="33"/>
  <c r="S303" i="33"/>
  <c r="S307" i="33"/>
  <c r="S318" i="33"/>
  <c r="S329" i="33"/>
  <c r="S340" i="33"/>
  <c r="S350" i="33"/>
  <c r="S355" i="33"/>
  <c r="S364" i="33"/>
  <c r="S391" i="33"/>
  <c r="S399" i="33"/>
  <c r="S414" i="33"/>
  <c r="S421" i="33"/>
  <c r="S430" i="33"/>
  <c r="S435" i="33"/>
  <c r="S453" i="33"/>
  <c r="S462" i="33"/>
  <c r="S472" i="33"/>
  <c r="S488" i="33"/>
  <c r="S499" i="33"/>
  <c r="S404" i="33"/>
  <c r="S409" i="33"/>
  <c r="S416" i="33"/>
  <c r="S426" i="33"/>
  <c r="S440" i="33"/>
  <c r="S447" i="33"/>
  <c r="S468" i="33"/>
  <c r="S477" i="33"/>
  <c r="S483" i="33"/>
  <c r="S501" i="33"/>
  <c r="T7" i="3"/>
  <c r="T9" i="3"/>
  <c r="T13" i="3"/>
  <c r="T24" i="3"/>
  <c r="T28" i="3"/>
  <c r="T31" i="3"/>
  <c r="T47" i="3"/>
  <c r="T55" i="3"/>
  <c r="T166" i="3"/>
  <c r="T174" i="3"/>
  <c r="T182" i="3"/>
  <c r="T276" i="3"/>
  <c r="T280" i="3"/>
  <c r="T284" i="3"/>
  <c r="T288" i="3"/>
  <c r="T292" i="3"/>
  <c r="T296" i="3"/>
  <c r="T297" i="3"/>
  <c r="T300" i="3"/>
  <c r="T301" i="3"/>
  <c r="T342" i="3"/>
  <c r="T350" i="3"/>
  <c r="T358" i="3"/>
  <c r="T373" i="3"/>
  <c r="T381" i="3"/>
  <c r="T389" i="3"/>
  <c r="T397" i="3"/>
  <c r="T408" i="3"/>
  <c r="T416" i="3"/>
  <c r="T424" i="3"/>
  <c r="T425" i="3"/>
  <c r="T460" i="3"/>
  <c r="T470" i="3"/>
  <c r="T478" i="3"/>
  <c r="T486" i="3"/>
  <c r="T501" i="3"/>
  <c r="S8" i="33"/>
  <c r="S9" i="33"/>
  <c r="S12" i="33"/>
  <c r="AC14" i="33"/>
  <c r="N28" i="33"/>
  <c r="N33" i="33"/>
  <c r="S34" i="33"/>
  <c r="S36" i="33"/>
  <c r="M49" i="33"/>
  <c r="S55" i="33"/>
  <c r="S57" i="33"/>
  <c r="S62" i="33"/>
  <c r="S70" i="33"/>
  <c r="S78" i="33"/>
  <c r="S86" i="33"/>
  <c r="S94" i="33"/>
  <c r="S102" i="33"/>
  <c r="S110" i="33"/>
  <c r="S120" i="33"/>
  <c r="S128" i="33"/>
  <c r="S133" i="33"/>
  <c r="S141" i="33"/>
  <c r="S156" i="33"/>
  <c r="S172" i="33"/>
  <c r="S179" i="33"/>
  <c r="S195" i="33"/>
  <c r="S211" i="33"/>
  <c r="S213" i="33"/>
  <c r="S221" i="33"/>
  <c r="S229" i="33"/>
  <c r="S237" i="33"/>
  <c r="S245" i="33"/>
  <c r="S253" i="33"/>
  <c r="S261" i="33"/>
  <c r="S269" i="33"/>
  <c r="S277" i="33"/>
  <c r="S285" i="33"/>
  <c r="S294" i="33"/>
  <c r="S304" i="33"/>
  <c r="S311" i="33"/>
  <c r="S322" i="33"/>
  <c r="S325" i="33"/>
  <c r="S336" i="33"/>
  <c r="S351" i="33"/>
  <c r="S359" i="33"/>
  <c r="S368" i="33"/>
  <c r="S371" i="33"/>
  <c r="S381" i="33"/>
  <c r="S384" i="33"/>
  <c r="S395" i="33"/>
  <c r="S400" i="33"/>
  <c r="S431" i="33"/>
  <c r="S439" i="33"/>
  <c r="S454" i="33"/>
  <c r="S464" i="33"/>
  <c r="S473" i="33"/>
  <c r="S482" i="33"/>
  <c r="S495" i="33"/>
  <c r="T130" i="3"/>
  <c r="T146" i="3"/>
  <c r="T258" i="3"/>
  <c r="T266" i="3"/>
  <c r="T330" i="3"/>
  <c r="T394" i="3"/>
  <c r="T458" i="3"/>
  <c r="T25" i="3"/>
  <c r="T51" i="3"/>
  <c r="T129" i="3"/>
  <c r="T133" i="3"/>
  <c r="T137" i="3"/>
  <c r="T141" i="3"/>
  <c r="T219" i="3"/>
  <c r="T223" i="3"/>
  <c r="T265" i="3"/>
  <c r="T269" i="3"/>
  <c r="T275" i="3"/>
  <c r="T329" i="3"/>
  <c r="T333" i="3"/>
  <c r="T339" i="3"/>
  <c r="T393" i="3"/>
  <c r="T403" i="3"/>
  <c r="T457" i="3"/>
  <c r="T467" i="3"/>
  <c r="T91" i="3"/>
  <c r="T95" i="3"/>
  <c r="T303" i="3"/>
  <c r="T364" i="3"/>
  <c r="T367" i="3"/>
  <c r="T428" i="3"/>
  <c r="T431" i="3"/>
  <c r="T492" i="3"/>
  <c r="T495" i="3"/>
  <c r="T82" i="3"/>
  <c r="N22" i="33"/>
  <c r="N43" i="33"/>
  <c r="N211" i="33"/>
  <c r="T39" i="3"/>
  <c r="T53" i="3"/>
  <c r="T63" i="3"/>
  <c r="T98" i="3"/>
  <c r="T106" i="3"/>
  <c r="T119" i="3"/>
  <c r="T153" i="3"/>
  <c r="T157" i="3"/>
  <c r="T162" i="3"/>
  <c r="T170" i="3"/>
  <c r="T178" i="3"/>
  <c r="T187" i="3"/>
  <c r="T191" i="3"/>
  <c r="T226" i="3"/>
  <c r="T234" i="3"/>
  <c r="T242" i="3"/>
  <c r="T251" i="3"/>
  <c r="T255" i="3"/>
  <c r="T282" i="3"/>
  <c r="T287" i="3"/>
  <c r="T314" i="3"/>
  <c r="T319" i="3"/>
  <c r="T346" i="3"/>
  <c r="T351" i="3"/>
  <c r="T378" i="3"/>
  <c r="T380" i="3"/>
  <c r="T383" i="3"/>
  <c r="T410" i="3"/>
  <c r="T412" i="3"/>
  <c r="T415" i="3"/>
  <c r="T442" i="3"/>
  <c r="T444" i="3"/>
  <c r="T447" i="3"/>
  <c r="T474" i="3"/>
  <c r="T476" i="3"/>
  <c r="T479" i="3"/>
  <c r="R32" i="33"/>
  <c r="R37" i="33"/>
  <c r="N101" i="33"/>
  <c r="R167" i="33"/>
  <c r="R439" i="33"/>
  <c r="T30" i="3"/>
  <c r="T57" i="3"/>
  <c r="T75" i="3"/>
  <c r="T79" i="3"/>
  <c r="T89" i="3"/>
  <c r="T93" i="3"/>
  <c r="T105" i="3"/>
  <c r="T109" i="3"/>
  <c r="T123" i="3"/>
  <c r="T127" i="3"/>
  <c r="T139" i="3"/>
  <c r="T143" i="3"/>
  <c r="T169" i="3"/>
  <c r="T173" i="3"/>
  <c r="T233" i="3"/>
  <c r="T237" i="3"/>
  <c r="T281" i="3"/>
  <c r="T285" i="3"/>
  <c r="T291" i="3"/>
  <c r="T313" i="3"/>
  <c r="T317" i="3"/>
  <c r="T323" i="3"/>
  <c r="T345" i="3"/>
  <c r="T349" i="3"/>
  <c r="T355" i="3"/>
  <c r="T377" i="3"/>
  <c r="T387" i="3"/>
  <c r="T409" i="3"/>
  <c r="T419" i="3"/>
  <c r="T441" i="3"/>
  <c r="T451" i="3"/>
  <c r="T473" i="3"/>
  <c r="T483" i="3"/>
  <c r="R9" i="33"/>
  <c r="M39" i="33"/>
  <c r="R42" i="33"/>
  <c r="M60" i="33"/>
  <c r="R192" i="33"/>
  <c r="T22" i="3"/>
  <c r="T33" i="3"/>
  <c r="T42" i="3"/>
  <c r="T74" i="3"/>
  <c r="T87" i="3"/>
  <c r="T97" i="3"/>
  <c r="T101" i="3"/>
  <c r="T114" i="3"/>
  <c r="T183" i="3"/>
  <c r="T193" i="3"/>
  <c r="T197" i="3"/>
  <c r="T247" i="3"/>
  <c r="T257" i="3"/>
  <c r="T261" i="3"/>
  <c r="N17" i="3"/>
  <c r="R17" i="3"/>
  <c r="M17" i="3"/>
  <c r="AC17" i="3" s="1"/>
  <c r="T26" i="3"/>
  <c r="T59" i="3"/>
  <c r="T107" i="3"/>
  <c r="T111" i="3"/>
  <c r="T121" i="3"/>
  <c r="T125" i="3"/>
  <c r="T138" i="3"/>
  <c r="T151" i="3"/>
  <c r="T161" i="3"/>
  <c r="T165" i="3"/>
  <c r="T215" i="3"/>
  <c r="T225" i="3"/>
  <c r="T229" i="3"/>
  <c r="T49" i="3"/>
  <c r="T61" i="3"/>
  <c r="T71" i="3"/>
  <c r="T81" i="3"/>
  <c r="T85" i="3"/>
  <c r="T90" i="3"/>
  <c r="T103" i="3"/>
  <c r="T113" i="3"/>
  <c r="T117" i="3"/>
  <c r="T122" i="3"/>
  <c r="T135" i="3"/>
  <c r="T145" i="3"/>
  <c r="T149" i="3"/>
  <c r="T154" i="3"/>
  <c r="T167" i="3"/>
  <c r="T177" i="3"/>
  <c r="T181" i="3"/>
  <c r="T186" i="3"/>
  <c r="T199" i="3"/>
  <c r="T209" i="3"/>
  <c r="T213" i="3"/>
  <c r="T218" i="3"/>
  <c r="T231" i="3"/>
  <c r="T241" i="3"/>
  <c r="T245" i="3"/>
  <c r="T250" i="3"/>
  <c r="T263" i="3"/>
  <c r="T274" i="3"/>
  <c r="T279" i="3"/>
  <c r="T290" i="3"/>
  <c r="T295" i="3"/>
  <c r="T306" i="3"/>
  <c r="T311" i="3"/>
  <c r="T322" i="3"/>
  <c r="T327" i="3"/>
  <c r="T338" i="3"/>
  <c r="T343" i="3"/>
  <c r="T354" i="3"/>
  <c r="T356" i="3"/>
  <c r="T359" i="3"/>
  <c r="T370" i="3"/>
  <c r="T372" i="3"/>
  <c r="T375" i="3"/>
  <c r="T386" i="3"/>
  <c r="T391" i="3"/>
  <c r="T402" i="3"/>
  <c r="T407" i="3"/>
  <c r="T418" i="3"/>
  <c r="T423" i="3"/>
  <c r="T434" i="3"/>
  <c r="T439" i="3"/>
  <c r="T450" i="3"/>
  <c r="T455" i="3"/>
  <c r="T466" i="3"/>
  <c r="T471" i="3"/>
  <c r="T482" i="3"/>
  <c r="T487" i="3"/>
  <c r="T498" i="3"/>
  <c r="T171" i="3"/>
  <c r="T175" i="3"/>
  <c r="T185" i="3"/>
  <c r="T189" i="3"/>
  <c r="T203" i="3"/>
  <c r="T207" i="3"/>
  <c r="T217" i="3"/>
  <c r="T221" i="3"/>
  <c r="T235" i="3"/>
  <c r="T239" i="3"/>
  <c r="T249" i="3"/>
  <c r="T253" i="3"/>
  <c r="T267" i="3"/>
  <c r="T273" i="3"/>
  <c r="T277" i="3"/>
  <c r="T283" i="3"/>
  <c r="T289" i="3"/>
  <c r="T293" i="3"/>
  <c r="T299" i="3"/>
  <c r="T305" i="3"/>
  <c r="T309" i="3"/>
  <c r="T315" i="3"/>
  <c r="T321" i="3"/>
  <c r="T325" i="3"/>
  <c r="T331" i="3"/>
  <c r="T337" i="3"/>
  <c r="T341" i="3"/>
  <c r="T347" i="3"/>
  <c r="T353" i="3"/>
  <c r="T357" i="3"/>
  <c r="T363" i="3"/>
  <c r="T369" i="3"/>
  <c r="T379" i="3"/>
  <c r="T385" i="3"/>
  <c r="T395" i="3"/>
  <c r="T401" i="3"/>
  <c r="T411" i="3"/>
  <c r="T417" i="3"/>
  <c r="T427" i="3"/>
  <c r="T433" i="3"/>
  <c r="T443" i="3"/>
  <c r="T449" i="3"/>
  <c r="T459" i="3"/>
  <c r="T465" i="3"/>
  <c r="T475" i="3"/>
  <c r="T481" i="3"/>
  <c r="T491" i="3"/>
  <c r="T497" i="3"/>
  <c r="X473" i="11"/>
  <c r="X202" i="6"/>
  <c r="X186" i="6"/>
  <c r="X178" i="6"/>
  <c r="X162" i="6"/>
  <c r="X489" i="7"/>
  <c r="X481" i="7"/>
  <c r="X459" i="7"/>
  <c r="X451" i="7"/>
  <c r="X443" i="7"/>
  <c r="X428" i="7"/>
  <c r="X390" i="7"/>
  <c r="X382" i="7"/>
  <c r="X365" i="7"/>
  <c r="X13" i="10"/>
  <c r="X9" i="10"/>
  <c r="X7" i="10"/>
  <c r="X481" i="11"/>
  <c r="X474" i="11"/>
  <c r="X467" i="11"/>
  <c r="X459" i="11"/>
  <c r="X458" i="11"/>
  <c r="X457" i="11"/>
  <c r="X411" i="11"/>
  <c r="X47" i="30"/>
  <c r="X328" i="7"/>
  <c r="X326" i="7"/>
  <c r="X320" i="7"/>
  <c r="X312" i="7"/>
  <c r="X296" i="7"/>
  <c r="X288" i="7"/>
  <c r="X280" i="7"/>
  <c r="X272" i="7"/>
  <c r="X264" i="7"/>
  <c r="X256" i="7"/>
  <c r="X237" i="7"/>
  <c r="X232" i="7"/>
  <c r="X224" i="7"/>
  <c r="X216" i="7"/>
  <c r="X208" i="7"/>
  <c r="X200" i="7"/>
  <c r="X192" i="7"/>
  <c r="X184" i="7"/>
  <c r="X176" i="7"/>
  <c r="X168" i="7"/>
  <c r="X160" i="7"/>
  <c r="X152" i="7"/>
  <c r="X144" i="7"/>
  <c r="X136" i="7"/>
  <c r="X128" i="7"/>
  <c r="X120" i="7"/>
  <c r="X112" i="7"/>
  <c r="X80" i="7"/>
  <c r="X72" i="7"/>
  <c r="X26" i="7"/>
  <c r="X24" i="7"/>
  <c r="X14" i="7"/>
  <c r="X12" i="7"/>
  <c r="X8" i="7"/>
  <c r="X494" i="8"/>
  <c r="X486" i="8"/>
  <c r="X478" i="8"/>
  <c r="X473" i="8"/>
  <c r="X470" i="8"/>
  <c r="X465" i="8"/>
  <c r="X463" i="8"/>
  <c r="X457" i="8"/>
  <c r="X455" i="8"/>
  <c r="X449" i="8"/>
  <c r="X447" i="8"/>
  <c r="X446" i="8"/>
  <c r="X438" i="8"/>
  <c r="X433" i="8"/>
  <c r="X430" i="8"/>
  <c r="X425" i="8"/>
  <c r="X422" i="8"/>
  <c r="X417" i="8"/>
  <c r="X414" i="8"/>
  <c r="X409" i="8"/>
  <c r="X406" i="8"/>
  <c r="X401" i="8"/>
  <c r="X398" i="8"/>
  <c r="X393" i="8"/>
  <c r="X390" i="8"/>
  <c r="X385" i="8"/>
  <c r="X382" i="8"/>
  <c r="X377" i="8"/>
  <c r="X374" i="8"/>
  <c r="X369" i="8"/>
  <c r="X366" i="8"/>
  <c r="X361" i="8"/>
  <c r="X353" i="8"/>
  <c r="X350" i="8"/>
  <c r="X345" i="8"/>
  <c r="X342" i="8"/>
  <c r="X337" i="8"/>
  <c r="X334" i="8"/>
  <c r="X329" i="8"/>
  <c r="X326" i="8"/>
  <c r="X321" i="8"/>
  <c r="X313" i="8"/>
  <c r="X310" i="8"/>
  <c r="X305" i="8"/>
  <c r="X302" i="8"/>
  <c r="X297" i="8"/>
  <c r="X294" i="8"/>
  <c r="X289" i="8"/>
  <c r="X281" i="8"/>
  <c r="X278" i="8"/>
  <c r="X273" i="8"/>
  <c r="X270" i="8"/>
  <c r="X265" i="8"/>
  <c r="X262" i="8"/>
  <c r="X257" i="8"/>
  <c r="X254" i="8"/>
  <c r="X249" i="8"/>
  <c r="X246" i="8"/>
  <c r="X241" i="8"/>
  <c r="X238" i="8"/>
  <c r="X233" i="8"/>
  <c r="X230" i="8"/>
  <c r="X225" i="8"/>
  <c r="X222" i="8"/>
  <c r="X217" i="8"/>
  <c r="X214" i="8"/>
  <c r="X209" i="8"/>
  <c r="X206" i="8"/>
  <c r="X201" i="8"/>
  <c r="X193" i="8"/>
  <c r="X190" i="8"/>
  <c r="X185" i="8"/>
  <c r="X182" i="8"/>
  <c r="X177" i="8"/>
  <c r="X174" i="8"/>
  <c r="X170" i="8"/>
  <c r="X169" i="8"/>
  <c r="X166" i="8"/>
  <c r="X162" i="8"/>
  <c r="X161" i="8"/>
  <c r="X159" i="8"/>
  <c r="X158" i="8"/>
  <c r="X154" i="8"/>
  <c r="X153" i="8"/>
  <c r="X150" i="8"/>
  <c r="X145" i="8"/>
  <c r="X138" i="8"/>
  <c r="X137" i="8"/>
  <c r="X135" i="8"/>
  <c r="X134" i="8"/>
  <c r="X129" i="8"/>
  <c r="X126" i="8"/>
  <c r="X119" i="8"/>
  <c r="X113" i="8"/>
  <c r="X105" i="8"/>
  <c r="X103" i="8"/>
  <c r="X97" i="8"/>
  <c r="X95" i="8"/>
  <c r="X89" i="8"/>
  <c r="X87" i="8"/>
  <c r="X81" i="8"/>
  <c r="X79" i="8"/>
  <c r="X73" i="8"/>
  <c r="X71" i="8"/>
  <c r="X65" i="8"/>
  <c r="X63" i="8"/>
  <c r="X57" i="8"/>
  <c r="X55" i="8"/>
  <c r="X49" i="8"/>
  <c r="X47" i="8"/>
  <c r="X41" i="8"/>
  <c r="X39" i="8"/>
  <c r="X33" i="8"/>
  <c r="X31" i="8"/>
  <c r="X25" i="8"/>
  <c r="X23" i="8"/>
  <c r="X501" i="9"/>
  <c r="X495" i="9"/>
  <c r="X493" i="9"/>
  <c r="X487" i="9"/>
  <c r="X485" i="9"/>
  <c r="X479" i="9"/>
  <c r="X471" i="9"/>
  <c r="X463" i="9"/>
  <c r="X455" i="9"/>
  <c r="X447" i="9"/>
  <c r="X445" i="9"/>
  <c r="X439" i="9"/>
  <c r="X437" i="9"/>
  <c r="X431" i="9"/>
  <c r="X423" i="9"/>
  <c r="X415" i="9"/>
  <c r="X413" i="9"/>
  <c r="X407" i="9"/>
  <c r="X405" i="9"/>
  <c r="X398" i="9"/>
  <c r="X390" i="9"/>
  <c r="X350" i="9"/>
  <c r="X319" i="9"/>
  <c r="X311" i="9"/>
  <c r="X309" i="9"/>
  <c r="X303" i="9"/>
  <c r="X301" i="9"/>
  <c r="X295" i="9"/>
  <c r="X293" i="9"/>
  <c r="X287" i="9"/>
  <c r="X285" i="9"/>
  <c r="X277" i="9"/>
  <c r="X271" i="9"/>
  <c r="X269" i="9"/>
  <c r="X263" i="9"/>
  <c r="X261" i="9"/>
  <c r="X255" i="9"/>
  <c r="X253" i="9"/>
  <c r="X245" i="9"/>
  <c r="X229" i="9"/>
  <c r="X221" i="9"/>
  <c r="X213" i="9"/>
  <c r="X208" i="9"/>
  <c r="X205" i="9"/>
  <c r="X200" i="9"/>
  <c r="X197" i="9"/>
  <c r="X192" i="9"/>
  <c r="X184" i="9"/>
  <c r="X181" i="9"/>
  <c r="X176" i="9"/>
  <c r="X173" i="9"/>
  <c r="X168" i="9"/>
  <c r="X165" i="9"/>
  <c r="X152" i="9"/>
  <c r="X149" i="9"/>
  <c r="X144" i="9"/>
  <c r="X141" i="9"/>
  <c r="X133" i="9"/>
  <c r="X128" i="9"/>
  <c r="X125" i="9"/>
  <c r="X120" i="9"/>
  <c r="X117" i="9"/>
  <c r="X112" i="9"/>
  <c r="X104" i="9"/>
  <c r="X101" i="9"/>
  <c r="X96" i="9"/>
  <c r="X93" i="9"/>
  <c r="X85" i="9"/>
  <c r="X80" i="9"/>
  <c r="X77" i="9"/>
  <c r="X72" i="9"/>
  <c r="X69" i="9"/>
  <c r="X64" i="9"/>
  <c r="X61" i="9"/>
  <c r="X56" i="9"/>
  <c r="X48" i="9"/>
  <c r="X45" i="9"/>
  <c r="X40" i="9"/>
  <c r="X37" i="9"/>
  <c r="X32" i="9"/>
  <c r="X29" i="9"/>
  <c r="X24" i="9"/>
  <c r="X14" i="9"/>
  <c r="X12" i="9"/>
  <c r="X8" i="9"/>
  <c r="X6" i="9"/>
  <c r="X494" i="10"/>
  <c r="X491" i="10"/>
  <c r="X486" i="10"/>
  <c r="X483" i="10"/>
  <c r="X478" i="10"/>
  <c r="X475" i="10"/>
  <c r="X470" i="10"/>
  <c r="X462" i="10"/>
  <c r="X453" i="10"/>
  <c r="X446" i="10"/>
  <c r="X445" i="10"/>
  <c r="X438" i="10"/>
  <c r="X437" i="10"/>
  <c r="X435" i="10"/>
  <c r="X430" i="10"/>
  <c r="X429" i="10"/>
  <c r="X427" i="10"/>
  <c r="X422" i="10"/>
  <c r="X403" i="10"/>
  <c r="X399" i="10"/>
  <c r="X395" i="10"/>
  <c r="X391" i="10"/>
  <c r="X383" i="10"/>
  <c r="X375" i="10"/>
  <c r="X371" i="10"/>
  <c r="X367" i="10"/>
  <c r="X363" i="10"/>
  <c r="X359" i="10"/>
  <c r="X351" i="10"/>
  <c r="X343" i="10"/>
  <c r="X339" i="10"/>
  <c r="X335" i="10"/>
  <c r="X331" i="10"/>
  <c r="X327" i="10"/>
  <c r="X319" i="10"/>
  <c r="X311" i="10"/>
  <c r="X307" i="10"/>
  <c r="X299" i="10"/>
  <c r="X295" i="10"/>
  <c r="X287" i="10"/>
  <c r="X283" i="10"/>
  <c r="X279" i="10"/>
  <c r="X275" i="10"/>
  <c r="X271" i="10"/>
  <c r="X267" i="10"/>
  <c r="X263" i="10"/>
  <c r="X255" i="10"/>
  <c r="X251" i="10"/>
  <c r="X247" i="10"/>
  <c r="X239" i="10"/>
  <c r="X235" i="10"/>
  <c r="X231" i="10"/>
  <c r="X223" i="10"/>
  <c r="X219" i="10"/>
  <c r="X215" i="10"/>
  <c r="X213" i="10"/>
  <c r="X211" i="10"/>
  <c r="X207" i="10"/>
  <c r="X205" i="10"/>
  <c r="X203" i="10"/>
  <c r="X199" i="10"/>
  <c r="X197" i="10"/>
  <c r="X191" i="10"/>
  <c r="X189" i="10"/>
  <c r="X187" i="10"/>
  <c r="X183" i="10"/>
  <c r="X175" i="10"/>
  <c r="X168" i="10"/>
  <c r="X167" i="10"/>
  <c r="X159" i="10"/>
  <c r="X151" i="10"/>
  <c r="X143" i="10"/>
  <c r="X141" i="10"/>
  <c r="X136" i="10"/>
  <c r="X135" i="10"/>
  <c r="X127" i="10"/>
  <c r="X119" i="10"/>
  <c r="X111" i="10"/>
  <c r="X109" i="10"/>
  <c r="X104" i="10"/>
  <c r="X103" i="10"/>
  <c r="X95" i="10"/>
  <c r="X87" i="10"/>
  <c r="X80" i="10"/>
  <c r="X79" i="10"/>
  <c r="X66" i="10"/>
  <c r="X60" i="10"/>
  <c r="X57" i="10"/>
  <c r="X55" i="10"/>
  <c r="X34" i="10"/>
  <c r="X31" i="10"/>
  <c r="X490" i="11"/>
  <c r="X489" i="11"/>
  <c r="X475" i="11"/>
  <c r="X465" i="11"/>
  <c r="X451" i="11"/>
  <c r="X449" i="11"/>
  <c r="X443" i="11"/>
  <c r="X441" i="11"/>
  <c r="X435" i="11"/>
  <c r="X433" i="11"/>
  <c r="X419" i="11"/>
  <c r="X417" i="11"/>
  <c r="X409" i="11"/>
  <c r="X403" i="11"/>
  <c r="X401" i="11"/>
  <c r="X395" i="11"/>
  <c r="X393" i="11"/>
  <c r="X387" i="11"/>
  <c r="X385" i="11"/>
  <c r="X379" i="11"/>
  <c r="X377" i="11"/>
  <c r="X371" i="11"/>
  <c r="X369" i="11"/>
  <c r="X111" i="30"/>
  <c r="X407" i="15"/>
  <c r="X63" i="30"/>
  <c r="X460" i="19"/>
  <c r="X77" i="26"/>
  <c r="X52" i="26"/>
  <c r="X29" i="26"/>
  <c r="X103" i="30"/>
  <c r="X71" i="30"/>
  <c r="X31" i="30"/>
  <c r="X477" i="23"/>
  <c r="X108" i="26"/>
  <c r="X101" i="26"/>
  <c r="X100" i="26"/>
  <c r="X93" i="26"/>
  <c r="X85" i="26"/>
  <c r="X84" i="26"/>
  <c r="X76" i="26"/>
  <c r="X69" i="26"/>
  <c r="X68" i="26"/>
  <c r="X61" i="26"/>
  <c r="X60" i="26"/>
  <c r="X53" i="26"/>
  <c r="X45" i="26"/>
  <c r="X44" i="26"/>
  <c r="X37" i="26"/>
  <c r="X36" i="26"/>
  <c r="X28" i="26"/>
  <c r="X95" i="30"/>
  <c r="X79" i="30"/>
  <c r="X499" i="27"/>
  <c r="X491" i="27"/>
  <c r="U17" i="30"/>
  <c r="X16" i="33"/>
  <c r="X14" i="33"/>
  <c r="X488" i="33"/>
  <c r="X486" i="33"/>
  <c r="X480" i="33"/>
  <c r="X472" i="33"/>
  <c r="X470" i="33"/>
  <c r="X464" i="33"/>
  <c r="X456" i="33"/>
  <c r="X454" i="33"/>
  <c r="X448" i="33"/>
  <c r="X440" i="33"/>
  <c r="X438" i="33"/>
  <c r="X432" i="33"/>
  <c r="X430" i="33"/>
  <c r="X424" i="33"/>
  <c r="X422" i="33"/>
  <c r="X416" i="33"/>
  <c r="X414" i="33"/>
  <c r="X408" i="33"/>
  <c r="X406" i="33"/>
  <c r="X400" i="33"/>
  <c r="X398" i="33"/>
  <c r="X392" i="33"/>
  <c r="X390" i="33"/>
  <c r="X384" i="33"/>
  <c r="X382" i="33"/>
  <c r="X376" i="33"/>
  <c r="X374" i="33"/>
  <c r="X368" i="33"/>
  <c r="X366" i="33"/>
  <c r="X360" i="33"/>
  <c r="X358" i="33"/>
  <c r="X352" i="33"/>
  <c r="X350" i="33"/>
  <c r="X344" i="33"/>
  <c r="X342" i="33"/>
  <c r="X336" i="33"/>
  <c r="X318" i="33"/>
  <c r="X302" i="33"/>
  <c r="X286" i="33"/>
  <c r="X278" i="33"/>
  <c r="X262" i="33"/>
  <c r="X246" i="33"/>
  <c r="X238" i="33"/>
  <c r="X230" i="33"/>
  <c r="X206" i="33"/>
  <c r="X198" i="33"/>
  <c r="X195" i="33"/>
  <c r="X187" i="33"/>
  <c r="X176" i="33"/>
  <c r="X171" i="33"/>
  <c r="X155" i="33"/>
  <c r="X147" i="33"/>
  <c r="X139" i="33"/>
  <c r="X131" i="33"/>
  <c r="X123" i="33"/>
  <c r="X115" i="33"/>
  <c r="X107" i="33"/>
  <c r="X99" i="33"/>
  <c r="X91" i="33"/>
  <c r="X83" i="33"/>
  <c r="X75" i="33"/>
  <c r="X67" i="33"/>
  <c r="X59" i="33"/>
  <c r="X51" i="33"/>
  <c r="X43" i="33"/>
  <c r="X35" i="33"/>
  <c r="X27" i="33"/>
  <c r="X493" i="4"/>
  <c r="X485" i="4"/>
  <c r="X477" i="4"/>
  <c r="X469" i="4"/>
  <c r="X461" i="4"/>
  <c r="X453" i="4"/>
  <c r="X445" i="4"/>
  <c r="X437" i="4"/>
  <c r="X429" i="4"/>
  <c r="X421" i="4"/>
  <c r="X413" i="4"/>
  <c r="X405" i="4"/>
  <c r="X397" i="4"/>
  <c r="X389" i="4"/>
  <c r="X381" i="4"/>
  <c r="X373" i="4"/>
  <c r="X365" i="4"/>
  <c r="X357" i="4"/>
  <c r="X349" i="4"/>
  <c r="X341" i="4"/>
  <c r="X333" i="4"/>
  <c r="X325" i="4"/>
  <c r="X317" i="4"/>
  <c r="X309" i="4"/>
  <c r="X301" i="4"/>
  <c r="X293" i="4"/>
  <c r="X285" i="4"/>
  <c r="X277" i="4"/>
  <c r="X269" i="4"/>
  <c r="X261" i="4"/>
  <c r="X253" i="4"/>
  <c r="X252" i="4"/>
  <c r="X247" i="4"/>
  <c r="X245" i="4"/>
  <c r="X244" i="4"/>
  <c r="X239" i="4"/>
  <c r="X237" i="4"/>
  <c r="X236" i="4"/>
  <c r="X231" i="4"/>
  <c r="X228" i="4"/>
  <c r="X223" i="4"/>
  <c r="X220" i="4"/>
  <c r="X215" i="4"/>
  <c r="X212" i="4"/>
  <c r="X207" i="4"/>
  <c r="X200" i="4"/>
  <c r="X181" i="4"/>
  <c r="X173" i="4"/>
  <c r="X172" i="4"/>
  <c r="X164" i="4"/>
  <c r="X500" i="5"/>
  <c r="X498" i="5"/>
  <c r="X497" i="5"/>
  <c r="X491" i="5"/>
  <c r="X489" i="5"/>
  <c r="X487" i="5"/>
  <c r="X483" i="5"/>
  <c r="X481" i="5"/>
  <c r="X479" i="5"/>
  <c r="X475" i="5"/>
  <c r="X473" i="5"/>
  <c r="X467" i="5"/>
  <c r="X465" i="5"/>
  <c r="X459" i="5"/>
  <c r="X457" i="5"/>
  <c r="X455" i="5"/>
  <c r="X451" i="5"/>
  <c r="X449" i="5"/>
  <c r="X447" i="5"/>
  <c r="X443" i="5"/>
  <c r="X441" i="5"/>
  <c r="X435" i="5"/>
  <c r="X433" i="5"/>
  <c r="X427" i="5"/>
  <c r="X425" i="5"/>
  <c r="X423" i="5"/>
  <c r="X419" i="5"/>
  <c r="X417" i="5"/>
  <c r="X411" i="5"/>
  <c r="X409" i="5"/>
  <c r="X403" i="5"/>
  <c r="X401" i="5"/>
  <c r="X395" i="5"/>
  <c r="X393" i="5"/>
  <c r="X387" i="5"/>
  <c r="X385" i="5"/>
  <c r="X384" i="5"/>
  <c r="X379" i="5"/>
  <c r="X377" i="5"/>
  <c r="X371" i="5"/>
  <c r="X369" i="5"/>
  <c r="X363" i="5"/>
  <c r="X361" i="5"/>
  <c r="X355" i="5"/>
  <c r="X353" i="5"/>
  <c r="X347" i="5"/>
  <c r="X345" i="5"/>
  <c r="X339" i="5"/>
  <c r="X337" i="5"/>
  <c r="X336" i="5"/>
  <c r="X331" i="5"/>
  <c r="X329" i="5"/>
  <c r="X323" i="5"/>
  <c r="X315" i="5"/>
  <c r="X313" i="5"/>
  <c r="X307" i="5"/>
  <c r="X305" i="5"/>
  <c r="X299" i="5"/>
  <c r="X297" i="5"/>
  <c r="X291" i="5"/>
  <c r="X289" i="5"/>
  <c r="X283" i="5"/>
  <c r="X281" i="5"/>
  <c r="X280" i="5"/>
  <c r="X275" i="5"/>
  <c r="X273" i="5"/>
  <c r="X272" i="5"/>
  <c r="X267" i="5"/>
  <c r="X259" i="5"/>
  <c r="X248" i="5"/>
  <c r="X240" i="5"/>
  <c r="X232" i="5"/>
  <c r="X223" i="5"/>
  <c r="X215" i="5"/>
  <c r="X207" i="5"/>
  <c r="X199" i="5"/>
  <c r="X191" i="5"/>
  <c r="X183" i="5"/>
  <c r="X175" i="5"/>
  <c r="X167" i="5"/>
  <c r="X166" i="5"/>
  <c r="X158" i="5"/>
  <c r="X150" i="5"/>
  <c r="X142" i="5"/>
  <c r="X134" i="5"/>
  <c r="X126" i="5"/>
  <c r="X118" i="5"/>
  <c r="X110" i="5"/>
  <c r="X102" i="5"/>
  <c r="X94" i="5"/>
  <c r="X86" i="5"/>
  <c r="X80" i="5"/>
  <c r="X78" i="5"/>
  <c r="X72" i="5"/>
  <c r="X70" i="5"/>
  <c r="X64" i="5"/>
  <c r="X62" i="5"/>
  <c r="X56" i="5"/>
  <c r="X54" i="5"/>
  <c r="X46" i="5"/>
  <c r="X38" i="5"/>
  <c r="X34" i="5"/>
  <c r="X30" i="5"/>
  <c r="X22" i="5"/>
  <c r="X495" i="6"/>
  <c r="X485" i="6"/>
  <c r="X477" i="6"/>
  <c r="X469" i="6"/>
  <c r="X461" i="6"/>
  <c r="X453" i="6"/>
  <c r="X445" i="6"/>
  <c r="X437" i="6"/>
  <c r="X429" i="6"/>
  <c r="X421" i="6"/>
  <c r="X413" i="6"/>
  <c r="X405" i="6"/>
  <c r="X397" i="6"/>
  <c r="X389" i="6"/>
  <c r="X381" i="6"/>
  <c r="X373" i="6"/>
  <c r="X365" i="6"/>
  <c r="X357" i="6"/>
  <c r="X355" i="6"/>
  <c r="X349" i="6"/>
  <c r="X347" i="6"/>
  <c r="X341" i="6"/>
  <c r="X339" i="6"/>
  <c r="X333" i="6"/>
  <c r="X331" i="6"/>
  <c r="X325" i="6"/>
  <c r="X323" i="6"/>
  <c r="X317" i="6"/>
  <c r="X315" i="6"/>
  <c r="X309" i="6"/>
  <c r="X307" i="6"/>
  <c r="X301" i="6"/>
  <c r="X299" i="6"/>
  <c r="X293" i="6"/>
  <c r="X291" i="6"/>
  <c r="X285" i="6"/>
  <c r="X283" i="6"/>
  <c r="X277" i="6"/>
  <c r="X275" i="6"/>
  <c r="X269" i="6"/>
  <c r="X267" i="6"/>
  <c r="X261" i="6"/>
  <c r="X259" i="6"/>
  <c r="X253" i="6"/>
  <c r="X251" i="6"/>
  <c r="X245" i="6"/>
  <c r="X243" i="6"/>
  <c r="X237" i="6"/>
  <c r="X235" i="6"/>
  <c r="X229" i="6"/>
  <c r="X218" i="6"/>
  <c r="X210" i="6"/>
  <c r="X118" i="6"/>
  <c r="X94" i="6"/>
  <c r="X86" i="6"/>
  <c r="X54" i="6"/>
  <c r="X50" i="6"/>
  <c r="X38" i="6"/>
  <c r="X22" i="6"/>
  <c r="X6" i="7"/>
  <c r="X111" i="8"/>
  <c r="X363" i="11"/>
  <c r="X361" i="11"/>
  <c r="X355" i="11"/>
  <c r="X353" i="11"/>
  <c r="X347" i="11"/>
  <c r="X346" i="11"/>
  <c r="X345" i="11"/>
  <c r="X339" i="11"/>
  <c r="X337" i="11"/>
  <c r="X331" i="11"/>
  <c r="X329" i="11"/>
  <c r="X323" i="11"/>
  <c r="X315" i="11"/>
  <c r="X307" i="11"/>
  <c r="X299" i="11"/>
  <c r="X291" i="11"/>
  <c r="X283" i="11"/>
  <c r="X275" i="11"/>
  <c r="X267" i="11"/>
  <c r="X263" i="11"/>
  <c r="X259" i="11"/>
  <c r="X255" i="11"/>
  <c r="X251" i="11"/>
  <c r="X243" i="11"/>
  <c r="X235" i="11"/>
  <c r="X231" i="11"/>
  <c r="X227" i="11"/>
  <c r="X219" i="11"/>
  <c r="X211" i="11"/>
  <c r="X203" i="11"/>
  <c r="X202" i="11"/>
  <c r="X199" i="11"/>
  <c r="X195" i="11"/>
  <c r="X187" i="11"/>
  <c r="X179" i="11"/>
  <c r="X171" i="11"/>
  <c r="X167" i="11"/>
  <c r="X164" i="11"/>
  <c r="X163" i="11"/>
  <c r="X159" i="11"/>
  <c r="X152" i="11"/>
  <c r="X147" i="11"/>
  <c r="X144" i="11"/>
  <c r="X139" i="11"/>
  <c r="X136" i="11"/>
  <c r="X131" i="11"/>
  <c r="X128" i="11"/>
  <c r="X123" i="11"/>
  <c r="X120" i="11"/>
  <c r="X115" i="11"/>
  <c r="X112" i="11"/>
  <c r="X107" i="11"/>
  <c r="X104" i="11"/>
  <c r="X99" i="11"/>
  <c r="X96" i="11"/>
  <c r="X91" i="11"/>
  <c r="X88" i="11"/>
  <c r="X83" i="11"/>
  <c r="X80" i="11"/>
  <c r="X75" i="11"/>
  <c r="X72" i="11"/>
  <c r="X67" i="11"/>
  <c r="X64" i="11"/>
  <c r="X59" i="11"/>
  <c r="X56" i="11"/>
  <c r="X51" i="11"/>
  <c r="X48" i="11"/>
  <c r="X43" i="11"/>
  <c r="X40" i="11"/>
  <c r="X35" i="11"/>
  <c r="X32" i="11"/>
  <c r="X27" i="11"/>
  <c r="X24" i="11"/>
  <c r="X14" i="11"/>
  <c r="X12" i="11"/>
  <c r="X8" i="11"/>
  <c r="X6" i="11"/>
  <c r="X497" i="12"/>
  <c r="X494" i="12"/>
  <c r="X489" i="12"/>
  <c r="X486" i="12"/>
  <c r="X481" i="12"/>
  <c r="X478" i="12"/>
  <c r="X473" i="12"/>
  <c r="X470" i="12"/>
  <c r="X465" i="12"/>
  <c r="X462" i="12"/>
  <c r="X457" i="12"/>
  <c r="X454" i="12"/>
  <c r="X449" i="12"/>
  <c r="X446" i="12"/>
  <c r="X441" i="12"/>
  <c r="X438" i="12"/>
  <c r="X433" i="12"/>
  <c r="X430" i="12"/>
  <c r="X425" i="12"/>
  <c r="X422" i="12"/>
  <c r="X417" i="12"/>
  <c r="X414" i="12"/>
  <c r="X409" i="12"/>
  <c r="X406" i="12"/>
  <c r="X401" i="12"/>
  <c r="X398" i="12"/>
  <c r="X393" i="12"/>
  <c r="X390" i="12"/>
  <c r="X385" i="12"/>
  <c r="X382" i="12"/>
  <c r="X377" i="12"/>
  <c r="X374" i="12"/>
  <c r="X369" i="12"/>
  <c r="X366" i="12"/>
  <c r="X361" i="12"/>
  <c r="X358" i="12"/>
  <c r="X353" i="12"/>
  <c r="X350" i="12"/>
  <c r="X345" i="12"/>
  <c r="X342" i="12"/>
  <c r="X337" i="12"/>
  <c r="X334" i="12"/>
  <c r="X329" i="12"/>
  <c r="X326" i="12"/>
  <c r="X321" i="12"/>
  <c r="X318" i="12"/>
  <c r="X313" i="12"/>
  <c r="X310" i="12"/>
  <c r="X305" i="12"/>
  <c r="X302" i="12"/>
  <c r="X297" i="12"/>
  <c r="X294" i="12"/>
  <c r="X289" i="12"/>
  <c r="X286" i="12"/>
  <c r="X281" i="12"/>
  <c r="X278" i="12"/>
  <c r="X273" i="12"/>
  <c r="X270" i="12"/>
  <c r="X265" i="12"/>
  <c r="X262" i="12"/>
  <c r="X257" i="12"/>
  <c r="X254" i="12"/>
  <c r="X249" i="12"/>
  <c r="X246" i="12"/>
  <c r="X241" i="12"/>
  <c r="X238" i="12"/>
  <c r="X233" i="12"/>
  <c r="X230" i="12"/>
  <c r="X225" i="12"/>
  <c r="X222" i="12"/>
  <c r="X217" i="12"/>
  <c r="X214" i="12"/>
  <c r="X209" i="12"/>
  <c r="X206" i="12"/>
  <c r="X201" i="12"/>
  <c r="X198" i="12"/>
  <c r="X193" i="12"/>
  <c r="X190" i="12"/>
  <c r="X185" i="12"/>
  <c r="X182" i="12"/>
  <c r="X177" i="12"/>
  <c r="X174" i="12"/>
  <c r="X169" i="12"/>
  <c r="X166" i="12"/>
  <c r="X161" i="12"/>
  <c r="X158" i="12"/>
  <c r="X153" i="12"/>
  <c r="X150" i="12"/>
  <c r="X145" i="12"/>
  <c r="X142" i="12"/>
  <c r="X137" i="12"/>
  <c r="X134" i="12"/>
  <c r="X129" i="12"/>
  <c r="X126" i="12"/>
  <c r="X121" i="12"/>
  <c r="X118" i="12"/>
  <c r="X113" i="12"/>
  <c r="X110" i="12"/>
  <c r="X105" i="12"/>
  <c r="X102" i="12"/>
  <c r="X97" i="12"/>
  <c r="X94" i="12"/>
  <c r="X86" i="12"/>
  <c r="X78" i="12"/>
  <c r="X67" i="12"/>
  <c r="X65" i="12"/>
  <c r="X59" i="12"/>
  <c r="X57" i="12"/>
  <c r="X55" i="12"/>
  <c r="X53" i="12"/>
  <c r="X49" i="12"/>
  <c r="X47" i="12"/>
  <c r="X46" i="12"/>
  <c r="X39" i="12"/>
  <c r="X38" i="12"/>
  <c r="X31" i="12"/>
  <c r="X30" i="12"/>
  <c r="X23" i="12"/>
  <c r="X22" i="12"/>
  <c r="V17" i="12"/>
  <c r="X501" i="13"/>
  <c r="X500" i="13"/>
  <c r="X493" i="13"/>
  <c r="X492" i="13"/>
  <c r="X485" i="13"/>
  <c r="X484" i="13"/>
  <c r="X477" i="13"/>
  <c r="X476" i="13"/>
  <c r="X469" i="13"/>
  <c r="X468" i="13"/>
  <c r="X461" i="13"/>
  <c r="X460" i="13"/>
  <c r="X453" i="13"/>
  <c r="X452" i="13"/>
  <c r="X445" i="13"/>
  <c r="X444" i="13"/>
  <c r="X437" i="13"/>
  <c r="X436" i="13"/>
  <c r="X429" i="13"/>
  <c r="X428" i="13"/>
  <c r="X421" i="13"/>
  <c r="X420" i="13"/>
  <c r="X413" i="13"/>
  <c r="X412" i="13"/>
  <c r="X405" i="13"/>
  <c r="X404" i="13"/>
  <c r="X397" i="13"/>
  <c r="X396" i="13"/>
  <c r="X389" i="13"/>
  <c r="X388" i="13"/>
  <c r="X381" i="13"/>
  <c r="X380" i="13"/>
  <c r="X373" i="13"/>
  <c r="X372" i="13"/>
  <c r="X365" i="13"/>
  <c r="X364" i="13"/>
  <c r="X357" i="13"/>
  <c r="X356" i="13"/>
  <c r="X349" i="13"/>
  <c r="X348" i="13"/>
  <c r="X341" i="13"/>
  <c r="X340" i="13"/>
  <c r="X333" i="13"/>
  <c r="X332" i="13"/>
  <c r="X325" i="13"/>
  <c r="X324" i="13"/>
  <c r="X317" i="13"/>
  <c r="X316" i="13"/>
  <c r="X309" i="13"/>
  <c r="X308" i="13"/>
  <c r="X301" i="13"/>
  <c r="X300" i="13"/>
  <c r="X293" i="13"/>
  <c r="X292" i="13"/>
  <c r="X285" i="13"/>
  <c r="X284" i="13"/>
  <c r="X277" i="13"/>
  <c r="X276" i="13"/>
  <c r="X269" i="13"/>
  <c r="X268" i="13"/>
  <c r="X261" i="13"/>
  <c r="X260" i="13"/>
  <c r="X253" i="13"/>
  <c r="X252" i="13"/>
  <c r="X245" i="13"/>
  <c r="X244" i="13"/>
  <c r="X237" i="13"/>
  <c r="X236" i="13"/>
  <c r="X229" i="13"/>
  <c r="X228" i="13"/>
  <c r="X221" i="13"/>
  <c r="X220" i="13"/>
  <c r="X213" i="13"/>
  <c r="X212" i="13"/>
  <c r="X205" i="13"/>
  <c r="X204" i="13"/>
  <c r="X197" i="13"/>
  <c r="X196" i="13"/>
  <c r="X189" i="13"/>
  <c r="X188" i="13"/>
  <c r="X181" i="13"/>
  <c r="X180" i="13"/>
  <c r="X173" i="13"/>
  <c r="X172" i="13"/>
  <c r="X165" i="13"/>
  <c r="X164" i="13"/>
  <c r="X157" i="13"/>
  <c r="X156" i="13"/>
  <c r="X149" i="13"/>
  <c r="X148" i="13"/>
  <c r="X141" i="13"/>
  <c r="X140" i="13"/>
  <c r="X133" i="13"/>
  <c r="X132" i="13"/>
  <c r="X125" i="13"/>
  <c r="X124" i="13"/>
  <c r="X117" i="13"/>
  <c r="X116" i="13"/>
  <c r="X109" i="13"/>
  <c r="X108" i="13"/>
  <c r="X101" i="13"/>
  <c r="X100" i="13"/>
  <c r="X93" i="13"/>
  <c r="X92" i="13"/>
  <c r="X85" i="13"/>
  <c r="X84" i="13"/>
  <c r="X77" i="13"/>
  <c r="X76" i="13"/>
  <c r="X69" i="13"/>
  <c r="X68" i="13"/>
  <c r="X61" i="13"/>
  <c r="X60" i="13"/>
  <c r="X53" i="13"/>
  <c r="X52" i="13"/>
  <c r="X45" i="13"/>
  <c r="X44" i="13"/>
  <c r="X37" i="13"/>
  <c r="X36" i="13"/>
  <c r="X29" i="13"/>
  <c r="X28" i="13"/>
  <c r="X13" i="13"/>
  <c r="X9" i="13"/>
  <c r="X7" i="13"/>
  <c r="X498" i="14"/>
  <c r="X497" i="14"/>
  <c r="X493" i="14"/>
  <c r="X491" i="14"/>
  <c r="X490" i="14"/>
  <c r="X489" i="14"/>
  <c r="X482" i="14"/>
  <c r="X481" i="14"/>
  <c r="X477" i="14"/>
  <c r="X470" i="14"/>
  <c r="X465" i="14"/>
  <c r="X462" i="14"/>
  <c r="X457" i="14"/>
  <c r="X454" i="14"/>
  <c r="X449" i="14"/>
  <c r="X446" i="14"/>
  <c r="X441" i="14"/>
  <c r="X438" i="14"/>
  <c r="X433" i="14"/>
  <c r="X430" i="14"/>
  <c r="X425" i="14"/>
  <c r="X422" i="14"/>
  <c r="X417" i="14"/>
  <c r="X414" i="14"/>
  <c r="X409" i="14"/>
  <c r="X406" i="14"/>
  <c r="X401" i="14"/>
  <c r="X398" i="14"/>
  <c r="X393" i="14"/>
  <c r="X390" i="14"/>
  <c r="X385" i="14"/>
  <c r="X382" i="14"/>
  <c r="X377" i="14"/>
  <c r="X374" i="14"/>
  <c r="X369" i="14"/>
  <c r="X366" i="14"/>
  <c r="X361" i="14"/>
  <c r="X358" i="14"/>
  <c r="X353" i="14"/>
  <c r="X350" i="14"/>
  <c r="X345" i="14"/>
  <c r="X342" i="14"/>
  <c r="X337" i="14"/>
  <c r="X334" i="14"/>
  <c r="X329" i="14"/>
  <c r="X326" i="14"/>
  <c r="X321" i="14"/>
  <c r="X318" i="14"/>
  <c r="X313" i="14"/>
  <c r="X310" i="14"/>
  <c r="X305" i="14"/>
  <c r="X302" i="14"/>
  <c r="X297" i="14"/>
  <c r="X294" i="14"/>
  <c r="X289" i="14"/>
  <c r="X286" i="14"/>
  <c r="X281" i="14"/>
  <c r="X278" i="14"/>
  <c r="X273" i="14"/>
  <c r="X270" i="14"/>
  <c r="X265" i="14"/>
  <c r="X262" i="14"/>
  <c r="X257" i="14"/>
  <c r="X254" i="14"/>
  <c r="X249" i="14"/>
  <c r="X246" i="14"/>
  <c r="X241" i="14"/>
  <c r="X238" i="14"/>
  <c r="X233" i="14"/>
  <c r="X230" i="14"/>
  <c r="X225" i="14"/>
  <c r="X222" i="14"/>
  <c r="X217" i="14"/>
  <c r="X214" i="14"/>
  <c r="X209" i="14"/>
  <c r="X206" i="14"/>
  <c r="X201" i="14"/>
  <c r="X198" i="14"/>
  <c r="X193" i="14"/>
  <c r="X190" i="14"/>
  <c r="X185" i="14"/>
  <c r="X182" i="14"/>
  <c r="X177" i="14"/>
  <c r="X174" i="14"/>
  <c r="X169" i="14"/>
  <c r="X166" i="14"/>
  <c r="X161" i="14"/>
  <c r="X158" i="14"/>
  <c r="X153" i="14"/>
  <c r="X150" i="14"/>
  <c r="X145" i="14"/>
  <c r="X142" i="14"/>
  <c r="X137" i="14"/>
  <c r="X134" i="14"/>
  <c r="X129" i="14"/>
  <c r="X126" i="14"/>
  <c r="X121" i="14"/>
  <c r="X118" i="14"/>
  <c r="X113" i="14"/>
  <c r="X110" i="14"/>
  <c r="X105" i="14"/>
  <c r="X102" i="14"/>
  <c r="X97" i="14"/>
  <c r="X94" i="14"/>
  <c r="X89" i="14"/>
  <c r="X86" i="14"/>
  <c r="X81" i="14"/>
  <c r="X78" i="14"/>
  <c r="X73" i="14"/>
  <c r="X70" i="14"/>
  <c r="X65" i="14"/>
  <c r="X62" i="14"/>
  <c r="X57" i="14"/>
  <c r="X54" i="14"/>
  <c r="X49" i="14"/>
  <c r="X46" i="14"/>
  <c r="X41" i="14"/>
  <c r="X38" i="14"/>
  <c r="X33" i="14"/>
  <c r="X30" i="14"/>
  <c r="X25" i="14"/>
  <c r="X22" i="14"/>
  <c r="X500" i="15"/>
  <c r="X495" i="15"/>
  <c r="X492" i="15"/>
  <c r="X487" i="15"/>
  <c r="X484" i="15"/>
  <c r="X479" i="15"/>
  <c r="X476" i="15"/>
  <c r="X471" i="15"/>
  <c r="X468" i="15"/>
  <c r="X463" i="15"/>
  <c r="X460" i="15"/>
  <c r="X455" i="15"/>
  <c r="X452" i="15"/>
  <c r="X447" i="15"/>
  <c r="X444" i="15"/>
  <c r="X439" i="15"/>
  <c r="X436" i="15"/>
  <c r="X431" i="15"/>
  <c r="X428" i="15"/>
  <c r="X423" i="15"/>
  <c r="X420" i="15"/>
  <c r="X415" i="15"/>
  <c r="X412" i="15"/>
  <c r="X341" i="7"/>
  <c r="X173" i="7"/>
  <c r="X441" i="8"/>
  <c r="X286" i="8"/>
  <c r="X499" i="10"/>
  <c r="X427" i="11"/>
  <c r="X404" i="15"/>
  <c r="X399" i="15"/>
  <c r="X396" i="15"/>
  <c r="X391" i="15"/>
  <c r="X388" i="15"/>
  <c r="X383" i="15"/>
  <c r="X380" i="15"/>
  <c r="X375" i="15"/>
  <c r="X372" i="15"/>
  <c r="X367" i="15"/>
  <c r="X364" i="15"/>
  <c r="X359" i="15"/>
  <c r="X356" i="15"/>
  <c r="X351" i="15"/>
  <c r="X348" i="15"/>
  <c r="X343" i="15"/>
  <c r="X340" i="15"/>
  <c r="X335" i="15"/>
  <c r="X332" i="15"/>
  <c r="X327" i="15"/>
  <c r="X324" i="15"/>
  <c r="X319" i="15"/>
  <c r="X316" i="15"/>
  <c r="X311" i="15"/>
  <c r="X308" i="15"/>
  <c r="X303" i="15"/>
  <c r="X300" i="15"/>
  <c r="X295" i="15"/>
  <c r="X292" i="15"/>
  <c r="X288" i="15"/>
  <c r="X280" i="15"/>
  <c r="X271" i="15"/>
  <c r="X268" i="15"/>
  <c r="X264" i="15"/>
  <c r="X252" i="15"/>
  <c r="X244" i="15"/>
  <c r="X236" i="15"/>
  <c r="X228" i="15"/>
  <c r="X220" i="15"/>
  <c r="X212" i="15"/>
  <c r="X204" i="15"/>
  <c r="X201" i="15"/>
  <c r="X196" i="15"/>
  <c r="X188" i="15"/>
  <c r="X185" i="15"/>
  <c r="X180" i="15"/>
  <c r="X172" i="15"/>
  <c r="X169" i="15"/>
  <c r="X164" i="15"/>
  <c r="X156" i="15"/>
  <c r="X153" i="15"/>
  <c r="X148" i="15"/>
  <c r="X140" i="15"/>
  <c r="X137" i="15"/>
  <c r="X132" i="15"/>
  <c r="X124" i="15"/>
  <c r="X121" i="15"/>
  <c r="X116" i="15"/>
  <c r="X108" i="15"/>
  <c r="X105" i="15"/>
  <c r="X100" i="15"/>
  <c r="X92" i="15"/>
  <c r="X89" i="15"/>
  <c r="X84" i="15"/>
  <c r="X76" i="15"/>
  <c r="X73" i="15"/>
  <c r="X68" i="15"/>
  <c r="X60" i="15"/>
  <c r="X57" i="15"/>
  <c r="X52" i="15"/>
  <c r="X44" i="15"/>
  <c r="X41" i="15"/>
  <c r="X36" i="15"/>
  <c r="X28" i="15"/>
  <c r="X25" i="15"/>
  <c r="X24" i="15"/>
  <c r="X13" i="15"/>
  <c r="X12" i="15"/>
  <c r="X9" i="15"/>
  <c r="X8" i="15"/>
  <c r="X7" i="15"/>
  <c r="X6" i="15"/>
  <c r="X498" i="16"/>
  <c r="X494" i="16"/>
  <c r="X490" i="16"/>
  <c r="X486" i="16"/>
  <c r="X482" i="16"/>
  <c r="X478" i="16"/>
  <c r="X474" i="16"/>
  <c r="X470" i="16"/>
  <c r="X466" i="16"/>
  <c r="X462" i="16"/>
  <c r="X458" i="16"/>
  <c r="X454" i="16"/>
  <c r="X450" i="16"/>
  <c r="X446" i="16"/>
  <c r="X442" i="16"/>
  <c r="X438" i="16"/>
  <c r="X434" i="16"/>
  <c r="X430" i="16"/>
  <c r="X426" i="16"/>
  <c r="X422" i="16"/>
  <c r="X418" i="16"/>
  <c r="X410" i="16"/>
  <c r="X402" i="16"/>
  <c r="X394" i="16"/>
  <c r="X386" i="16"/>
  <c r="X378" i="16"/>
  <c r="X370" i="16"/>
  <c r="X362" i="16"/>
  <c r="X354" i="16"/>
  <c r="X346" i="16"/>
  <c r="X338" i="16"/>
  <c r="X330" i="16"/>
  <c r="X322" i="16"/>
  <c r="X314" i="16"/>
  <c r="X306" i="16"/>
  <c r="X298" i="16"/>
  <c r="X290" i="16"/>
  <c r="X282" i="16"/>
  <c r="X274" i="16"/>
  <c r="X266" i="16"/>
  <c r="X258" i="16"/>
  <c r="X250" i="16"/>
  <c r="X242" i="16"/>
  <c r="X234" i="16"/>
  <c r="X226" i="16"/>
  <c r="X218" i="16"/>
  <c r="X210" i="16"/>
  <c r="X202" i="16"/>
  <c r="X194" i="16"/>
  <c r="X186" i="16"/>
  <c r="X178" i="16"/>
  <c r="X170" i="16"/>
  <c r="X162" i="16"/>
  <c r="X154" i="16"/>
  <c r="X146" i="16"/>
  <c r="X138" i="16"/>
  <c r="X130" i="16"/>
  <c r="X122" i="16"/>
  <c r="X114" i="16"/>
  <c r="X106" i="16"/>
  <c r="X98" i="16"/>
  <c r="X90" i="16"/>
  <c r="X82" i="16"/>
  <c r="X74" i="16"/>
  <c r="X66" i="16"/>
  <c r="X58" i="16"/>
  <c r="X50" i="16"/>
  <c r="X42" i="16"/>
  <c r="X34" i="16"/>
  <c r="X26" i="16"/>
  <c r="W17" i="16"/>
  <c r="X496" i="17"/>
  <c r="X488" i="17"/>
  <c r="X480" i="17"/>
  <c r="X472" i="17"/>
  <c r="X464" i="17"/>
  <c r="X456" i="17"/>
  <c r="X448" i="17"/>
  <c r="X440" i="17"/>
  <c r="X432" i="17"/>
  <c r="X424" i="17"/>
  <c r="X416" i="17"/>
  <c r="X408" i="17"/>
  <c r="X400" i="17"/>
  <c r="X392" i="17"/>
  <c r="X384" i="17"/>
  <c r="X376" i="17"/>
  <c r="X368" i="17"/>
  <c r="X360" i="17"/>
  <c r="X352" i="17"/>
  <c r="X344" i="17"/>
  <c r="X336" i="17"/>
  <c r="X328" i="17"/>
  <c r="X320" i="17"/>
  <c r="X318" i="17"/>
  <c r="X312" i="17"/>
  <c r="X310" i="17"/>
  <c r="X304" i="17"/>
  <c r="X302" i="17"/>
  <c r="X296" i="17"/>
  <c r="X294" i="17"/>
  <c r="X288" i="17"/>
  <c r="X286" i="17"/>
  <c r="X280" i="17"/>
  <c r="X278" i="17"/>
  <c r="X272" i="17"/>
  <c r="X270" i="17"/>
  <c r="X264" i="17"/>
  <c r="X262" i="17"/>
  <c r="X256" i="17"/>
  <c r="X254" i="17"/>
  <c r="X248" i="17"/>
  <c r="X246" i="17"/>
  <c r="X240" i="17"/>
  <c r="X238" i="17"/>
  <c r="X232" i="17"/>
  <c r="X230" i="17"/>
  <c r="X226" i="17"/>
  <c r="X222" i="17"/>
  <c r="X218" i="17"/>
  <c r="X214" i="17"/>
  <c r="X210" i="17"/>
  <c r="X206" i="17"/>
  <c r="X202" i="17"/>
  <c r="X198" i="17"/>
  <c r="X194" i="17"/>
  <c r="X189" i="17"/>
  <c r="X181" i="17"/>
  <c r="X173" i="17"/>
  <c r="X165" i="17"/>
  <c r="X157" i="17"/>
  <c r="X149" i="17"/>
  <c r="X141" i="17"/>
  <c r="X133" i="17"/>
  <c r="X128" i="17"/>
  <c r="X125" i="17"/>
  <c r="X120" i="17"/>
  <c r="X117" i="17"/>
  <c r="X112" i="17"/>
  <c r="X109" i="17"/>
  <c r="X104" i="17"/>
  <c r="X103" i="17"/>
  <c r="X101" i="17"/>
  <c r="X96" i="17"/>
  <c r="X95" i="17"/>
  <c r="X93" i="17"/>
  <c r="X88" i="17"/>
  <c r="X87" i="17"/>
  <c r="X85" i="17"/>
  <c r="X80" i="17"/>
  <c r="X79" i="17"/>
  <c r="X77" i="17"/>
  <c r="X72" i="17"/>
  <c r="X71" i="17"/>
  <c r="X69" i="17"/>
  <c r="X64" i="17"/>
  <c r="X63" i="17"/>
  <c r="X61" i="17"/>
  <c r="X56" i="17"/>
  <c r="X55" i="17"/>
  <c r="X53" i="17"/>
  <c r="X48" i="17"/>
  <c r="X47" i="17"/>
  <c r="X45" i="17"/>
  <c r="X40" i="17"/>
  <c r="X39" i="17"/>
  <c r="X37" i="17"/>
  <c r="X32" i="17"/>
  <c r="X31" i="17"/>
  <c r="X29" i="17"/>
  <c r="X24" i="17"/>
  <c r="X23" i="17"/>
  <c r="X12" i="17"/>
  <c r="X8" i="17"/>
  <c r="X6" i="17"/>
  <c r="X501" i="18"/>
  <c r="X499" i="18"/>
  <c r="X494" i="18"/>
  <c r="X493" i="18"/>
  <c r="X491" i="18"/>
  <c r="X486" i="18"/>
  <c r="X485" i="18"/>
  <c r="X483" i="18"/>
  <c r="X478" i="18"/>
  <c r="X477" i="18"/>
  <c r="X475" i="18"/>
  <c r="X470" i="18"/>
  <c r="X469" i="18"/>
  <c r="X467" i="18"/>
  <c r="X462" i="18"/>
  <c r="X461" i="18"/>
  <c r="X459" i="18"/>
  <c r="X454" i="18"/>
  <c r="X453" i="18"/>
  <c r="X451" i="18"/>
  <c r="X446" i="18"/>
  <c r="X445" i="18"/>
  <c r="X443" i="18"/>
  <c r="X438" i="18"/>
  <c r="X437" i="18"/>
  <c r="X435" i="18"/>
  <c r="X430" i="18"/>
  <c r="X429" i="18"/>
  <c r="X427" i="18"/>
  <c r="X422" i="18"/>
  <c r="X421" i="18"/>
  <c r="X419" i="18"/>
  <c r="X414" i="18"/>
  <c r="X413" i="18"/>
  <c r="X411" i="18"/>
  <c r="X406" i="18"/>
  <c r="X405" i="18"/>
  <c r="X403" i="18"/>
  <c r="X398" i="18"/>
  <c r="X397" i="18"/>
  <c r="X395" i="18"/>
  <c r="X390" i="18"/>
  <c r="X389" i="18"/>
  <c r="X387" i="18"/>
  <c r="X382" i="18"/>
  <c r="X381" i="18"/>
  <c r="X379" i="18"/>
  <c r="X374" i="18"/>
  <c r="X373" i="18"/>
  <c r="X371" i="18"/>
  <c r="X366" i="18"/>
  <c r="X365" i="18"/>
  <c r="X363" i="18"/>
  <c r="X358" i="18"/>
  <c r="X357" i="18"/>
  <c r="X355" i="18"/>
  <c r="X350" i="18"/>
  <c r="X349" i="18"/>
  <c r="X347" i="18"/>
  <c r="X342" i="18"/>
  <c r="X341" i="18"/>
  <c r="X339" i="18"/>
  <c r="X334" i="18"/>
  <c r="X333" i="18"/>
  <c r="X331" i="18"/>
  <c r="X326" i="18"/>
  <c r="X325" i="18"/>
  <c r="X323" i="18"/>
  <c r="X318" i="18"/>
  <c r="X317" i="18"/>
  <c r="X315" i="18"/>
  <c r="X310" i="18"/>
  <c r="X309" i="18"/>
  <c r="X307" i="18"/>
  <c r="X302" i="18"/>
  <c r="X301" i="18"/>
  <c r="X299" i="18"/>
  <c r="X294" i="18"/>
  <c r="X291" i="18"/>
  <c r="X286" i="18"/>
  <c r="X283" i="18"/>
  <c r="X278" i="18"/>
  <c r="X275" i="18"/>
  <c r="X270" i="18"/>
  <c r="X267" i="18"/>
  <c r="X262" i="18"/>
  <c r="X259" i="18"/>
  <c r="X254" i="18"/>
  <c r="X251" i="18"/>
  <c r="X246" i="18"/>
  <c r="X245" i="18"/>
  <c r="X243" i="18"/>
  <c r="X238" i="18"/>
  <c r="X235" i="18"/>
  <c r="X230" i="18"/>
  <c r="X227" i="18"/>
  <c r="X222" i="18"/>
  <c r="X219" i="18"/>
  <c r="X214" i="18"/>
  <c r="X211" i="18"/>
  <c r="X206" i="18"/>
  <c r="X203" i="18"/>
  <c r="X198" i="18"/>
  <c r="X195" i="18"/>
  <c r="X190" i="18"/>
  <c r="X187" i="18"/>
  <c r="X182" i="18"/>
  <c r="X179" i="18"/>
  <c r="X174" i="18"/>
  <c r="X171" i="18"/>
  <c r="X166" i="18"/>
  <c r="X163" i="18"/>
  <c r="X158" i="18"/>
  <c r="X155" i="18"/>
  <c r="X150" i="18"/>
  <c r="X147" i="18"/>
  <c r="X142" i="18"/>
  <c r="X139" i="18"/>
  <c r="X134" i="18"/>
  <c r="X131" i="18"/>
  <c r="X126" i="18"/>
  <c r="X123" i="18"/>
  <c r="X118" i="18"/>
  <c r="X115" i="18"/>
  <c r="X110" i="18"/>
  <c r="X107" i="18"/>
  <c r="X102" i="18"/>
  <c r="X99" i="18"/>
  <c r="X94" i="18"/>
  <c r="X91" i="18"/>
  <c r="X86" i="18"/>
  <c r="X83" i="18"/>
  <c r="X78" i="18"/>
  <c r="X75" i="18"/>
  <c r="X70" i="18"/>
  <c r="X67" i="18"/>
  <c r="X62" i="18"/>
  <c r="X59" i="18"/>
  <c r="X54" i="18"/>
  <c r="X51" i="18"/>
  <c r="X46" i="18"/>
  <c r="X43" i="18"/>
  <c r="X38" i="18"/>
  <c r="X35" i="18"/>
  <c r="X30" i="18"/>
  <c r="X27" i="18"/>
  <c r="X22" i="18"/>
  <c r="X500" i="19"/>
  <c r="X497" i="19"/>
  <c r="X492" i="19"/>
  <c r="X489" i="19"/>
  <c r="X484" i="19"/>
  <c r="X481" i="19"/>
  <c r="X476" i="19"/>
  <c r="X473" i="19"/>
  <c r="X468" i="19"/>
  <c r="X465" i="19"/>
  <c r="X457" i="19"/>
  <c r="X189" i="9"/>
  <c r="X88" i="9"/>
  <c r="X388" i="10"/>
  <c r="X453" i="19"/>
  <c r="X452" i="19"/>
  <c r="X449" i="19"/>
  <c r="X444" i="19"/>
  <c r="X441" i="19"/>
  <c r="X436" i="19"/>
  <c r="X433" i="19"/>
  <c r="X428" i="19"/>
  <c r="X425" i="19"/>
  <c r="X420" i="19"/>
  <c r="X417" i="19"/>
  <c r="X412" i="19"/>
  <c r="X409" i="19"/>
  <c r="X404" i="19"/>
  <c r="X401" i="19"/>
  <c r="X396" i="19"/>
  <c r="X393" i="19"/>
  <c r="X388" i="19"/>
  <c r="X385" i="19"/>
  <c r="X380" i="19"/>
  <c r="X377" i="19"/>
  <c r="X372" i="19"/>
  <c r="X369" i="19"/>
  <c r="X364" i="19"/>
  <c r="X361" i="19"/>
  <c r="X356" i="19"/>
  <c r="X353" i="19"/>
  <c r="X348" i="19"/>
  <c r="X345" i="19"/>
  <c r="X340" i="19"/>
  <c r="X337" i="19"/>
  <c r="X332" i="19"/>
  <c r="X329" i="19"/>
  <c r="X324" i="19"/>
  <c r="X321" i="19"/>
  <c r="X316" i="19"/>
  <c r="X313" i="19"/>
  <c r="X308" i="19"/>
  <c r="X305" i="19"/>
  <c r="X300" i="19"/>
  <c r="X297" i="19"/>
  <c r="X292" i="19"/>
  <c r="X289" i="19"/>
  <c r="X284" i="19"/>
  <c r="X281" i="19"/>
  <c r="X276" i="19"/>
  <c r="X273" i="19"/>
  <c r="X268" i="19"/>
  <c r="X265" i="19"/>
  <c r="X260" i="19"/>
  <c r="X257" i="19"/>
  <c r="X252" i="19"/>
  <c r="X249" i="19"/>
  <c r="X244" i="19"/>
  <c r="X241" i="19"/>
  <c r="X236" i="19"/>
  <c r="X233" i="19"/>
  <c r="X228" i="19"/>
  <c r="X225" i="19"/>
  <c r="X220" i="19"/>
  <c r="X217" i="19"/>
  <c r="X212" i="19"/>
  <c r="X209" i="19"/>
  <c r="X204" i="19"/>
  <c r="X201" i="19"/>
  <c r="X196" i="19"/>
  <c r="X193" i="19"/>
  <c r="X188" i="19"/>
  <c r="X185" i="19"/>
  <c r="X180" i="19"/>
  <c r="X177" i="19"/>
  <c r="X172" i="19"/>
  <c r="X164" i="19"/>
  <c r="X156" i="19"/>
  <c r="X148" i="19"/>
  <c r="X140" i="19"/>
  <c r="X132" i="19"/>
  <c r="X124" i="19"/>
  <c r="X116" i="19"/>
  <c r="X108" i="19"/>
  <c r="X100" i="19"/>
  <c r="X94" i="19"/>
  <c r="X92" i="19"/>
  <c r="X86" i="19"/>
  <c r="X84" i="19"/>
  <c r="X78" i="19"/>
  <c r="X76" i="19"/>
  <c r="X70" i="19"/>
  <c r="X68" i="19"/>
  <c r="X62" i="19"/>
  <c r="X60" i="19"/>
  <c r="X54" i="19"/>
  <c r="X44" i="19"/>
  <c r="X36" i="19"/>
  <c r="X28" i="19"/>
  <c r="X13" i="19"/>
  <c r="X9" i="19"/>
  <c r="X7" i="19"/>
  <c r="X498" i="20"/>
  <c r="X497" i="20"/>
  <c r="X490" i="20"/>
  <c r="X489" i="20"/>
  <c r="X482" i="20"/>
  <c r="X481" i="20"/>
  <c r="X474" i="20"/>
  <c r="X473" i="20"/>
  <c r="X466" i="20"/>
  <c r="X465" i="20"/>
  <c r="X458" i="20"/>
  <c r="X450" i="20"/>
  <c r="X442" i="20"/>
  <c r="X434" i="20"/>
  <c r="X426" i="20"/>
  <c r="X418" i="20"/>
  <c r="X410" i="20"/>
  <c r="X402" i="20"/>
  <c r="X394" i="20"/>
  <c r="X386" i="20"/>
  <c r="X378" i="20"/>
  <c r="X370" i="20"/>
  <c r="X362" i="20"/>
  <c r="X354" i="20"/>
  <c r="X346" i="20"/>
  <c r="X338" i="20"/>
  <c r="X330" i="20"/>
  <c r="X322" i="20"/>
  <c r="X314" i="20"/>
  <c r="X306" i="20"/>
  <c r="X298" i="20"/>
  <c r="X290" i="20"/>
  <c r="X282" i="20"/>
  <c r="X274" i="20"/>
  <c r="X266" i="20"/>
  <c r="X258" i="20"/>
  <c r="X250" i="20"/>
  <c r="X242" i="20"/>
  <c r="X234" i="20"/>
  <c r="X226" i="20"/>
  <c r="X218" i="20"/>
  <c r="X210" i="20"/>
  <c r="X202" i="20"/>
  <c r="X194" i="20"/>
  <c r="X186" i="20"/>
  <c r="X178" i="20"/>
  <c r="X170" i="20"/>
  <c r="X162" i="20"/>
  <c r="X154" i="20"/>
  <c r="X146" i="20"/>
  <c r="X138" i="20"/>
  <c r="X130" i="20"/>
  <c r="X122" i="20"/>
  <c r="X114" i="20"/>
  <c r="X106" i="20"/>
  <c r="X98" i="20"/>
  <c r="X90" i="20"/>
  <c r="X82" i="20"/>
  <c r="X74" i="20"/>
  <c r="X66" i="20"/>
  <c r="X58" i="20"/>
  <c r="X50" i="20"/>
  <c r="X42" i="20"/>
  <c r="X34" i="20"/>
  <c r="X26" i="20"/>
  <c r="X499" i="21"/>
  <c r="X496" i="21"/>
  <c r="X491" i="21"/>
  <c r="X488" i="21"/>
  <c r="X480" i="21"/>
  <c r="X475" i="21"/>
  <c r="X464" i="21"/>
  <c r="X459" i="21"/>
  <c r="X456" i="21"/>
  <c r="X448" i="21"/>
  <c r="X443" i="21"/>
  <c r="X440" i="21"/>
  <c r="X432" i="21"/>
  <c r="X427" i="21"/>
  <c r="X424" i="21"/>
  <c r="X416" i="21"/>
  <c r="X411" i="21"/>
  <c r="X408" i="21"/>
  <c r="X400" i="21"/>
  <c r="X395" i="21"/>
  <c r="X392" i="21"/>
  <c r="X384" i="21"/>
  <c r="X379" i="21"/>
  <c r="X376" i="21"/>
  <c r="X368" i="21"/>
  <c r="X363" i="21"/>
  <c r="X360" i="21"/>
  <c r="X352" i="21"/>
  <c r="X347" i="21"/>
  <c r="X344" i="21"/>
  <c r="X336" i="21"/>
  <c r="X331" i="21"/>
  <c r="X328" i="21"/>
  <c r="X320" i="21"/>
  <c r="X315" i="21"/>
  <c r="X312" i="21"/>
  <c r="X304" i="21"/>
  <c r="X299" i="21"/>
  <c r="X296" i="21"/>
  <c r="X288" i="21"/>
  <c r="X283" i="21"/>
  <c r="X280" i="21"/>
  <c r="X272" i="21"/>
  <c r="X266" i="21"/>
  <c r="X259" i="21"/>
  <c r="X258" i="21"/>
  <c r="X250" i="21"/>
  <c r="X243" i="21"/>
  <c r="X242" i="21"/>
  <c r="X234" i="21"/>
  <c r="X227" i="21"/>
  <c r="X226" i="21"/>
  <c r="X218" i="21"/>
  <c r="X211" i="21"/>
  <c r="X210" i="21"/>
  <c r="X202" i="21"/>
  <c r="X195" i="21"/>
  <c r="X194" i="21"/>
  <c r="X186" i="21"/>
  <c r="X179" i="21"/>
  <c r="X178" i="21"/>
  <c r="X170" i="21"/>
  <c r="X163" i="21"/>
  <c r="X162" i="21"/>
  <c r="X154" i="21"/>
  <c r="X147" i="21"/>
  <c r="X146" i="21"/>
  <c r="X138" i="21"/>
  <c r="X131" i="21"/>
  <c r="X130" i="21"/>
  <c r="X122" i="21"/>
  <c r="X115" i="21"/>
  <c r="X114" i="21"/>
  <c r="X109" i="21"/>
  <c r="X106" i="21"/>
  <c r="X99" i="21"/>
  <c r="X98" i="21"/>
  <c r="X93" i="21"/>
  <c r="X90" i="21"/>
  <c r="X83" i="21"/>
  <c r="X82" i="21"/>
  <c r="X77" i="21"/>
  <c r="X74" i="21"/>
  <c r="X67" i="21"/>
  <c r="X66" i="21"/>
  <c r="X61" i="21"/>
  <c r="X58" i="21"/>
  <c r="X51" i="21"/>
  <c r="X50" i="21"/>
  <c r="X45" i="21"/>
  <c r="X42" i="21"/>
  <c r="X35" i="21"/>
  <c r="X34" i="21"/>
  <c r="X29" i="21"/>
  <c r="X26" i="21"/>
  <c r="X499" i="22"/>
  <c r="X496" i="22"/>
  <c r="X489" i="22"/>
  <c r="X488" i="22"/>
  <c r="X483" i="22"/>
  <c r="X480" i="22"/>
  <c r="X473" i="22"/>
  <c r="X472" i="22"/>
  <c r="X467" i="22"/>
  <c r="X464" i="22"/>
  <c r="X457" i="22"/>
  <c r="X456" i="22"/>
  <c r="X451" i="22"/>
  <c r="X448" i="22"/>
  <c r="X441" i="22"/>
  <c r="X440" i="22"/>
  <c r="X435" i="22"/>
  <c r="X432" i="22"/>
  <c r="X425" i="22"/>
  <c r="X424" i="22"/>
  <c r="X419" i="22"/>
  <c r="X416" i="22"/>
  <c r="X409" i="22"/>
  <c r="X408" i="22"/>
  <c r="X401" i="22"/>
  <c r="X400" i="22"/>
  <c r="X393" i="22"/>
  <c r="X392" i="22"/>
  <c r="X379" i="22"/>
  <c r="X376" i="22"/>
  <c r="X371" i="22"/>
  <c r="X367" i="22"/>
  <c r="X364" i="22"/>
  <c r="X363" i="22"/>
  <c r="X358" i="22"/>
  <c r="X355" i="22"/>
  <c r="X351" i="22"/>
  <c r="X344" i="22"/>
  <c r="X343" i="22"/>
  <c r="X339" i="22"/>
  <c r="X335" i="22"/>
  <c r="X328" i="22"/>
  <c r="X327" i="22"/>
  <c r="X323" i="22"/>
  <c r="X319" i="22"/>
  <c r="X312" i="22"/>
  <c r="X311" i="22"/>
  <c r="X307" i="22"/>
  <c r="X303" i="22"/>
  <c r="X296" i="22"/>
  <c r="X295" i="22"/>
  <c r="X291" i="22"/>
  <c r="X287" i="22"/>
  <c r="X280" i="22"/>
  <c r="X279" i="22"/>
  <c r="X275" i="22"/>
  <c r="X271" i="22"/>
  <c r="X264" i="22"/>
  <c r="X263" i="22"/>
  <c r="X255" i="22"/>
  <c r="X248" i="22"/>
  <c r="X247" i="22"/>
  <c r="X239" i="22"/>
  <c r="X232" i="22"/>
  <c r="X231" i="22"/>
  <c r="X223" i="22"/>
  <c r="X216" i="22"/>
  <c r="X215" i="22"/>
  <c r="X207" i="22"/>
  <c r="X200" i="22"/>
  <c r="X199" i="22"/>
  <c r="X191" i="22"/>
  <c r="X183" i="22"/>
  <c r="X175" i="22"/>
  <c r="X167" i="22"/>
  <c r="X159" i="22"/>
  <c r="X151" i="22"/>
  <c r="X143" i="22"/>
  <c r="X136" i="22"/>
  <c r="X135" i="22"/>
  <c r="X127" i="22"/>
  <c r="X120" i="22"/>
  <c r="X119" i="22"/>
  <c r="X111" i="22"/>
  <c r="X104" i="22"/>
  <c r="X103" i="22"/>
  <c r="X95" i="22"/>
  <c r="X88" i="22"/>
  <c r="X87" i="22"/>
  <c r="X79" i="22"/>
  <c r="X72" i="22"/>
  <c r="X71" i="22"/>
  <c r="X63" i="22"/>
  <c r="X56" i="22"/>
  <c r="X55" i="22"/>
  <c r="X47" i="22"/>
  <c r="X40" i="22"/>
  <c r="X39" i="22"/>
  <c r="X31" i="22"/>
  <c r="X24" i="22"/>
  <c r="X23" i="22"/>
  <c r="X14" i="22"/>
  <c r="X12" i="22"/>
  <c r="X8" i="22"/>
  <c r="X6" i="22"/>
  <c r="X501" i="23"/>
  <c r="X497" i="23"/>
  <c r="X494" i="23"/>
  <c r="X493" i="23"/>
  <c r="X489" i="23"/>
  <c r="X486" i="23"/>
  <c r="X485" i="23"/>
  <c r="X481" i="23"/>
  <c r="X478" i="23"/>
  <c r="X92" i="26"/>
  <c r="X7" i="26"/>
  <c r="X92" i="30"/>
  <c r="X65" i="30"/>
  <c r="X55" i="30"/>
  <c r="X44" i="30"/>
  <c r="X23" i="30"/>
  <c r="X398" i="7"/>
  <c r="X198" i="8"/>
  <c r="X53" i="9"/>
  <c r="X303" i="10"/>
  <c r="X243" i="10"/>
  <c r="X473" i="23"/>
  <c r="X470" i="23"/>
  <c r="X469" i="23"/>
  <c r="X465" i="23"/>
  <c r="X462" i="23"/>
  <c r="X461" i="23"/>
  <c r="X457" i="23"/>
  <c r="X454" i="23"/>
  <c r="X453" i="23"/>
  <c r="X449" i="23"/>
  <c r="X446" i="23"/>
  <c r="X445" i="23"/>
  <c r="X441" i="23"/>
  <c r="X438" i="23"/>
  <c r="X437" i="23"/>
  <c r="X433" i="23"/>
  <c r="X430" i="23"/>
  <c r="X429" i="23"/>
  <c r="X425" i="23"/>
  <c r="X422" i="23"/>
  <c r="X421" i="23"/>
  <c r="X417" i="23"/>
  <c r="X414" i="23"/>
  <c r="X413" i="23"/>
  <c r="X409" i="23"/>
  <c r="X406" i="23"/>
  <c r="X405" i="23"/>
  <c r="X401" i="23"/>
  <c r="X398" i="23"/>
  <c r="X397" i="23"/>
  <c r="X393" i="23"/>
  <c r="X390" i="23"/>
  <c r="X389" i="23"/>
  <c r="X385" i="23"/>
  <c r="X382" i="23"/>
  <c r="X381" i="23"/>
  <c r="X377" i="23"/>
  <c r="X374" i="23"/>
  <c r="X373" i="23"/>
  <c r="X369" i="23"/>
  <c r="X366" i="23"/>
  <c r="X365" i="23"/>
  <c r="X361" i="23"/>
  <c r="X358" i="23"/>
  <c r="X357" i="23"/>
  <c r="X353" i="23"/>
  <c r="X350" i="23"/>
  <c r="X349" i="23"/>
  <c r="X345" i="23"/>
  <c r="X342" i="23"/>
  <c r="X341" i="23"/>
  <c r="X337" i="23"/>
  <c r="X334" i="23"/>
  <c r="X333" i="23"/>
  <c r="X329" i="23"/>
  <c r="X326" i="23"/>
  <c r="X325" i="23"/>
  <c r="X321" i="23"/>
  <c r="X318" i="23"/>
  <c r="X317" i="23"/>
  <c r="X313" i="23"/>
  <c r="X310" i="23"/>
  <c r="X309" i="23"/>
  <c r="X305" i="23"/>
  <c r="X302" i="23"/>
  <c r="X301" i="23"/>
  <c r="X297" i="23"/>
  <c r="X294" i="23"/>
  <c r="X293" i="23"/>
  <c r="X289" i="23"/>
  <c r="X286" i="23"/>
  <c r="X285" i="23"/>
  <c r="X281" i="23"/>
  <c r="X278" i="23"/>
  <c r="X277" i="23"/>
  <c r="X273" i="23"/>
  <c r="X270" i="23"/>
  <c r="X269" i="23"/>
  <c r="X265" i="23"/>
  <c r="X262" i="23"/>
  <c r="X261" i="23"/>
  <c r="X257" i="23"/>
  <c r="X254" i="23"/>
  <c r="X253" i="23"/>
  <c r="X249" i="23"/>
  <c r="X246" i="23"/>
  <c r="X245" i="23"/>
  <c r="X241" i="23"/>
  <c r="X238" i="23"/>
  <c r="X237" i="23"/>
  <c r="X233" i="23"/>
  <c r="X230" i="23"/>
  <c r="X229" i="23"/>
  <c r="X225" i="23"/>
  <c r="X222" i="23"/>
  <c r="X221" i="23"/>
  <c r="X217" i="23"/>
  <c r="X214" i="23"/>
  <c r="X209" i="23"/>
  <c r="X201" i="23"/>
  <c r="X198" i="23"/>
  <c r="X185" i="23"/>
  <c r="X182" i="23"/>
  <c r="X177" i="23"/>
  <c r="X169" i="23"/>
  <c r="X166" i="23"/>
  <c r="X153" i="23"/>
  <c r="X150" i="23"/>
  <c r="X145" i="23"/>
  <c r="X121" i="23"/>
  <c r="X118" i="23"/>
  <c r="X113" i="23"/>
  <c r="X89" i="23"/>
  <c r="X86" i="23"/>
  <c r="X81" i="23"/>
  <c r="X57" i="23"/>
  <c r="X54" i="23"/>
  <c r="X49" i="23"/>
  <c r="X46" i="23"/>
  <c r="X41" i="23"/>
  <c r="X25" i="23"/>
  <c r="X22" i="23"/>
  <c r="V17" i="23"/>
  <c r="X500" i="24"/>
  <c r="X479" i="24"/>
  <c r="X476" i="24"/>
  <c r="X471" i="24"/>
  <c r="X399" i="24"/>
  <c r="X395" i="24"/>
  <c r="X392" i="24"/>
  <c r="X391" i="24"/>
  <c r="X387" i="24"/>
  <c r="X383" i="24"/>
  <c r="X379" i="24"/>
  <c r="X377" i="24"/>
  <c r="X375" i="24"/>
  <c r="X367" i="24"/>
  <c r="X366" i="24"/>
  <c r="X364" i="24"/>
  <c r="X363" i="24"/>
  <c r="X361" i="24"/>
  <c r="X357" i="24"/>
  <c r="X348" i="24"/>
  <c r="X347" i="24"/>
  <c r="X345" i="24"/>
  <c r="X335" i="24"/>
  <c r="X332" i="24"/>
  <c r="X331" i="24"/>
  <c r="X329" i="24"/>
  <c r="X325" i="24"/>
  <c r="X321" i="24"/>
  <c r="X317" i="24"/>
  <c r="X313" i="24"/>
  <c r="X309" i="24"/>
  <c r="X305" i="24"/>
  <c r="X301" i="24"/>
  <c r="X297" i="24"/>
  <c r="X293" i="24"/>
  <c r="X289" i="24"/>
  <c r="X285" i="24"/>
  <c r="X281" i="24"/>
  <c r="X277" i="24"/>
  <c r="X273" i="24"/>
  <c r="X269" i="24"/>
  <c r="X265" i="24"/>
  <c r="X261" i="24"/>
  <c r="X257" i="24"/>
  <c r="X253" i="24"/>
  <c r="X249" i="24"/>
  <c r="X245" i="24"/>
  <c r="X241" i="24"/>
  <c r="X237" i="24"/>
  <c r="X233" i="24"/>
  <c r="X229" i="24"/>
  <c r="X225" i="24"/>
  <c r="X221" i="24"/>
  <c r="X217" i="24"/>
  <c r="X213" i="24"/>
  <c r="X209" i="24"/>
  <c r="X205" i="24"/>
  <c r="X201" i="24"/>
  <c r="X197" i="24"/>
  <c r="X193" i="24"/>
  <c r="X189" i="24"/>
  <c r="X185" i="24"/>
  <c r="X181" i="24"/>
  <c r="X177" i="24"/>
  <c r="X173" i="24"/>
  <c r="X169" i="24"/>
  <c r="X165" i="24"/>
  <c r="X161" i="24"/>
  <c r="X157" i="24"/>
  <c r="X153" i="24"/>
  <c r="X149" i="24"/>
  <c r="X145" i="24"/>
  <c r="X141" i="24"/>
  <c r="X137" i="24"/>
  <c r="X133" i="24"/>
  <c r="X129" i="24"/>
  <c r="X125" i="24"/>
  <c r="X121" i="24"/>
  <c r="X117" i="24"/>
  <c r="X113" i="24"/>
  <c r="X109" i="24"/>
  <c r="X105" i="24"/>
  <c r="X101" i="24"/>
  <c r="X97" i="24"/>
  <c r="X93" i="24"/>
  <c r="X89" i="24"/>
  <c r="X85" i="24"/>
  <c r="X81" i="24"/>
  <c r="X77" i="24"/>
  <c r="X73" i="24"/>
  <c r="X69" i="24"/>
  <c r="X65" i="24"/>
  <c r="X61" i="24"/>
  <c r="X57" i="24"/>
  <c r="X53" i="24"/>
  <c r="X49" i="24"/>
  <c r="X45" i="24"/>
  <c r="X41" i="24"/>
  <c r="X37" i="24"/>
  <c r="X33" i="24"/>
  <c r="X29" i="24"/>
  <c r="X25" i="24"/>
  <c r="X495" i="25"/>
  <c r="X487" i="25"/>
  <c r="X479" i="25"/>
  <c r="X471" i="25"/>
  <c r="X463" i="25"/>
  <c r="X455" i="25"/>
  <c r="X447" i="25"/>
  <c r="X439" i="25"/>
  <c r="X431" i="25"/>
  <c r="X423" i="25"/>
  <c r="X415" i="25"/>
  <c r="X407" i="25"/>
  <c r="X399" i="25"/>
  <c r="X391" i="25"/>
  <c r="X383" i="25"/>
  <c r="X375" i="25"/>
  <c r="X367" i="25"/>
  <c r="X359" i="25"/>
  <c r="X351" i="25"/>
  <c r="X343" i="25"/>
  <c r="X335" i="25"/>
  <c r="X327" i="25"/>
  <c r="X319" i="25"/>
  <c r="X315" i="25"/>
  <c r="X311" i="25"/>
  <c r="X303" i="25"/>
  <c r="X299" i="25"/>
  <c r="X295" i="25"/>
  <c r="X287" i="25"/>
  <c r="X283" i="25"/>
  <c r="X279" i="25"/>
  <c r="X271" i="25"/>
  <c r="X267" i="25"/>
  <c r="X263" i="25"/>
  <c r="X255" i="25"/>
  <c r="X251" i="25"/>
  <c r="X247" i="25"/>
  <c r="X239" i="25"/>
  <c r="X235" i="25"/>
  <c r="X228" i="25"/>
  <c r="X227" i="25"/>
  <c r="X215" i="25"/>
  <c r="X211" i="25"/>
  <c r="X196" i="25"/>
  <c r="X183" i="25"/>
  <c r="X164" i="25"/>
  <c r="X151" i="25"/>
  <c r="X132" i="25"/>
  <c r="X119" i="25"/>
  <c r="X108" i="25"/>
  <c r="X104" i="25"/>
  <c r="X100" i="25"/>
  <c r="X96" i="25"/>
  <c r="X92" i="25"/>
  <c r="X88" i="25"/>
  <c r="X84" i="25"/>
  <c r="X80" i="25"/>
  <c r="X76" i="25"/>
  <c r="X72" i="25"/>
  <c r="X68" i="25"/>
  <c r="X64" i="25"/>
  <c r="X63" i="25"/>
  <c r="X60" i="25"/>
  <c r="X56" i="25"/>
  <c r="X55" i="25"/>
  <c r="X52" i="25"/>
  <c r="X48" i="25"/>
  <c r="X47" i="25"/>
  <c r="X44" i="25"/>
  <c r="X40" i="25"/>
  <c r="X39" i="25"/>
  <c r="X36" i="25"/>
  <c r="X32" i="25"/>
  <c r="X31" i="25"/>
  <c r="X28" i="25"/>
  <c r="X24" i="25"/>
  <c r="X23" i="25"/>
  <c r="X14" i="25"/>
  <c r="X12" i="25"/>
  <c r="X498" i="26"/>
  <c r="X494" i="26"/>
  <c r="X493" i="26"/>
  <c r="X490" i="26"/>
  <c r="X482" i="26"/>
  <c r="X477" i="26"/>
  <c r="X472" i="26"/>
  <c r="X469" i="26"/>
  <c r="X466" i="26"/>
  <c r="X458" i="26"/>
  <c r="X456" i="26"/>
  <c r="X450" i="26"/>
  <c r="X443" i="26"/>
  <c r="X442" i="26"/>
  <c r="X437" i="26"/>
  <c r="X434" i="26"/>
  <c r="X426" i="26"/>
  <c r="X424" i="26"/>
  <c r="X418" i="26"/>
  <c r="X411" i="26"/>
  <c r="X410" i="26"/>
  <c r="X408" i="26"/>
  <c r="X405" i="26"/>
  <c r="X403" i="26"/>
  <c r="X402" i="26"/>
  <c r="X395" i="26"/>
  <c r="X394" i="26"/>
  <c r="X389" i="26"/>
  <c r="X386" i="26"/>
  <c r="X382" i="26"/>
  <c r="X373" i="26"/>
  <c r="X370" i="26"/>
  <c r="X366" i="26"/>
  <c r="X365" i="26"/>
  <c r="X357" i="26"/>
  <c r="X354" i="26"/>
  <c r="X350" i="26"/>
  <c r="X341" i="26"/>
  <c r="X338" i="26"/>
  <c r="X334" i="26"/>
  <c r="X325" i="26"/>
  <c r="X322" i="26"/>
  <c r="X309" i="26"/>
  <c r="X306" i="26"/>
  <c r="X302" i="26"/>
  <c r="X301" i="26"/>
  <c r="X300" i="26"/>
  <c r="X299" i="26"/>
  <c r="X298" i="26"/>
  <c r="X296" i="26"/>
  <c r="X295" i="26"/>
  <c r="X292" i="26"/>
  <c r="X290" i="26"/>
  <c r="X277" i="26"/>
  <c r="X274" i="26"/>
  <c r="X270" i="26"/>
  <c r="X268" i="26"/>
  <c r="X267" i="26"/>
  <c r="X266" i="26"/>
  <c r="X264" i="26"/>
  <c r="X263" i="26"/>
  <c r="X260" i="26"/>
  <c r="X258" i="26"/>
  <c r="X245" i="26"/>
  <c r="X237" i="26"/>
  <c r="X229" i="26"/>
  <c r="X228" i="26"/>
  <c r="X221" i="26"/>
  <c r="X220" i="26"/>
  <c r="X213" i="26"/>
  <c r="X212" i="26"/>
  <c r="X205" i="26"/>
  <c r="X204" i="26"/>
  <c r="X197" i="26"/>
  <c r="X196" i="26"/>
  <c r="X189" i="26"/>
  <c r="X188" i="26"/>
  <c r="X181" i="26"/>
  <c r="X180" i="26"/>
  <c r="X173" i="26"/>
  <c r="X172" i="26"/>
  <c r="X165" i="26"/>
  <c r="X164" i="26"/>
  <c r="X157" i="26"/>
  <c r="X156" i="26"/>
  <c r="X149" i="26"/>
  <c r="X148" i="26"/>
  <c r="X141" i="26"/>
  <c r="X140" i="26"/>
  <c r="X133" i="26"/>
  <c r="X132" i="26"/>
  <c r="X125" i="26"/>
  <c r="X124" i="26"/>
  <c r="X117" i="26"/>
  <c r="X116" i="26"/>
  <c r="X109" i="26"/>
  <c r="X13" i="26"/>
  <c r="X9" i="26"/>
  <c r="X498" i="27"/>
  <c r="X490" i="27"/>
  <c r="X87" i="30"/>
  <c r="X36" i="30"/>
  <c r="X157" i="9"/>
  <c r="X454" i="10"/>
  <c r="X483" i="27"/>
  <c r="X482" i="27"/>
  <c r="X475" i="27"/>
  <c r="X474" i="27"/>
  <c r="X467" i="27"/>
  <c r="X466" i="27"/>
  <c r="X459" i="27"/>
  <c r="X458" i="27"/>
  <c r="X451" i="27"/>
  <c r="X450" i="27"/>
  <c r="X443" i="27"/>
  <c r="X442" i="27"/>
  <c r="X435" i="27"/>
  <c r="X434" i="27"/>
  <c r="X427" i="27"/>
  <c r="X426" i="27"/>
  <c r="X419" i="27"/>
  <c r="X418" i="27"/>
  <c r="X411" i="27"/>
  <c r="X410" i="27"/>
  <c r="X403" i="27"/>
  <c r="X402" i="27"/>
  <c r="X395" i="27"/>
  <c r="X394" i="27"/>
  <c r="X387" i="27"/>
  <c r="X386" i="27"/>
  <c r="X379" i="27"/>
  <c r="X378" i="27"/>
  <c r="X371" i="27"/>
  <c r="X370" i="27"/>
  <c r="X363" i="27"/>
  <c r="X362" i="27"/>
  <c r="X355" i="27"/>
  <c r="X354" i="27"/>
  <c r="X347" i="27"/>
  <c r="X346" i="27"/>
  <c r="X339" i="27"/>
  <c r="X338" i="27"/>
  <c r="X331" i="27"/>
  <c r="X330" i="27"/>
  <c r="X323" i="27"/>
  <c r="X322" i="27"/>
  <c r="X315" i="27"/>
  <c r="X314" i="27"/>
  <c r="X307" i="27"/>
  <c r="X306" i="27"/>
  <c r="X299" i="27"/>
  <c r="X298" i="27"/>
  <c r="X291" i="27"/>
  <c r="X290" i="27"/>
  <c r="X283" i="27"/>
  <c r="X282" i="27"/>
  <c r="X275" i="27"/>
  <c r="X274" i="27"/>
  <c r="X267" i="27"/>
  <c r="X266" i="27"/>
  <c r="X259" i="27"/>
  <c r="X258" i="27"/>
  <c r="X251" i="27"/>
  <c r="X250" i="27"/>
  <c r="X243" i="27"/>
  <c r="X242" i="27"/>
  <c r="X235" i="27"/>
  <c r="X234" i="27"/>
  <c r="X227" i="27"/>
  <c r="X226" i="27"/>
  <c r="X219" i="27"/>
  <c r="X218" i="27"/>
  <c r="X211" i="27"/>
  <c r="X210" i="27"/>
  <c r="X203" i="27"/>
  <c r="X202" i="27"/>
  <c r="X195" i="27"/>
  <c r="X194" i="27"/>
  <c r="X187" i="27"/>
  <c r="X186" i="27"/>
  <c r="X179" i="27"/>
  <c r="X178" i="27"/>
  <c r="X171" i="27"/>
  <c r="X170" i="27"/>
  <c r="X163" i="27"/>
  <c r="X162" i="27"/>
  <c r="X155" i="27"/>
  <c r="X154" i="27"/>
  <c r="X147" i="27"/>
  <c r="X146" i="27"/>
  <c r="X139" i="27"/>
  <c r="X138" i="27"/>
  <c r="X131" i="27"/>
  <c r="X130" i="27"/>
  <c r="X123" i="27"/>
  <c r="X122" i="27"/>
  <c r="X115" i="27"/>
  <c r="X114" i="27"/>
  <c r="X107" i="27"/>
  <c r="X106" i="27"/>
  <c r="X99" i="27"/>
  <c r="X98" i="27"/>
  <c r="X91" i="27"/>
  <c r="X90" i="27"/>
  <c r="X83" i="27"/>
  <c r="X82" i="27"/>
  <c r="X75" i="27"/>
  <c r="X74" i="27"/>
  <c r="X67" i="27"/>
  <c r="X66" i="27"/>
  <c r="X59" i="27"/>
  <c r="X58" i="27"/>
  <c r="X51" i="27"/>
  <c r="X50" i="27"/>
  <c r="X43" i="27"/>
  <c r="X42" i="27"/>
  <c r="X35" i="27"/>
  <c r="X34" i="27"/>
  <c r="X27" i="27"/>
  <c r="X26" i="27"/>
  <c r="X497" i="28"/>
  <c r="X496" i="28"/>
  <c r="X489" i="28"/>
  <c r="X488" i="28"/>
  <c r="X481" i="28"/>
  <c r="X480" i="28"/>
  <c r="X473" i="28"/>
  <c r="X472" i="28"/>
  <c r="X465" i="28"/>
  <c r="X464" i="28"/>
  <c r="X457" i="28"/>
  <c r="X456" i="28"/>
  <c r="X449" i="28"/>
  <c r="X448" i="28"/>
  <c r="X441" i="28"/>
  <c r="X440" i="28"/>
  <c r="X433" i="28"/>
  <c r="X432" i="28"/>
  <c r="X425" i="28"/>
  <c r="X424" i="28"/>
  <c r="X417" i="28"/>
  <c r="X416" i="28"/>
  <c r="X409" i="28"/>
  <c r="X408" i="28"/>
  <c r="X401" i="28"/>
  <c r="X400" i="28"/>
  <c r="X393" i="28"/>
  <c r="X392" i="28"/>
  <c r="X385" i="28"/>
  <c r="X384" i="28"/>
  <c r="X377" i="28"/>
  <c r="X376" i="28"/>
  <c r="X369" i="28"/>
  <c r="X368" i="28"/>
  <c r="X361" i="28"/>
  <c r="X360" i="28"/>
  <c r="X353" i="28"/>
  <c r="X352" i="28"/>
  <c r="X345" i="28"/>
  <c r="X344" i="28"/>
  <c r="X337" i="28"/>
  <c r="X336" i="28"/>
  <c r="X329" i="28"/>
  <c r="X328" i="28"/>
  <c r="X321" i="28"/>
  <c r="X320" i="28"/>
  <c r="X313" i="28"/>
  <c r="X312" i="28"/>
  <c r="X305" i="28"/>
  <c r="X304" i="28"/>
  <c r="X297" i="28"/>
  <c r="X296" i="28"/>
  <c r="X289" i="28"/>
  <c r="X288" i="28"/>
  <c r="X281" i="28"/>
  <c r="X280" i="28"/>
  <c r="X273" i="28"/>
  <c r="X272" i="28"/>
  <c r="X265" i="28"/>
  <c r="X264" i="28"/>
  <c r="X257" i="28"/>
  <c r="X256" i="28"/>
  <c r="X249" i="28"/>
  <c r="X248" i="28"/>
  <c r="X241" i="28"/>
  <c r="X240" i="28"/>
  <c r="X233" i="28"/>
  <c r="X232" i="28"/>
  <c r="X225" i="28"/>
  <c r="X224" i="28"/>
  <c r="X217" i="28"/>
  <c r="X216" i="28"/>
  <c r="X209" i="28"/>
  <c r="X208" i="28"/>
  <c r="X201" i="28"/>
  <c r="X200" i="28"/>
  <c r="X193" i="28"/>
  <c r="X192" i="28"/>
  <c r="X185" i="28"/>
  <c r="X184" i="28"/>
  <c r="X177" i="28"/>
  <c r="X176" i="28"/>
  <c r="X169" i="28"/>
  <c r="X168" i="28"/>
  <c r="X163" i="28"/>
  <c r="X161" i="28"/>
  <c r="X160" i="28"/>
  <c r="X153" i="28"/>
  <c r="X152" i="28"/>
  <c r="X147" i="28"/>
  <c r="X145" i="28"/>
  <c r="X144" i="28"/>
  <c r="X137" i="28"/>
  <c r="X136" i="28"/>
  <c r="X131" i="28"/>
  <c r="X128" i="28"/>
  <c r="X120" i="28"/>
  <c r="X115" i="28"/>
  <c r="X113" i="28"/>
  <c r="X112" i="28"/>
  <c r="X105" i="28"/>
  <c r="X104" i="28"/>
  <c r="X99" i="28"/>
  <c r="X96" i="28"/>
  <c r="X88" i="28"/>
  <c r="X83" i="28"/>
  <c r="X81" i="28"/>
  <c r="X80" i="28"/>
  <c r="X73" i="28"/>
  <c r="X72" i="28"/>
  <c r="X66" i="28"/>
  <c r="X65" i="28"/>
  <c r="X64" i="28"/>
  <c r="X57" i="28"/>
  <c r="X56" i="28"/>
  <c r="X49" i="28"/>
  <c r="X48" i="28"/>
  <c r="X41" i="28"/>
  <c r="X40" i="28"/>
  <c r="X33" i="28"/>
  <c r="X32" i="28"/>
  <c r="X25" i="28"/>
  <c r="X24" i="28"/>
  <c r="X14" i="28"/>
  <c r="X12" i="28"/>
  <c r="X8" i="28"/>
  <c r="X6" i="28"/>
  <c r="X495" i="29"/>
  <c r="X494" i="29"/>
  <c r="X487" i="29"/>
  <c r="X486" i="29"/>
  <c r="X479" i="29"/>
  <c r="X478" i="29"/>
  <c r="X471" i="29"/>
  <c r="X470" i="29"/>
  <c r="X463" i="29"/>
  <c r="X462" i="29"/>
  <c r="X455" i="29"/>
  <c r="X454" i="29"/>
  <c r="X447" i="29"/>
  <c r="X446" i="29"/>
  <c r="X439" i="29"/>
  <c r="X438" i="29"/>
  <c r="X431" i="29"/>
  <c r="X430" i="29"/>
  <c r="X423" i="29"/>
  <c r="X422" i="29"/>
  <c r="X415" i="29"/>
  <c r="X414" i="29"/>
  <c r="X407" i="29"/>
  <c r="X406" i="29"/>
  <c r="X401" i="29"/>
  <c r="X399" i="29"/>
  <c r="X398" i="29"/>
  <c r="X393" i="29"/>
  <c r="X391" i="29"/>
  <c r="X390" i="29"/>
  <c r="X385" i="29"/>
  <c r="X383" i="29"/>
  <c r="X382" i="29"/>
  <c r="X377" i="29"/>
  <c r="X375" i="29"/>
  <c r="X374" i="29"/>
  <c r="X369" i="29"/>
  <c r="X367" i="29"/>
  <c r="X366" i="29"/>
  <c r="X361" i="29"/>
  <c r="X359" i="29"/>
  <c r="X358" i="29"/>
  <c r="X353" i="29"/>
  <c r="X351" i="29"/>
  <c r="X350" i="29"/>
  <c r="X345" i="29"/>
  <c r="X343" i="29"/>
  <c r="X342" i="29"/>
  <c r="X337" i="29"/>
  <c r="X335" i="29"/>
  <c r="X334" i="29"/>
  <c r="X329" i="29"/>
  <c r="X327" i="29"/>
  <c r="X326" i="29"/>
  <c r="X321" i="29"/>
  <c r="X319" i="29"/>
  <c r="X318" i="29"/>
  <c r="X313" i="29"/>
  <c r="X311" i="29"/>
  <c r="X310" i="29"/>
  <c r="X305" i="29"/>
  <c r="X303" i="29"/>
  <c r="X302" i="29"/>
  <c r="X297" i="29"/>
  <c r="X295" i="29"/>
  <c r="X294" i="29"/>
  <c r="X289" i="29"/>
  <c r="X287" i="29"/>
  <c r="X286" i="29"/>
  <c r="X281" i="29"/>
  <c r="X279" i="29"/>
  <c r="X278" i="29"/>
  <c r="X273" i="29"/>
  <c r="X271" i="29"/>
  <c r="X270" i="29"/>
  <c r="X265" i="29"/>
  <c r="X263" i="29"/>
  <c r="X262" i="29"/>
  <c r="X257" i="29"/>
  <c r="X255" i="29"/>
  <c r="X254" i="29"/>
  <c r="X249" i="29"/>
  <c r="X247" i="29"/>
  <c r="X246" i="29"/>
  <c r="X241" i="29"/>
  <c r="X239" i="29"/>
  <c r="X238" i="29"/>
  <c r="X233" i="29"/>
  <c r="X231" i="29"/>
  <c r="X230" i="29"/>
  <c r="X225" i="29"/>
  <c r="X223" i="29"/>
  <c r="X217" i="29"/>
  <c r="X215" i="29"/>
  <c r="X214" i="29"/>
  <c r="X209" i="29"/>
  <c r="X207" i="29"/>
  <c r="X206" i="29"/>
  <c r="X201" i="29"/>
  <c r="X199" i="29"/>
  <c r="X198" i="29"/>
  <c r="X193" i="29"/>
  <c r="X191" i="29"/>
  <c r="X190" i="29"/>
  <c r="X185" i="29"/>
  <c r="X183" i="29"/>
  <c r="X182" i="29"/>
  <c r="X177" i="29"/>
  <c r="X175" i="29"/>
  <c r="X174" i="29"/>
  <c r="X169" i="29"/>
  <c r="X167" i="29"/>
  <c r="X161" i="29"/>
  <c r="X159" i="29"/>
  <c r="X151" i="29"/>
  <c r="X143" i="29"/>
  <c r="X135" i="29"/>
  <c r="X127" i="29"/>
  <c r="X119" i="29"/>
  <c r="X111" i="29"/>
  <c r="X103" i="29"/>
  <c r="X95" i="29"/>
  <c r="X87" i="29"/>
  <c r="X79" i="29"/>
  <c r="X71" i="29"/>
  <c r="X63" i="29"/>
  <c r="X55" i="29"/>
  <c r="X47" i="29"/>
  <c r="X39" i="29"/>
  <c r="X31" i="29"/>
  <c r="X23" i="29"/>
  <c r="X501" i="30"/>
  <c r="X493" i="30"/>
  <c r="X485" i="30"/>
  <c r="X477" i="30"/>
  <c r="X469" i="30"/>
  <c r="X461" i="30"/>
  <c r="X453" i="30"/>
  <c r="X445" i="30"/>
  <c r="X437" i="30"/>
  <c r="X429" i="30"/>
  <c r="X421" i="30"/>
  <c r="X413" i="30"/>
  <c r="X405" i="30"/>
  <c r="X397" i="30"/>
  <c r="X389" i="30"/>
  <c r="X381" i="30"/>
  <c r="X373" i="30"/>
  <c r="X365" i="30"/>
  <c r="X359" i="30"/>
  <c r="X351" i="30"/>
  <c r="X343" i="30"/>
  <c r="X335" i="30"/>
  <c r="X327" i="30"/>
  <c r="X319" i="30"/>
  <c r="X311" i="30"/>
  <c r="X303" i="30"/>
  <c r="X295" i="30"/>
  <c r="X287" i="30"/>
  <c r="X279" i="30"/>
  <c r="X271" i="30"/>
  <c r="X263" i="30"/>
  <c r="X255" i="30"/>
  <c r="X247" i="30"/>
  <c r="X239" i="30"/>
  <c r="X231" i="30"/>
  <c r="X223" i="30"/>
  <c r="X215" i="30"/>
  <c r="X212" i="30"/>
  <c r="X207" i="30"/>
  <c r="X204" i="30"/>
  <c r="X199" i="30"/>
  <c r="X196" i="30"/>
  <c r="X191" i="30"/>
  <c r="X183" i="30"/>
  <c r="X175" i="30"/>
  <c r="X167" i="30"/>
  <c r="X159" i="30"/>
  <c r="X151" i="30"/>
  <c r="X143" i="30"/>
  <c r="X135" i="30"/>
  <c r="X127" i="30"/>
  <c r="X119" i="30"/>
  <c r="X84" i="30"/>
  <c r="X39" i="30"/>
  <c r="X358" i="8"/>
  <c r="X109" i="9"/>
  <c r="X425" i="11"/>
  <c r="X7" i="30"/>
  <c r="W17" i="30"/>
  <c r="X501" i="31"/>
  <c r="X498" i="31"/>
  <c r="X493" i="31"/>
  <c r="X490" i="31"/>
  <c r="X485" i="31"/>
  <c r="X482" i="31"/>
  <c r="X477" i="31"/>
  <c r="X474" i="31"/>
  <c r="X469" i="31"/>
  <c r="X466" i="31"/>
  <c r="X461" i="31"/>
  <c r="X458" i="31"/>
  <c r="X453" i="31"/>
  <c r="X450" i="31"/>
  <c r="X445" i="31"/>
  <c r="X442" i="31"/>
  <c r="X437" i="31"/>
  <c r="X434" i="31"/>
  <c r="X429" i="31"/>
  <c r="X426" i="31"/>
  <c r="X421" i="31"/>
  <c r="X418" i="31"/>
  <c r="X413" i="31"/>
  <c r="X410" i="31"/>
  <c r="X405" i="31"/>
  <c r="X397" i="31"/>
  <c r="X389" i="31"/>
  <c r="X381" i="31"/>
  <c r="X373" i="31"/>
  <c r="X365" i="31"/>
  <c r="X357" i="31"/>
  <c r="X349" i="31"/>
  <c r="X341" i="31"/>
  <c r="X333" i="31"/>
  <c r="X325" i="31"/>
  <c r="X317" i="31"/>
  <c r="X314" i="31"/>
  <c r="X309" i="31"/>
  <c r="X306" i="31"/>
  <c r="X301" i="31"/>
  <c r="X298" i="31"/>
  <c r="X293" i="31"/>
  <c r="X290" i="31"/>
  <c r="X285" i="31"/>
  <c r="X277" i="31"/>
  <c r="X269" i="31"/>
  <c r="X261" i="31"/>
  <c r="X253" i="31"/>
  <c r="X245" i="31"/>
  <c r="X237" i="31"/>
  <c r="X229" i="31"/>
  <c r="X221" i="31"/>
  <c r="X213" i="31"/>
  <c r="X205" i="31"/>
  <c r="X197" i="31"/>
  <c r="X189" i="31"/>
  <c r="X181" i="31"/>
  <c r="X173" i="31"/>
  <c r="X165" i="31"/>
  <c r="X157" i="31"/>
  <c r="X149" i="31"/>
  <c r="X141" i="31"/>
  <c r="X133" i="31"/>
  <c r="X125" i="31"/>
  <c r="X117" i="31"/>
  <c r="X109" i="31"/>
  <c r="X101" i="31"/>
  <c r="X93" i="31"/>
  <c r="X85" i="31"/>
  <c r="X77" i="31"/>
  <c r="X69" i="31"/>
  <c r="X61" i="31"/>
  <c r="X53" i="31"/>
  <c r="X45" i="31"/>
  <c r="X37" i="31"/>
  <c r="X29" i="31"/>
  <c r="X499" i="32"/>
  <c r="X491" i="32"/>
  <c r="X483" i="32"/>
  <c r="X475" i="32"/>
  <c r="X472" i="32"/>
  <c r="X467" i="32"/>
  <c r="X464" i="32"/>
  <c r="X459" i="32"/>
  <c r="X451" i="32"/>
  <c r="X443" i="32"/>
  <c r="X435" i="32"/>
  <c r="X427" i="32"/>
  <c r="X419" i="32"/>
  <c r="X411" i="32"/>
  <c r="X403" i="32"/>
  <c r="X395" i="32"/>
  <c r="X387" i="32"/>
  <c r="X379" i="32"/>
  <c r="X371" i="32"/>
  <c r="X363" i="32"/>
  <c r="X355" i="32"/>
  <c r="X347" i="32"/>
  <c r="X344" i="32"/>
  <c r="X339" i="32"/>
  <c r="X336" i="32"/>
  <c r="X331" i="32"/>
  <c r="X328" i="32"/>
  <c r="X323" i="32"/>
  <c r="X320" i="32"/>
  <c r="X315" i="32"/>
  <c r="X312" i="32"/>
  <c r="X307" i="32"/>
  <c r="X304" i="32"/>
  <c r="X299" i="32"/>
  <c r="X296" i="32"/>
  <c r="X291" i="32"/>
  <c r="X288" i="32"/>
  <c r="X283" i="32"/>
  <c r="X280" i="32"/>
  <c r="X275" i="32"/>
  <c r="X272" i="32"/>
  <c r="X267" i="32"/>
  <c r="X264" i="32"/>
  <c r="X259" i="32"/>
  <c r="X256" i="32"/>
  <c r="X251" i="32"/>
  <c r="X248" i="32"/>
  <c r="X243" i="32"/>
  <c r="X240" i="32"/>
  <c r="X235" i="32"/>
  <c r="X232" i="32"/>
  <c r="X227" i="32"/>
  <c r="X224" i="32"/>
  <c r="X219" i="32"/>
  <c r="X216" i="32"/>
  <c r="X211" i="32"/>
  <c r="X208" i="32"/>
  <c r="X203" i="32"/>
  <c r="X195" i="32"/>
  <c r="X187" i="32"/>
  <c r="X179" i="32"/>
  <c r="X171" i="32"/>
  <c r="X168" i="32"/>
  <c r="X163" i="32"/>
  <c r="X160" i="32"/>
  <c r="X155" i="32"/>
  <c r="X152" i="32"/>
  <c r="X147" i="32"/>
  <c r="X144" i="32"/>
  <c r="X139" i="32"/>
  <c r="X136" i="32"/>
  <c r="X131" i="32"/>
  <c r="X128" i="32"/>
  <c r="X123" i="32"/>
  <c r="X120" i="32"/>
  <c r="X115" i="32"/>
  <c r="X112" i="32"/>
  <c r="X107" i="32"/>
  <c r="X104" i="32"/>
  <c r="X99" i="32"/>
  <c r="X96" i="32"/>
  <c r="X91" i="32"/>
  <c r="X88" i="32"/>
  <c r="X83" i="32"/>
  <c r="X80" i="32"/>
  <c r="X75" i="32"/>
  <c r="X72" i="32"/>
  <c r="X67" i="32"/>
  <c r="X64" i="32"/>
  <c r="X59" i="32"/>
  <c r="X56" i="32"/>
  <c r="X51" i="32"/>
  <c r="X48" i="32"/>
  <c r="X43" i="32"/>
  <c r="X40" i="32"/>
  <c r="X35" i="32"/>
  <c r="X32" i="32"/>
  <c r="X27" i="32"/>
  <c r="X24" i="32"/>
  <c r="X14" i="32"/>
  <c r="X12" i="32"/>
  <c r="X8" i="32"/>
  <c r="X6" i="32"/>
  <c r="X497" i="3"/>
  <c r="X494" i="3"/>
  <c r="X489" i="3"/>
  <c r="X486" i="3"/>
  <c r="X481" i="3"/>
  <c r="X478" i="3"/>
  <c r="X473" i="3"/>
  <c r="X470" i="3"/>
  <c r="X465" i="3"/>
  <c r="X462" i="3"/>
  <c r="X457" i="3"/>
  <c r="X454" i="3"/>
  <c r="X449" i="3"/>
  <c r="X446" i="3"/>
  <c r="X441" i="3"/>
  <c r="X438" i="3"/>
  <c r="X433" i="3"/>
  <c r="X430" i="3"/>
  <c r="X425" i="3"/>
  <c r="X422" i="3"/>
  <c r="X417" i="3"/>
  <c r="X414" i="3"/>
  <c r="X409" i="3"/>
  <c r="X406" i="3"/>
  <c r="X401" i="3"/>
  <c r="X398" i="3"/>
  <c r="X393" i="3"/>
  <c r="X390" i="3"/>
  <c r="X385" i="3"/>
  <c r="X382" i="3"/>
  <c r="X377" i="3"/>
  <c r="X374" i="3"/>
  <c r="X369" i="3"/>
  <c r="X366" i="3"/>
  <c r="X358" i="3"/>
  <c r="X350" i="3"/>
  <c r="X344" i="3"/>
  <c r="X342" i="3"/>
  <c r="X336" i="3"/>
  <c r="X334" i="3"/>
  <c r="X328" i="3"/>
  <c r="X326" i="3"/>
  <c r="X320" i="3"/>
  <c r="X318" i="3"/>
  <c r="X312" i="3"/>
  <c r="X310" i="3"/>
  <c r="X304" i="3"/>
  <c r="X302" i="3"/>
  <c r="X296" i="3"/>
  <c r="X294" i="3"/>
  <c r="X288" i="3"/>
  <c r="X286" i="3"/>
  <c r="X280" i="3"/>
  <c r="X278" i="3"/>
  <c r="X272" i="3"/>
  <c r="X270" i="3"/>
  <c r="X264" i="3"/>
  <c r="X262" i="3"/>
  <c r="X256" i="3"/>
  <c r="X254" i="3"/>
  <c r="X250" i="3"/>
  <c r="X248" i="3"/>
  <c r="X246" i="3"/>
  <c r="X240" i="3"/>
  <c r="X238" i="3"/>
  <c r="X234" i="3"/>
  <c r="X232" i="3"/>
  <c r="X230" i="3"/>
  <c r="X224" i="3"/>
  <c r="X222" i="3"/>
  <c r="X218" i="3"/>
  <c r="X216" i="3"/>
  <c r="X214" i="3"/>
  <c r="X208" i="3"/>
  <c r="X206" i="3"/>
  <c r="X202" i="3"/>
  <c r="X200" i="3"/>
  <c r="X198" i="3"/>
  <c r="X192" i="3"/>
  <c r="X190" i="3"/>
  <c r="X186" i="3"/>
  <c r="X184" i="3"/>
  <c r="X182" i="3"/>
  <c r="X176" i="3"/>
  <c r="X174" i="3"/>
  <c r="X170" i="3"/>
  <c r="X168" i="3"/>
  <c r="X166" i="3"/>
  <c r="X160" i="3"/>
  <c r="X158" i="3"/>
  <c r="X154" i="3"/>
  <c r="X152" i="3"/>
  <c r="X150" i="3"/>
  <c r="X144" i="3"/>
  <c r="X142" i="3"/>
  <c r="X138" i="3"/>
  <c r="X136" i="3"/>
  <c r="X134" i="3"/>
  <c r="X128" i="3"/>
  <c r="X126" i="3"/>
  <c r="X122" i="3"/>
  <c r="X120" i="3"/>
  <c r="X118" i="3"/>
  <c r="X112" i="3"/>
  <c r="X110" i="3"/>
  <c r="X106" i="3"/>
  <c r="X104" i="3"/>
  <c r="X102" i="3"/>
  <c r="X96" i="3"/>
  <c r="X94" i="3"/>
  <c r="X90" i="3"/>
  <c r="X88" i="3"/>
  <c r="X86" i="3"/>
  <c r="X80" i="3"/>
  <c r="X78" i="3"/>
  <c r="X74" i="3"/>
  <c r="X72" i="3"/>
  <c r="X70" i="3"/>
  <c r="X66" i="3"/>
  <c r="X64" i="3"/>
  <c r="X62" i="3"/>
  <c r="X56" i="3"/>
  <c r="X48" i="3"/>
  <c r="X42" i="3"/>
  <c r="X40" i="3"/>
  <c r="X37" i="3"/>
  <c r="X31" i="3"/>
  <c r="X23" i="3"/>
  <c r="U17" i="3"/>
  <c r="X487" i="2"/>
  <c r="X479" i="2"/>
  <c r="X471" i="2"/>
  <c r="X463" i="2"/>
  <c r="X455" i="2"/>
  <c r="X447" i="2"/>
  <c r="X439" i="2"/>
  <c r="X431" i="2"/>
  <c r="X423" i="2"/>
  <c r="X421" i="2"/>
  <c r="X415" i="2"/>
  <c r="X413" i="2"/>
  <c r="X408" i="2"/>
  <c r="X407" i="2"/>
  <c r="X405" i="2"/>
  <c r="X400" i="2"/>
  <c r="X399" i="2"/>
  <c r="X392" i="2"/>
  <c r="X391" i="2"/>
  <c r="X384" i="2"/>
  <c r="X383" i="2"/>
  <c r="X376" i="2"/>
  <c r="X375" i="2"/>
  <c r="X368" i="2"/>
  <c r="X367" i="2"/>
  <c r="X360" i="2"/>
  <c r="X359" i="2"/>
  <c r="X357" i="2"/>
  <c r="X352" i="2"/>
  <c r="X351" i="2"/>
  <c r="X349" i="2"/>
  <c r="X344" i="2"/>
  <c r="X343" i="2"/>
  <c r="X341" i="2"/>
  <c r="X336" i="2"/>
  <c r="X335" i="2"/>
  <c r="X333" i="2"/>
  <c r="X328" i="2"/>
  <c r="X327" i="2"/>
  <c r="X325" i="2"/>
  <c r="X320" i="2"/>
  <c r="X319" i="2"/>
  <c r="X317" i="2"/>
  <c r="X312" i="2"/>
  <c r="X311" i="2"/>
  <c r="X309" i="2"/>
  <c r="X304" i="2"/>
  <c r="X303" i="2"/>
  <c r="X301" i="2"/>
  <c r="X296" i="2"/>
  <c r="X295" i="2"/>
  <c r="X293" i="2"/>
  <c r="X288" i="2"/>
  <c r="X287" i="2"/>
  <c r="X285" i="2"/>
  <c r="X280" i="2"/>
  <c r="X279" i="2"/>
  <c r="X277" i="2"/>
  <c r="X272" i="2"/>
  <c r="X271" i="2"/>
  <c r="X269" i="2"/>
  <c r="X264" i="2"/>
  <c r="X263" i="2"/>
  <c r="X256" i="2"/>
  <c r="X255" i="2"/>
  <c r="X253" i="2"/>
  <c r="X248" i="2"/>
  <c r="X247" i="2"/>
  <c r="X240" i="2"/>
  <c r="X239" i="2"/>
  <c r="X237" i="2"/>
  <c r="X232" i="2"/>
  <c r="X231" i="2"/>
  <c r="X224" i="2"/>
  <c r="X223" i="2"/>
  <c r="X221" i="2"/>
  <c r="X216" i="2"/>
  <c r="X215" i="2"/>
  <c r="X207" i="2"/>
  <c r="X200" i="2"/>
  <c r="X199" i="2"/>
  <c r="X197" i="2"/>
  <c r="X192" i="2"/>
  <c r="X191" i="2"/>
  <c r="X189" i="2"/>
  <c r="X181" i="2"/>
  <c r="X179" i="2"/>
  <c r="X176" i="2"/>
  <c r="X175" i="2"/>
  <c r="X173" i="2"/>
  <c r="X157" i="2"/>
  <c r="X156" i="2"/>
  <c r="X149" i="2"/>
  <c r="X148" i="2"/>
  <c r="X141" i="2"/>
  <c r="X140" i="2"/>
  <c r="X133" i="2"/>
  <c r="X132" i="2"/>
  <c r="X125" i="2"/>
  <c r="X124" i="2"/>
  <c r="X117" i="2"/>
  <c r="X116" i="2"/>
  <c r="X109" i="2"/>
  <c r="X108" i="2"/>
  <c r="X101" i="2"/>
  <c r="X100" i="2"/>
  <c r="X93" i="2"/>
  <c r="X92" i="2"/>
  <c r="X85" i="2"/>
  <c r="X84" i="2"/>
  <c r="X77" i="2"/>
  <c r="X76" i="2"/>
  <c r="X69" i="2"/>
  <c r="X68" i="2"/>
  <c r="X61" i="2"/>
  <c r="X60" i="2"/>
  <c r="X53" i="2"/>
  <c r="X52" i="2"/>
  <c r="X45" i="2"/>
  <c r="X44" i="2"/>
  <c r="X39" i="2"/>
  <c r="X37" i="2"/>
  <c r="X36" i="2"/>
  <c r="X29" i="2"/>
  <c r="X28" i="2"/>
  <c r="X194" i="6"/>
  <c r="X170" i="6"/>
  <c r="X158" i="6"/>
  <c r="X150" i="6"/>
  <c r="X126" i="6"/>
  <c r="X62" i="6"/>
  <c r="X30" i="6"/>
  <c r="X473" i="7"/>
  <c r="X420" i="7"/>
  <c r="X412" i="7"/>
  <c r="X406" i="7"/>
  <c r="X318" i="8"/>
  <c r="X237" i="9"/>
  <c r="X407" i="10"/>
  <c r="U17" i="18"/>
  <c r="U17" i="31"/>
  <c r="J17" i="33"/>
  <c r="T500" i="2"/>
  <c r="T495" i="2"/>
  <c r="T489" i="2"/>
  <c r="T480" i="2"/>
  <c r="T479" i="2"/>
  <c r="T470" i="2"/>
  <c r="T463" i="2"/>
  <c r="T492" i="2"/>
  <c r="T487" i="2"/>
  <c r="T478" i="2"/>
  <c r="T476" i="2"/>
  <c r="T491" i="2"/>
  <c r="T350" i="2"/>
  <c r="T471" i="2"/>
  <c r="T468" i="2"/>
  <c r="T447" i="2"/>
  <c r="T406" i="2"/>
  <c r="T439" i="2"/>
  <c r="T344" i="2"/>
  <c r="T341" i="2"/>
  <c r="T334" i="2"/>
  <c r="T328" i="2"/>
  <c r="T327" i="2"/>
  <c r="T326" i="2"/>
  <c r="T294" i="2"/>
  <c r="T270" i="2"/>
  <c r="T262" i="2"/>
  <c r="T223" i="2"/>
  <c r="T215" i="2"/>
  <c r="T189" i="2"/>
  <c r="T175" i="2"/>
  <c r="T168" i="2"/>
  <c r="T139" i="2"/>
  <c r="T134" i="2"/>
  <c r="T125" i="2"/>
  <c r="T124" i="2"/>
  <c r="T123" i="2"/>
  <c r="T92" i="2"/>
  <c r="T91" i="2"/>
  <c r="T54" i="2"/>
  <c r="T452" i="2"/>
  <c r="T390" i="2"/>
  <c r="T374" i="2"/>
  <c r="T310" i="2"/>
  <c r="T279" i="2"/>
  <c r="T261" i="2"/>
  <c r="T240" i="2"/>
  <c r="T229" i="2"/>
  <c r="T194" i="2"/>
  <c r="T193" i="2"/>
  <c r="T155" i="2"/>
  <c r="T141" i="2"/>
  <c r="T140" i="2"/>
  <c r="T93" i="2"/>
  <c r="T76" i="2"/>
  <c r="T444" i="2"/>
  <c r="T440" i="2"/>
  <c r="T431" i="2"/>
  <c r="T424" i="2"/>
  <c r="T382" i="2"/>
  <c r="T343" i="2"/>
  <c r="T311" i="2"/>
  <c r="T295" i="2"/>
  <c r="T264" i="2"/>
  <c r="T206" i="2"/>
  <c r="T191" i="2"/>
  <c r="T86" i="2"/>
  <c r="T68" i="2"/>
  <c r="T59" i="2"/>
  <c r="T455" i="2"/>
  <c r="T428" i="2"/>
  <c r="T420" i="2"/>
  <c r="T399" i="2"/>
  <c r="T359" i="2"/>
  <c r="T358" i="2"/>
  <c r="T357" i="2"/>
  <c r="T318" i="2"/>
  <c r="T224" i="2"/>
  <c r="T222" i="2"/>
  <c r="T198" i="2"/>
  <c r="T180" i="2"/>
  <c r="T179" i="2"/>
  <c r="T109" i="2"/>
  <c r="T108" i="2"/>
  <c r="T107" i="2"/>
  <c r="T100" i="2"/>
  <c r="T52" i="2"/>
  <c r="T429" i="2"/>
  <c r="T423" i="2"/>
  <c r="T407" i="2"/>
  <c r="T342" i="2"/>
  <c r="T309" i="2"/>
  <c r="T286" i="2"/>
  <c r="T278" i="2"/>
  <c r="T148" i="2"/>
  <c r="T45" i="2"/>
  <c r="T38" i="2"/>
  <c r="T28" i="2"/>
  <c r="T436" i="2"/>
  <c r="T416" i="2"/>
  <c r="T396" i="2"/>
  <c r="T373" i="2"/>
  <c r="T366" i="2"/>
  <c r="T325" i="2"/>
  <c r="T312" i="2"/>
  <c r="T302" i="2"/>
  <c r="T296" i="2"/>
  <c r="T293" i="2"/>
  <c r="T263" i="2"/>
  <c r="T255" i="2"/>
  <c r="T177" i="2"/>
  <c r="T169" i="2"/>
  <c r="T166" i="2"/>
  <c r="T157" i="2"/>
  <c r="T156" i="2"/>
  <c r="T150" i="2"/>
  <c r="T118" i="2"/>
  <c r="T102" i="2"/>
  <c r="T77" i="2"/>
  <c r="T44" i="2"/>
  <c r="T36" i="2"/>
  <c r="T29" i="2"/>
  <c r="T461" i="2"/>
  <c r="T460" i="2"/>
  <c r="T456" i="2"/>
  <c r="T445" i="2"/>
  <c r="T415" i="2"/>
  <c r="T400" i="2"/>
  <c r="T375" i="2"/>
  <c r="T280" i="2"/>
  <c r="T277" i="2"/>
  <c r="T239" i="2"/>
  <c r="T232" i="2"/>
  <c r="T213" i="2"/>
  <c r="T132" i="2"/>
  <c r="T116" i="2"/>
  <c r="T84" i="2"/>
  <c r="T75" i="2"/>
  <c r="T70" i="2"/>
  <c r="T61" i="2"/>
  <c r="T60" i="2"/>
  <c r="T27" i="2"/>
  <c r="D17" i="33"/>
  <c r="N193" i="33"/>
  <c r="T340" i="2"/>
  <c r="T321" i="2"/>
  <c r="T287" i="2"/>
  <c r="T235" i="2"/>
  <c r="T230" i="2"/>
  <c r="T214" i="2"/>
  <c r="T195" i="2"/>
  <c r="T110" i="2"/>
  <c r="T486" i="2"/>
  <c r="T417" i="2"/>
  <c r="T367" i="2"/>
  <c r="T355" i="2"/>
  <c r="T273" i="2"/>
  <c r="T252" i="2"/>
  <c r="T238" i="2"/>
  <c r="T231" i="2"/>
  <c r="T228" i="2"/>
  <c r="T199" i="2"/>
  <c r="T161" i="2"/>
  <c r="T126" i="2"/>
  <c r="T65" i="2"/>
  <c r="T49" i="2"/>
  <c r="T46" i="2"/>
  <c r="T30" i="2"/>
  <c r="T483" i="2"/>
  <c r="T391" i="2"/>
  <c r="T319" i="2"/>
  <c r="T276" i="2"/>
  <c r="T271" i="2"/>
  <c r="T247" i="2"/>
  <c r="T187" i="2"/>
  <c r="T182" i="2"/>
  <c r="T145" i="2"/>
  <c r="T129" i="2"/>
  <c r="T113" i="2"/>
  <c r="T81" i="2"/>
  <c r="T33" i="2"/>
  <c r="T395" i="2"/>
  <c r="T388" i="2"/>
  <c r="T383" i="2"/>
  <c r="T372" i="2"/>
  <c r="T324" i="2"/>
  <c r="T260" i="2"/>
  <c r="T246" i="2"/>
  <c r="T97" i="2"/>
  <c r="T94" i="2"/>
  <c r="T425" i="2"/>
  <c r="T412" i="2"/>
  <c r="T398" i="2"/>
  <c r="T387" i="2"/>
  <c r="T371" i="2"/>
  <c r="T337" i="2"/>
  <c r="T305" i="2"/>
  <c r="T292" i="2"/>
  <c r="T289" i="2"/>
  <c r="T243" i="2"/>
  <c r="T176" i="2"/>
  <c r="T171" i="2"/>
  <c r="T62" i="2"/>
  <c r="T475" i="2"/>
  <c r="T414" i="2"/>
  <c r="T403" i="2"/>
  <c r="T220" i="2"/>
  <c r="T212" i="2"/>
  <c r="T167" i="2"/>
  <c r="T158" i="2"/>
  <c r="T142" i="2"/>
  <c r="T484" i="2"/>
  <c r="T356" i="2"/>
  <c r="T353" i="2"/>
  <c r="T351" i="2"/>
  <c r="T335" i="2"/>
  <c r="T308" i="2"/>
  <c r="T303" i="2"/>
  <c r="T254" i="2"/>
  <c r="T251" i="2"/>
  <c r="T197" i="2"/>
  <c r="T173" i="2"/>
  <c r="T78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8" i="33"/>
  <c r="L14" i="33"/>
  <c r="H14" i="35" s="1"/>
  <c r="E17" i="33"/>
  <c r="M22" i="33"/>
  <c r="N27" i="33"/>
  <c r="M28" i="33"/>
  <c r="R31" i="33"/>
  <c r="M33" i="33"/>
  <c r="M38" i="33"/>
  <c r="M43" i="33"/>
  <c r="R46" i="33"/>
  <c r="N48" i="33"/>
  <c r="R51" i="33"/>
  <c r="N53" i="33"/>
  <c r="N58" i="33"/>
  <c r="R67" i="33"/>
  <c r="R69" i="33"/>
  <c r="N127" i="33"/>
  <c r="R141" i="33"/>
  <c r="N159" i="33"/>
  <c r="N180" i="33"/>
  <c r="V12" i="33"/>
  <c r="F17" i="33"/>
  <c r="M501" i="33"/>
  <c r="R492" i="33"/>
  <c r="R491" i="33"/>
  <c r="R490" i="33"/>
  <c r="R481" i="33"/>
  <c r="R474" i="33"/>
  <c r="R470" i="33"/>
  <c r="N468" i="33"/>
  <c r="N457" i="33"/>
  <c r="R453" i="33"/>
  <c r="R441" i="33"/>
  <c r="N440" i="33"/>
  <c r="R436" i="33"/>
  <c r="N435" i="33"/>
  <c r="R430" i="33"/>
  <c r="R420" i="33"/>
  <c r="R413" i="33"/>
  <c r="R397" i="33"/>
  <c r="R396" i="33"/>
  <c r="R395" i="33"/>
  <c r="R391" i="33"/>
  <c r="M386" i="33"/>
  <c r="M385" i="33"/>
  <c r="N384" i="33"/>
  <c r="R379" i="33"/>
  <c r="R374" i="33"/>
  <c r="R367" i="33"/>
  <c r="M366" i="33"/>
  <c r="R346" i="33"/>
  <c r="R342" i="33"/>
  <c r="R341" i="33"/>
  <c r="R340" i="33"/>
  <c r="R339" i="33"/>
  <c r="R338" i="33"/>
  <c r="R327" i="33"/>
  <c r="N326" i="33"/>
  <c r="N323" i="33"/>
  <c r="R318" i="33"/>
  <c r="R308" i="33"/>
  <c r="N289" i="33"/>
  <c r="R288" i="33"/>
  <c r="M284" i="33"/>
  <c r="R282" i="33"/>
  <c r="M279" i="33"/>
  <c r="N278" i="33"/>
  <c r="R277" i="33"/>
  <c r="M274" i="33"/>
  <c r="N273" i="33"/>
  <c r="R272" i="33"/>
  <c r="M268" i="33"/>
  <c r="R266" i="33"/>
  <c r="M263" i="33"/>
  <c r="N262" i="33"/>
  <c r="M257" i="33"/>
  <c r="N252" i="33"/>
  <c r="R251" i="33"/>
  <c r="N247" i="33"/>
  <c r="M242" i="33"/>
  <c r="N241" i="33"/>
  <c r="R240" i="33"/>
  <c r="M236" i="33"/>
  <c r="R234" i="33"/>
  <c r="M231" i="33"/>
  <c r="N230" i="33"/>
  <c r="R228" i="33"/>
  <c r="M225" i="33"/>
  <c r="M221" i="33"/>
  <c r="N220" i="33"/>
  <c r="R219" i="33"/>
  <c r="M216" i="33"/>
  <c r="N215" i="33"/>
  <c r="R214" i="33"/>
  <c r="M211" i="33"/>
  <c r="R209" i="33"/>
  <c r="M205" i="33"/>
  <c r="R493" i="33"/>
  <c r="M492" i="33"/>
  <c r="R486" i="33"/>
  <c r="N481" i="33"/>
  <c r="M480" i="33"/>
  <c r="R475" i="33"/>
  <c r="N470" i="33"/>
  <c r="M469" i="33"/>
  <c r="R464" i="33"/>
  <c r="R459" i="33"/>
  <c r="M458" i="33"/>
  <c r="R449" i="33"/>
  <c r="M441" i="33"/>
  <c r="R425" i="33"/>
  <c r="R407" i="33"/>
  <c r="R402" i="33"/>
  <c r="R398" i="33"/>
  <c r="N396" i="33"/>
  <c r="R387" i="33"/>
  <c r="R380" i="33"/>
  <c r="N379" i="33"/>
  <c r="M367" i="33"/>
  <c r="R361" i="33"/>
  <c r="R357" i="33"/>
  <c r="R352" i="33"/>
  <c r="R351" i="33"/>
  <c r="M342" i="33"/>
  <c r="N340" i="33"/>
  <c r="M339" i="33"/>
  <c r="R332" i="33"/>
  <c r="R331" i="33"/>
  <c r="R330" i="33"/>
  <c r="R329" i="33"/>
  <c r="R328" i="33"/>
  <c r="M326" i="33"/>
  <c r="N325" i="33"/>
  <c r="R314" i="33"/>
  <c r="R303" i="33"/>
  <c r="R302" i="33"/>
  <c r="R301" i="33"/>
  <c r="R298" i="33"/>
  <c r="R297" i="33"/>
  <c r="M289" i="33"/>
  <c r="R287" i="33"/>
  <c r="N283" i="33"/>
  <c r="R281" i="33"/>
  <c r="M278" i="33"/>
  <c r="M273" i="33"/>
  <c r="R271" i="33"/>
  <c r="N267" i="33"/>
  <c r="R265" i="33"/>
  <c r="M262" i="33"/>
  <c r="N261" i="33"/>
  <c r="R260" i="33"/>
  <c r="N256" i="33"/>
  <c r="R255" i="33"/>
  <c r="M252" i="33"/>
  <c r="R250" i="33"/>
  <c r="M247" i="33"/>
  <c r="N246" i="33"/>
  <c r="R245" i="33"/>
  <c r="M241" i="33"/>
  <c r="R239" i="33"/>
  <c r="N235" i="33"/>
  <c r="R233" i="33"/>
  <c r="M230" i="33"/>
  <c r="N229" i="33"/>
  <c r="N224" i="33"/>
  <c r="R223" i="33"/>
  <c r="M220" i="33"/>
  <c r="R218" i="33"/>
  <c r="M215" i="33"/>
  <c r="R213" i="33"/>
  <c r="R497" i="33"/>
  <c r="R496" i="33"/>
  <c r="R495" i="33"/>
  <c r="R494" i="33"/>
  <c r="M493" i="33"/>
  <c r="N491" i="33"/>
  <c r="R482" i="33"/>
  <c r="R476" i="33"/>
  <c r="M475" i="33"/>
  <c r="R471" i="33"/>
  <c r="R460" i="33"/>
  <c r="R454" i="33"/>
  <c r="R442" i="33"/>
  <c r="R437" i="33"/>
  <c r="R431" i="33"/>
  <c r="R421" i="33"/>
  <c r="R414" i="33"/>
  <c r="R408" i="33"/>
  <c r="R403" i="33"/>
  <c r="N398" i="33"/>
  <c r="M397" i="33"/>
  <c r="R392" i="33"/>
  <c r="R388" i="33"/>
  <c r="R375" i="33"/>
  <c r="R368" i="33"/>
  <c r="R353" i="33"/>
  <c r="R347" i="33"/>
  <c r="R343" i="33"/>
  <c r="M341" i="33"/>
  <c r="R333" i="33"/>
  <c r="N331" i="33"/>
  <c r="N328" i="33"/>
  <c r="R319" i="33"/>
  <c r="R309" i="33"/>
  <c r="N303" i="33"/>
  <c r="R300" i="33"/>
  <c r="N298" i="33"/>
  <c r="R296" i="33"/>
  <c r="R293" i="33"/>
  <c r="R292" i="33"/>
  <c r="N288" i="33"/>
  <c r="R286" i="33"/>
  <c r="M283" i="33"/>
  <c r="N282" i="33"/>
  <c r="N277" i="33"/>
  <c r="R276" i="33"/>
  <c r="N272" i="33"/>
  <c r="M267" i="33"/>
  <c r="N266" i="33"/>
  <c r="M261" i="33"/>
  <c r="M256" i="33"/>
  <c r="N251" i="33"/>
  <c r="R249" i="33"/>
  <c r="M246" i="33"/>
  <c r="R244" i="33"/>
  <c r="N240" i="33"/>
  <c r="R238" i="33"/>
  <c r="M235" i="33"/>
  <c r="N234" i="33"/>
  <c r="M229" i="33"/>
  <c r="N228" i="33"/>
  <c r="R227" i="33"/>
  <c r="M224" i="33"/>
  <c r="N219" i="33"/>
  <c r="N214" i="33"/>
  <c r="M210" i="33"/>
  <c r="N209" i="33"/>
  <c r="R208" i="33"/>
  <c r="N497" i="33"/>
  <c r="R487" i="33"/>
  <c r="R465" i="33"/>
  <c r="R450" i="33"/>
  <c r="R426" i="33"/>
  <c r="R416" i="33"/>
  <c r="R415" i="33"/>
  <c r="R409" i="33"/>
  <c r="R404" i="33"/>
  <c r="N403" i="33"/>
  <c r="R399" i="33"/>
  <c r="R381" i="33"/>
  <c r="R362" i="33"/>
  <c r="R358" i="33"/>
  <c r="N353" i="33"/>
  <c r="M352" i="33"/>
  <c r="R348" i="33"/>
  <c r="N333" i="33"/>
  <c r="M331" i="33"/>
  <c r="N330" i="33"/>
  <c r="R320" i="33"/>
  <c r="R315" i="33"/>
  <c r="R304" i="33"/>
  <c r="M303" i="33"/>
  <c r="N302" i="33"/>
  <c r="M301" i="33"/>
  <c r="R299" i="33"/>
  <c r="M298" i="33"/>
  <c r="N297" i="33"/>
  <c r="N296" i="33"/>
  <c r="R295" i="33"/>
  <c r="R294" i="33"/>
  <c r="N293" i="33"/>
  <c r="R291" i="33"/>
  <c r="M288" i="33"/>
  <c r="N287" i="33"/>
  <c r="R285" i="33"/>
  <c r="M282" i="33"/>
  <c r="N281" i="33"/>
  <c r="R280" i="33"/>
  <c r="M277" i="33"/>
  <c r="M272" i="33"/>
  <c r="N271" i="33"/>
  <c r="R270" i="33"/>
  <c r="M266" i="33"/>
  <c r="N265" i="33"/>
  <c r="R264" i="33"/>
  <c r="N260" i="33"/>
  <c r="R259" i="33"/>
  <c r="N255" i="33"/>
  <c r="R254" i="33"/>
  <c r="M251" i="33"/>
  <c r="N250" i="33"/>
  <c r="N245" i="33"/>
  <c r="M240" i="33"/>
  <c r="N239" i="33"/>
  <c r="R237" i="33"/>
  <c r="M234" i="33"/>
  <c r="N233" i="33"/>
  <c r="R232" i="33"/>
  <c r="M228" i="33"/>
  <c r="N223" i="33"/>
  <c r="R222" i="33"/>
  <c r="M219" i="33"/>
  <c r="N218" i="33"/>
  <c r="R217" i="33"/>
  <c r="M214" i="33"/>
  <c r="N213" i="33"/>
  <c r="R212" i="33"/>
  <c r="M209" i="33"/>
  <c r="R207" i="33"/>
  <c r="R498" i="33"/>
  <c r="M497" i="33"/>
  <c r="N496" i="33"/>
  <c r="R483" i="33"/>
  <c r="R477" i="33"/>
  <c r="R472" i="33"/>
  <c r="R461" i="33"/>
  <c r="R455" i="33"/>
  <c r="R443" i="33"/>
  <c r="R438" i="33"/>
  <c r="R432" i="33"/>
  <c r="R428" i="33"/>
  <c r="R427" i="33"/>
  <c r="R422" i="33"/>
  <c r="R417" i="33"/>
  <c r="N416" i="33"/>
  <c r="R410" i="33"/>
  <c r="R393" i="33"/>
  <c r="R389" i="33"/>
  <c r="R376" i="33"/>
  <c r="R369" i="33"/>
  <c r="R354" i="33"/>
  <c r="R344" i="33"/>
  <c r="R335" i="33"/>
  <c r="R334" i="33"/>
  <c r="R321" i="33"/>
  <c r="M320" i="33"/>
  <c r="R316" i="33"/>
  <c r="R311" i="33"/>
  <c r="R310" i="33"/>
  <c r="R305" i="33"/>
  <c r="N300" i="33"/>
  <c r="M296" i="33"/>
  <c r="M294" i="33"/>
  <c r="M293" i="33"/>
  <c r="M292" i="33"/>
  <c r="R290" i="33"/>
  <c r="M287" i="33"/>
  <c r="N286" i="33"/>
  <c r="M281" i="33"/>
  <c r="N276" i="33"/>
  <c r="R275" i="33"/>
  <c r="M271" i="33"/>
  <c r="R269" i="33"/>
  <c r="M265" i="33"/>
  <c r="M260" i="33"/>
  <c r="R258" i="33"/>
  <c r="M255" i="33"/>
  <c r="R253" i="33"/>
  <c r="M250" i="33"/>
  <c r="N249" i="33"/>
  <c r="R248" i="33"/>
  <c r="M245" i="33"/>
  <c r="N244" i="33"/>
  <c r="R243" i="33"/>
  <c r="M239" i="33"/>
  <c r="N238" i="33"/>
  <c r="M233" i="33"/>
  <c r="N227" i="33"/>
  <c r="R226" i="33"/>
  <c r="M223" i="33"/>
  <c r="M218" i="33"/>
  <c r="M213" i="33"/>
  <c r="N208" i="33"/>
  <c r="R206" i="33"/>
  <c r="M203" i="33"/>
  <c r="N202" i="33"/>
  <c r="M197" i="33"/>
  <c r="N196" i="33"/>
  <c r="R488" i="33"/>
  <c r="R484" i="33"/>
  <c r="R466" i="33"/>
  <c r="R451" i="33"/>
  <c r="R447" i="33"/>
  <c r="R446" i="33"/>
  <c r="R444" i="33"/>
  <c r="R433" i="33"/>
  <c r="M428" i="33"/>
  <c r="R423" i="33"/>
  <c r="R418" i="33"/>
  <c r="M417" i="33"/>
  <c r="M416" i="33"/>
  <c r="R411" i="33"/>
  <c r="N410" i="33"/>
  <c r="R405" i="33"/>
  <c r="R400" i="33"/>
  <c r="R382" i="33"/>
  <c r="R372" i="33"/>
  <c r="R371" i="33"/>
  <c r="R370" i="33"/>
  <c r="R364" i="33"/>
  <c r="R363" i="33"/>
  <c r="R359" i="33"/>
  <c r="R349" i="33"/>
  <c r="R336" i="33"/>
  <c r="N311" i="33"/>
  <c r="R306" i="33"/>
  <c r="N291" i="33"/>
  <c r="M286" i="33"/>
  <c r="N285" i="33"/>
  <c r="R284" i="33"/>
  <c r="N280" i="33"/>
  <c r="R279" i="33"/>
  <c r="M276" i="33"/>
  <c r="R274" i="33"/>
  <c r="N270" i="33"/>
  <c r="R268" i="33"/>
  <c r="N264" i="33"/>
  <c r="R263" i="33"/>
  <c r="N259" i="33"/>
  <c r="R257" i="33"/>
  <c r="N254" i="33"/>
  <c r="M249" i="33"/>
  <c r="M244" i="33"/>
  <c r="R242" i="33"/>
  <c r="M238" i="33"/>
  <c r="N237" i="33"/>
  <c r="R236" i="33"/>
  <c r="N232" i="33"/>
  <c r="R231" i="33"/>
  <c r="M227" i="33"/>
  <c r="R225" i="33"/>
  <c r="N222" i="33"/>
  <c r="R221" i="33"/>
  <c r="N217" i="33"/>
  <c r="R216" i="33"/>
  <c r="N212" i="33"/>
  <c r="R211" i="33"/>
  <c r="M208" i="33"/>
  <c r="N207" i="33"/>
  <c r="R205" i="33"/>
  <c r="M202" i="33"/>
  <c r="N201" i="33"/>
  <c r="R200" i="33"/>
  <c r="M196" i="33"/>
  <c r="N195" i="33"/>
  <c r="M190" i="33"/>
  <c r="N189" i="33"/>
  <c r="R188" i="33"/>
  <c r="M185" i="33"/>
  <c r="R183" i="33"/>
  <c r="N500" i="33"/>
  <c r="R489" i="33"/>
  <c r="R485" i="33"/>
  <c r="R480" i="33"/>
  <c r="R479" i="33"/>
  <c r="R469" i="33"/>
  <c r="R468" i="33"/>
  <c r="R467" i="33"/>
  <c r="R463" i="33"/>
  <c r="R458" i="33"/>
  <c r="R457" i="33"/>
  <c r="R448" i="33"/>
  <c r="M446" i="33"/>
  <c r="R440" i="33"/>
  <c r="R435" i="33"/>
  <c r="R424" i="33"/>
  <c r="R419" i="33"/>
  <c r="R406" i="33"/>
  <c r="R401" i="33"/>
  <c r="R386" i="33"/>
  <c r="N385" i="33"/>
  <c r="R378" i="33"/>
  <c r="M373" i="33"/>
  <c r="N371" i="33"/>
  <c r="R366" i="33"/>
  <c r="N365" i="33"/>
  <c r="R360" i="33"/>
  <c r="R356" i="33"/>
  <c r="R350" i="33"/>
  <c r="R337" i="33"/>
  <c r="R326" i="33"/>
  <c r="R325" i="33"/>
  <c r="R324" i="33"/>
  <c r="R323" i="33"/>
  <c r="R313" i="33"/>
  <c r="R307" i="33"/>
  <c r="M290" i="33"/>
  <c r="N284" i="33"/>
  <c r="R283" i="33"/>
  <c r="N279" i="33"/>
  <c r="M275" i="33"/>
  <c r="N274" i="33"/>
  <c r="M269" i="33"/>
  <c r="N268" i="33"/>
  <c r="R267" i="33"/>
  <c r="N263" i="33"/>
  <c r="R261" i="33"/>
  <c r="M258" i="33"/>
  <c r="N257" i="33"/>
  <c r="R256" i="33"/>
  <c r="M253" i="33"/>
  <c r="M248" i="33"/>
  <c r="R246" i="33"/>
  <c r="M243" i="33"/>
  <c r="N242" i="33"/>
  <c r="N236" i="33"/>
  <c r="R235" i="33"/>
  <c r="N231" i="33"/>
  <c r="R229" i="33"/>
  <c r="M226" i="33"/>
  <c r="N225" i="33"/>
  <c r="R224" i="33"/>
  <c r="N221" i="33"/>
  <c r="N216" i="33"/>
  <c r="R478" i="33"/>
  <c r="M411" i="33"/>
  <c r="R390" i="33"/>
  <c r="R383" i="33"/>
  <c r="N269" i="33"/>
  <c r="R215" i="33"/>
  <c r="R201" i="33"/>
  <c r="N192" i="33"/>
  <c r="R190" i="33"/>
  <c r="R189" i="33"/>
  <c r="N184" i="33"/>
  <c r="N183" i="33"/>
  <c r="R182" i="33"/>
  <c r="N179" i="33"/>
  <c r="R177" i="33"/>
  <c r="N172" i="33"/>
  <c r="R170" i="33"/>
  <c r="N167" i="33"/>
  <c r="R166" i="33"/>
  <c r="M163" i="33"/>
  <c r="M158" i="33"/>
  <c r="M153" i="33"/>
  <c r="R151" i="33"/>
  <c r="M147" i="33"/>
  <c r="R145" i="33"/>
  <c r="N141" i="33"/>
  <c r="R140" i="33"/>
  <c r="M137" i="33"/>
  <c r="R135" i="33"/>
  <c r="M132" i="33"/>
  <c r="N131" i="33"/>
  <c r="R130" i="33"/>
  <c r="N126" i="33"/>
  <c r="R125" i="33"/>
  <c r="M121" i="33"/>
  <c r="R119" i="33"/>
  <c r="M116" i="33"/>
  <c r="N115" i="33"/>
  <c r="R114" i="33"/>
  <c r="M110" i="33"/>
  <c r="N105" i="33"/>
  <c r="R104" i="33"/>
  <c r="N100" i="33"/>
  <c r="M95" i="33"/>
  <c r="M90" i="33"/>
  <c r="N85" i="33"/>
  <c r="R83" i="33"/>
  <c r="M80" i="33"/>
  <c r="N79" i="33"/>
  <c r="N74" i="33"/>
  <c r="R73" i="33"/>
  <c r="N69" i="33"/>
  <c r="R68" i="33"/>
  <c r="N64" i="33"/>
  <c r="M59" i="33"/>
  <c r="R434" i="33"/>
  <c r="M418" i="33"/>
  <c r="R412" i="33"/>
  <c r="R384" i="33"/>
  <c r="R289" i="33"/>
  <c r="R278" i="33"/>
  <c r="M270" i="33"/>
  <c r="M264" i="33"/>
  <c r="N258" i="33"/>
  <c r="R252" i="33"/>
  <c r="M222" i="33"/>
  <c r="N206" i="33"/>
  <c r="N205" i="33"/>
  <c r="N204" i="33"/>
  <c r="R203" i="33"/>
  <c r="R202" i="33"/>
  <c r="R199" i="33"/>
  <c r="M192" i="33"/>
  <c r="N191" i="33"/>
  <c r="R187" i="33"/>
  <c r="M184" i="33"/>
  <c r="M183" i="33"/>
  <c r="M179" i="33"/>
  <c r="N178" i="33"/>
  <c r="R176" i="33"/>
  <c r="M172" i="33"/>
  <c r="N171" i="33"/>
  <c r="M167" i="33"/>
  <c r="N162" i="33"/>
  <c r="R161" i="33"/>
  <c r="N157" i="33"/>
  <c r="R156" i="33"/>
  <c r="N152" i="33"/>
  <c r="R150" i="33"/>
  <c r="N146" i="33"/>
  <c r="M141" i="33"/>
  <c r="R139" i="33"/>
  <c r="N136" i="33"/>
  <c r="R134" i="33"/>
  <c r="M131" i="33"/>
  <c r="R129" i="33"/>
  <c r="M126" i="33"/>
  <c r="R124" i="33"/>
  <c r="N120" i="33"/>
  <c r="M115" i="33"/>
  <c r="R113" i="33"/>
  <c r="N109" i="33"/>
  <c r="R108" i="33"/>
  <c r="M105" i="33"/>
  <c r="R103" i="33"/>
  <c r="M100" i="33"/>
  <c r="N99" i="33"/>
  <c r="R98" i="33"/>
  <c r="N94" i="33"/>
  <c r="R93" i="33"/>
  <c r="N89" i="33"/>
  <c r="R88" i="33"/>
  <c r="M85" i="33"/>
  <c r="N84" i="33"/>
  <c r="M79" i="33"/>
  <c r="N78" i="33"/>
  <c r="R77" i="33"/>
  <c r="M74" i="33"/>
  <c r="R377" i="33"/>
  <c r="R355" i="33"/>
  <c r="N336" i="33"/>
  <c r="M259" i="33"/>
  <c r="M207" i="33"/>
  <c r="M206" i="33"/>
  <c r="M204" i="33"/>
  <c r="M201" i="33"/>
  <c r="N200" i="33"/>
  <c r="R198" i="33"/>
  <c r="R195" i="33"/>
  <c r="R194" i="33"/>
  <c r="M191" i="33"/>
  <c r="N190" i="33"/>
  <c r="M189" i="33"/>
  <c r="N188" i="33"/>
  <c r="N182" i="33"/>
  <c r="R181" i="33"/>
  <c r="M178" i="33"/>
  <c r="N177" i="33"/>
  <c r="R175" i="33"/>
  <c r="M171" i="33"/>
  <c r="N170" i="33"/>
  <c r="R169" i="33"/>
  <c r="N166" i="33"/>
  <c r="R165" i="33"/>
  <c r="M162" i="33"/>
  <c r="M157" i="33"/>
  <c r="R155" i="33"/>
  <c r="M152" i="33"/>
  <c r="N151" i="33"/>
  <c r="M146" i="33"/>
  <c r="N145" i="33"/>
  <c r="R144" i="33"/>
  <c r="N140" i="33"/>
  <c r="M136" i="33"/>
  <c r="N135" i="33"/>
  <c r="N130" i="33"/>
  <c r="N125" i="33"/>
  <c r="R123" i="33"/>
  <c r="M120" i="33"/>
  <c r="N119" i="33"/>
  <c r="R118" i="33"/>
  <c r="N114" i="33"/>
  <c r="M109" i="33"/>
  <c r="R107" i="33"/>
  <c r="N104" i="33"/>
  <c r="R102" i="33"/>
  <c r="M99" i="33"/>
  <c r="R97" i="33"/>
  <c r="M94" i="33"/>
  <c r="R92" i="33"/>
  <c r="M89" i="33"/>
  <c r="R87" i="33"/>
  <c r="M84" i="33"/>
  <c r="N83" i="33"/>
  <c r="R82" i="33"/>
  <c r="M78" i="33"/>
  <c r="N73" i="33"/>
  <c r="R72" i="33"/>
  <c r="R473" i="33"/>
  <c r="R394" i="33"/>
  <c r="R385" i="33"/>
  <c r="R312" i="33"/>
  <c r="N290" i="33"/>
  <c r="R273" i="33"/>
  <c r="N253" i="33"/>
  <c r="R247" i="33"/>
  <c r="R241" i="33"/>
  <c r="R230" i="33"/>
  <c r="M217" i="33"/>
  <c r="N203" i="33"/>
  <c r="M200" i="33"/>
  <c r="N199" i="33"/>
  <c r="R197" i="33"/>
  <c r="R196" i="33"/>
  <c r="M188" i="33"/>
  <c r="N187" i="33"/>
  <c r="R186" i="33"/>
  <c r="M182" i="33"/>
  <c r="M177" i="33"/>
  <c r="N176" i="33"/>
  <c r="R174" i="33"/>
  <c r="M170" i="33"/>
  <c r="M166" i="33"/>
  <c r="R164" i="33"/>
  <c r="N161" i="33"/>
  <c r="R160" i="33"/>
  <c r="N156" i="33"/>
  <c r="M151" i="33"/>
  <c r="N150" i="33"/>
  <c r="R149" i="33"/>
  <c r="M145" i="33"/>
  <c r="R143" i="33"/>
  <c r="M140" i="33"/>
  <c r="N139" i="33"/>
  <c r="R138" i="33"/>
  <c r="M135" i="33"/>
  <c r="N134" i="33"/>
  <c r="R133" i="33"/>
  <c r="M130" i="33"/>
  <c r="N129" i="33"/>
  <c r="R128" i="33"/>
  <c r="M125" i="33"/>
  <c r="N124" i="33"/>
  <c r="M119" i="33"/>
  <c r="M114" i="33"/>
  <c r="N113" i="33"/>
  <c r="R112" i="33"/>
  <c r="N108" i="33"/>
  <c r="M104" i="33"/>
  <c r="N103" i="33"/>
  <c r="N98" i="33"/>
  <c r="N93" i="33"/>
  <c r="R91" i="33"/>
  <c r="N88" i="33"/>
  <c r="M83" i="33"/>
  <c r="R81" i="33"/>
  <c r="N77" i="33"/>
  <c r="R76" i="33"/>
  <c r="M73" i="33"/>
  <c r="R71" i="33"/>
  <c r="M68" i="33"/>
  <c r="R499" i="33"/>
  <c r="R452" i="33"/>
  <c r="R365" i="33"/>
  <c r="R322" i="33"/>
  <c r="M291" i="33"/>
  <c r="M285" i="33"/>
  <c r="M254" i="33"/>
  <c r="R210" i="33"/>
  <c r="M199" i="33"/>
  <c r="N198" i="33"/>
  <c r="M195" i="33"/>
  <c r="N194" i="33"/>
  <c r="R193" i="33"/>
  <c r="M187" i="33"/>
  <c r="N181" i="33"/>
  <c r="R180" i="33"/>
  <c r="M176" i="33"/>
  <c r="N175" i="33"/>
  <c r="R173" i="33"/>
  <c r="N169" i="33"/>
  <c r="R168" i="33"/>
  <c r="N165" i="33"/>
  <c r="M161" i="33"/>
  <c r="R159" i="33"/>
  <c r="M156" i="33"/>
  <c r="N155" i="33"/>
  <c r="R154" i="33"/>
  <c r="M150" i="33"/>
  <c r="R148" i="33"/>
  <c r="N144" i="33"/>
  <c r="R142" i="33"/>
  <c r="M139" i="33"/>
  <c r="M134" i="33"/>
  <c r="M129" i="33"/>
  <c r="R127" i="33"/>
  <c r="M124" i="33"/>
  <c r="N123" i="33"/>
  <c r="R122" i="33"/>
  <c r="N118" i="33"/>
  <c r="R117" i="33"/>
  <c r="M113" i="33"/>
  <c r="R111" i="33"/>
  <c r="M108" i="33"/>
  <c r="N107" i="33"/>
  <c r="R106" i="33"/>
  <c r="M103" i="33"/>
  <c r="N102" i="33"/>
  <c r="R101" i="33"/>
  <c r="M98" i="33"/>
  <c r="N97" i="33"/>
  <c r="R96" i="33"/>
  <c r="M93" i="33"/>
  <c r="N92" i="33"/>
  <c r="M88" i="33"/>
  <c r="N87" i="33"/>
  <c r="R86" i="33"/>
  <c r="N82" i="33"/>
  <c r="M77" i="33"/>
  <c r="R75" i="33"/>
  <c r="N72" i="33"/>
  <c r="R70" i="33"/>
  <c r="M67" i="33"/>
  <c r="R65" i="33"/>
  <c r="M62" i="33"/>
  <c r="R500" i="33"/>
  <c r="R445" i="33"/>
  <c r="R429" i="33"/>
  <c r="M372" i="33"/>
  <c r="M280" i="33"/>
  <c r="R262" i="33"/>
  <c r="N248" i="33"/>
  <c r="M198" i="33"/>
  <c r="N197" i="33"/>
  <c r="M194" i="33"/>
  <c r="N186" i="33"/>
  <c r="R185" i="33"/>
  <c r="M181" i="33"/>
  <c r="M175" i="33"/>
  <c r="N174" i="33"/>
  <c r="M169" i="33"/>
  <c r="M165" i="33"/>
  <c r="N164" i="33"/>
  <c r="R163" i="33"/>
  <c r="N160" i="33"/>
  <c r="R158" i="33"/>
  <c r="M155" i="33"/>
  <c r="R153" i="33"/>
  <c r="N149" i="33"/>
  <c r="R147" i="33"/>
  <c r="M144" i="33"/>
  <c r="N143" i="33"/>
  <c r="N138" i="33"/>
  <c r="R137" i="33"/>
  <c r="N133" i="33"/>
  <c r="R132" i="33"/>
  <c r="N128" i="33"/>
  <c r="M123" i="33"/>
  <c r="R121" i="33"/>
  <c r="M118" i="33"/>
  <c r="R116" i="33"/>
  <c r="N112" i="33"/>
  <c r="R110" i="33"/>
  <c r="M107" i="33"/>
  <c r="M102" i="33"/>
  <c r="M97" i="33"/>
  <c r="R95" i="33"/>
  <c r="M92" i="33"/>
  <c r="N91" i="33"/>
  <c r="R90" i="33"/>
  <c r="M87" i="33"/>
  <c r="M82" i="33"/>
  <c r="N81" i="33"/>
  <c r="R80" i="33"/>
  <c r="N76" i="33"/>
  <c r="M72" i="33"/>
  <c r="N71" i="33"/>
  <c r="N66" i="33"/>
  <c r="R456" i="33"/>
  <c r="M447" i="33"/>
  <c r="R373" i="33"/>
  <c r="R345" i="33"/>
  <c r="R317" i="33"/>
  <c r="N275" i="33"/>
  <c r="N243" i="33"/>
  <c r="M232" i="33"/>
  <c r="R204" i="33"/>
  <c r="M193" i="33"/>
  <c r="R191" i="33"/>
  <c r="N185" i="33"/>
  <c r="M180" i="33"/>
  <c r="R178" i="33"/>
  <c r="M173" i="33"/>
  <c r="R171" i="33"/>
  <c r="M168" i="33"/>
  <c r="N163" i="33"/>
  <c r="R162" i="33"/>
  <c r="M159" i="33"/>
  <c r="N158" i="33"/>
  <c r="R157" i="33"/>
  <c r="M154" i="33"/>
  <c r="N153" i="33"/>
  <c r="R152" i="33"/>
  <c r="M148" i="33"/>
  <c r="N147" i="33"/>
  <c r="R146" i="33"/>
  <c r="M142" i="33"/>
  <c r="N137" i="33"/>
  <c r="R136" i="33"/>
  <c r="N132" i="33"/>
  <c r="M127" i="33"/>
  <c r="M122" i="33"/>
  <c r="N121" i="33"/>
  <c r="R120" i="33"/>
  <c r="M117" i="33"/>
  <c r="N116" i="33"/>
  <c r="M111" i="33"/>
  <c r="N110" i="33"/>
  <c r="R109" i="33"/>
  <c r="M106" i="33"/>
  <c r="M101" i="33"/>
  <c r="R99" i="33"/>
  <c r="M96" i="33"/>
  <c r="N95" i="33"/>
  <c r="R94" i="33"/>
  <c r="N90" i="33"/>
  <c r="R89" i="33"/>
  <c r="M86" i="33"/>
  <c r="R84" i="33"/>
  <c r="N80" i="33"/>
  <c r="R78" i="33"/>
  <c r="M75" i="33"/>
  <c r="M70" i="33"/>
  <c r="M65" i="33"/>
  <c r="R63" i="33"/>
  <c r="R6" i="33"/>
  <c r="V13" i="33"/>
  <c r="X13" i="33" s="1"/>
  <c r="AC16" i="33"/>
  <c r="G17" i="33"/>
  <c r="N23" i="33"/>
  <c r="M24" i="33"/>
  <c r="R27" i="33"/>
  <c r="M29" i="33"/>
  <c r="M34" i="33"/>
  <c r="N39" i="33"/>
  <c r="M40" i="33"/>
  <c r="N44" i="33"/>
  <c r="R48" i="33"/>
  <c r="N49" i="33"/>
  <c r="R53" i="33"/>
  <c r="N54" i="33"/>
  <c r="R58" i="33"/>
  <c r="N60" i="33"/>
  <c r="M61" i="33"/>
  <c r="M76" i="33"/>
  <c r="R126" i="33"/>
  <c r="M138" i="33"/>
  <c r="N173" i="33"/>
  <c r="M186" i="33"/>
  <c r="N210" i="33"/>
  <c r="R7" i="33"/>
  <c r="L13" i="33"/>
  <c r="H13" i="35" s="1"/>
  <c r="AF16" i="33"/>
  <c r="H17" i="33"/>
  <c r="R22" i="33"/>
  <c r="N24" i="33"/>
  <c r="R28" i="33"/>
  <c r="N29" i="33"/>
  <c r="R33" i="33"/>
  <c r="N34" i="33"/>
  <c r="M35" i="33"/>
  <c r="R38" i="33"/>
  <c r="N40" i="33"/>
  <c r="R43" i="33"/>
  <c r="M45" i="33"/>
  <c r="M50" i="33"/>
  <c r="M55" i="33"/>
  <c r="R59" i="33"/>
  <c r="N61" i="33"/>
  <c r="N75" i="33"/>
  <c r="R100" i="33"/>
  <c r="N106" i="33"/>
  <c r="M112" i="33"/>
  <c r="M164" i="33"/>
  <c r="R172" i="33"/>
  <c r="M237" i="33"/>
  <c r="H6" i="35"/>
  <c r="U6" i="33"/>
  <c r="H10" i="35"/>
  <c r="W8" i="33"/>
  <c r="AC13" i="33"/>
  <c r="R14" i="33"/>
  <c r="AG14" i="33"/>
  <c r="I17" i="33"/>
  <c r="R23" i="33"/>
  <c r="M25" i="33"/>
  <c r="M30" i="33"/>
  <c r="N35" i="33"/>
  <c r="M36" i="33"/>
  <c r="R39" i="33"/>
  <c r="M41" i="33"/>
  <c r="R44" i="33"/>
  <c r="N45" i="33"/>
  <c r="R49" i="33"/>
  <c r="N50" i="33"/>
  <c r="R54" i="33"/>
  <c r="N55" i="33"/>
  <c r="M56" i="33"/>
  <c r="R60" i="33"/>
  <c r="N62" i="33"/>
  <c r="R74" i="33"/>
  <c r="M81" i="33"/>
  <c r="N111" i="33"/>
  <c r="R184" i="33"/>
  <c r="U7" i="33"/>
  <c r="AC8" i="33"/>
  <c r="AH14" i="33"/>
  <c r="R16" i="33"/>
  <c r="AH16" i="33"/>
  <c r="R24" i="33"/>
  <c r="N25" i="33"/>
  <c r="R29" i="33"/>
  <c r="N30" i="33"/>
  <c r="M31" i="33"/>
  <c r="R34" i="33"/>
  <c r="N36" i="33"/>
  <c r="R40" i="33"/>
  <c r="N41" i="33"/>
  <c r="M46" i="33"/>
  <c r="M51" i="33"/>
  <c r="N56" i="33"/>
  <c r="R61" i="33"/>
  <c r="M63" i="33"/>
  <c r="M64" i="33"/>
  <c r="M66" i="33"/>
  <c r="R105" i="33"/>
  <c r="N117" i="33"/>
  <c r="R131" i="33"/>
  <c r="N226" i="33"/>
  <c r="R462" i="33"/>
  <c r="L6" i="33"/>
  <c r="H8" i="35" s="1"/>
  <c r="AC9" i="33"/>
  <c r="R12" i="33"/>
  <c r="AG13" i="33"/>
  <c r="C17" i="33"/>
  <c r="K17" i="33"/>
  <c r="M26" i="33"/>
  <c r="N31" i="33"/>
  <c r="M32" i="33"/>
  <c r="R35" i="33"/>
  <c r="M37" i="33"/>
  <c r="M42" i="33"/>
  <c r="R45" i="33"/>
  <c r="N46" i="33"/>
  <c r="M47" i="33"/>
  <c r="R50" i="33"/>
  <c r="N51" i="33"/>
  <c r="M52" i="33"/>
  <c r="R55" i="33"/>
  <c r="M57" i="33"/>
  <c r="R62" i="33"/>
  <c r="N63" i="33"/>
  <c r="N65" i="33"/>
  <c r="N67" i="33"/>
  <c r="N68" i="33"/>
  <c r="M69" i="33"/>
  <c r="M71" i="33"/>
  <c r="N86" i="33"/>
  <c r="N122" i="33"/>
  <c r="M143" i="33"/>
  <c r="M149" i="33"/>
  <c r="R220" i="33"/>
  <c r="R13" i="33"/>
  <c r="R25" i="33"/>
  <c r="N26" i="33"/>
  <c r="M27" i="33"/>
  <c r="R30" i="33"/>
  <c r="N32" i="33"/>
  <c r="R36" i="33"/>
  <c r="N37" i="33"/>
  <c r="R41" i="33"/>
  <c r="N42" i="33"/>
  <c r="N47" i="33"/>
  <c r="M48" i="33"/>
  <c r="N52" i="33"/>
  <c r="M53" i="33"/>
  <c r="R56" i="33"/>
  <c r="N57" i="33"/>
  <c r="M58" i="33"/>
  <c r="R64" i="33"/>
  <c r="R66" i="33"/>
  <c r="N70" i="33"/>
  <c r="R79" i="33"/>
  <c r="R85" i="33"/>
  <c r="M91" i="33"/>
  <c r="N96" i="33"/>
  <c r="M128" i="33"/>
  <c r="N142" i="33"/>
  <c r="N148" i="33"/>
  <c r="N154" i="33"/>
  <c r="M160" i="33"/>
  <c r="N168" i="33"/>
  <c r="N487" i="33"/>
  <c r="N292" i="33"/>
  <c r="Q296" i="33"/>
  <c r="M297" i="33"/>
  <c r="N301" i="33"/>
  <c r="M302" i="33"/>
  <c r="M334" i="33"/>
  <c r="N335" i="33"/>
  <c r="M336" i="33"/>
  <c r="M337" i="33"/>
  <c r="Q340" i="33"/>
  <c r="N341" i="33"/>
  <c r="Q351" i="33"/>
  <c r="N352" i="33"/>
  <c r="M353" i="33"/>
  <c r="M354" i="33"/>
  <c r="Q365" i="33"/>
  <c r="N366" i="33"/>
  <c r="M384" i="33"/>
  <c r="Q396" i="33"/>
  <c r="N397" i="33"/>
  <c r="M398" i="33"/>
  <c r="M399" i="33"/>
  <c r="Q410" i="33"/>
  <c r="N411" i="33"/>
  <c r="Q435" i="33"/>
  <c r="M436" i="33"/>
  <c r="N446" i="33"/>
  <c r="Q456" i="33"/>
  <c r="Q457" i="33"/>
  <c r="N458" i="33"/>
  <c r="M459" i="33"/>
  <c r="Q468" i="33"/>
  <c r="N469" i="33"/>
  <c r="M470" i="33"/>
  <c r="M471" i="33"/>
  <c r="Q479" i="33"/>
  <c r="N480" i="33"/>
  <c r="M481" i="33"/>
  <c r="M496" i="33"/>
  <c r="Q500" i="33"/>
  <c r="N501" i="33"/>
  <c r="Q293" i="33"/>
  <c r="N294" i="33"/>
  <c r="Q298" i="33"/>
  <c r="M299" i="33"/>
  <c r="Q303" i="33"/>
  <c r="M304" i="33"/>
  <c r="Q319" i="33"/>
  <c r="N320" i="33"/>
  <c r="Q322" i="33"/>
  <c r="Q326" i="33"/>
  <c r="M327" i="33"/>
  <c r="N358" i="33"/>
  <c r="M359" i="33"/>
  <c r="N372" i="33"/>
  <c r="Q402" i="33"/>
  <c r="Q403" i="33"/>
  <c r="M404" i="33"/>
  <c r="M405" i="33"/>
  <c r="Q416" i="33"/>
  <c r="N417" i="33"/>
  <c r="N428" i="33"/>
  <c r="M429" i="33"/>
  <c r="M430" i="33"/>
  <c r="Q440" i="33"/>
  <c r="N441" i="33"/>
  <c r="M442" i="33"/>
  <c r="N451" i="33"/>
  <c r="Q474" i="33"/>
  <c r="N475" i="33"/>
  <c r="N492" i="33"/>
  <c r="Q294" i="33"/>
  <c r="M295" i="33"/>
  <c r="N299" i="33"/>
  <c r="Q304" i="33"/>
  <c r="M305" i="33"/>
  <c r="M315" i="33"/>
  <c r="M318" i="33"/>
  <c r="Q320" i="33"/>
  <c r="M321" i="33"/>
  <c r="M346" i="33"/>
  <c r="Q357" i="33"/>
  <c r="Q358" i="33"/>
  <c r="N359" i="33"/>
  <c r="M360" i="33"/>
  <c r="N390" i="33"/>
  <c r="M391" i="33"/>
  <c r="N404" i="33"/>
  <c r="Q428" i="33"/>
  <c r="N429" i="33"/>
  <c r="Q441" i="33"/>
  <c r="Q450" i="33"/>
  <c r="Q451" i="33"/>
  <c r="M452" i="33"/>
  <c r="M453" i="33"/>
  <c r="Q462" i="33"/>
  <c r="M463" i="33"/>
  <c r="Q475" i="33"/>
  <c r="M476" i="33"/>
  <c r="N485" i="33"/>
  <c r="M486" i="33"/>
  <c r="N295" i="33"/>
  <c r="Q299" i="33"/>
  <c r="M300" i="33"/>
  <c r="N305" i="33"/>
  <c r="M306" i="33"/>
  <c r="N310" i="33"/>
  <c r="Q314" i="33"/>
  <c r="N315" i="33"/>
  <c r="N317" i="33"/>
  <c r="Q345" i="33"/>
  <c r="N346" i="33"/>
  <c r="M347" i="33"/>
  <c r="Q359" i="33"/>
  <c r="N377" i="33"/>
  <c r="M378" i="33"/>
  <c r="Q389" i="33"/>
  <c r="Q390" i="33"/>
  <c r="N391" i="33"/>
  <c r="M392" i="33"/>
  <c r="N422" i="33"/>
  <c r="M423" i="33"/>
  <c r="N452" i="33"/>
  <c r="N463" i="33"/>
  <c r="M464" i="33"/>
  <c r="Q484" i="33"/>
  <c r="Q485" i="33"/>
  <c r="N486" i="33"/>
  <c r="M487" i="33"/>
  <c r="Q305" i="33"/>
  <c r="N306" i="33"/>
  <c r="M307" i="33"/>
  <c r="N308" i="33"/>
  <c r="Q309" i="33"/>
  <c r="Q310" i="33"/>
  <c r="M311" i="33"/>
  <c r="Q312" i="33"/>
  <c r="M313" i="33"/>
  <c r="Q315" i="33"/>
  <c r="M316" i="33"/>
  <c r="Q346" i="33"/>
  <c r="N347" i="33"/>
  <c r="N364" i="33"/>
  <c r="M365" i="33"/>
  <c r="Q376" i="33"/>
  <c r="Q377" i="33"/>
  <c r="N378" i="33"/>
  <c r="M379" i="33"/>
  <c r="Q391" i="33"/>
  <c r="N409" i="33"/>
  <c r="M410" i="33"/>
  <c r="Q421" i="33"/>
  <c r="Q422" i="33"/>
  <c r="N423" i="33"/>
  <c r="M424" i="33"/>
  <c r="N434" i="33"/>
  <c r="M435" i="33"/>
  <c r="Q463" i="33"/>
  <c r="Q486" i="33"/>
  <c r="M500" i="33"/>
  <c r="Q499" i="33"/>
  <c r="N495" i="33"/>
  <c r="M491" i="33"/>
  <c r="N490" i="33"/>
  <c r="M485" i="33"/>
  <c r="N484" i="33"/>
  <c r="N479" i="33"/>
  <c r="N474" i="33"/>
  <c r="Q473" i="33"/>
  <c r="M468" i="33"/>
  <c r="Q467" i="33"/>
  <c r="N462" i="33"/>
  <c r="Q461" i="33"/>
  <c r="M457" i="33"/>
  <c r="N456" i="33"/>
  <c r="M451" i="33"/>
  <c r="N450" i="33"/>
  <c r="Q449" i="33"/>
  <c r="N445" i="33"/>
  <c r="Q444" i="33"/>
  <c r="M440" i="33"/>
  <c r="Q439" i="33"/>
  <c r="M434" i="33"/>
  <c r="N433" i="33"/>
  <c r="Q432" i="33"/>
  <c r="N427" i="33"/>
  <c r="M422" i="33"/>
  <c r="N421" i="33"/>
  <c r="Q420" i="33"/>
  <c r="N415" i="33"/>
  <c r="Q414" i="33"/>
  <c r="M409" i="33"/>
  <c r="N408" i="33"/>
  <c r="M403" i="33"/>
  <c r="N402" i="33"/>
  <c r="Q401" i="33"/>
  <c r="M396" i="33"/>
  <c r="Q395" i="33"/>
  <c r="M390" i="33"/>
  <c r="N389" i="33"/>
  <c r="Q388" i="33"/>
  <c r="N383" i="33"/>
  <c r="Q382" i="33"/>
  <c r="M377" i="33"/>
  <c r="N376" i="33"/>
  <c r="M371" i="33"/>
  <c r="N370" i="33"/>
  <c r="Q369" i="33"/>
  <c r="M364" i="33"/>
  <c r="Q363" i="33"/>
  <c r="M358" i="33"/>
  <c r="N357" i="33"/>
  <c r="Q356" i="33"/>
  <c r="N351" i="33"/>
  <c r="Q350" i="33"/>
  <c r="N345" i="33"/>
  <c r="Q344" i="33"/>
  <c r="M340" i="33"/>
  <c r="Q339" i="33"/>
  <c r="M335" i="33"/>
  <c r="Q334" i="33"/>
  <c r="M330" i="33"/>
  <c r="N329" i="33"/>
  <c r="M325" i="33"/>
  <c r="N324" i="33"/>
  <c r="N319" i="33"/>
  <c r="Q318" i="33"/>
  <c r="N314" i="33"/>
  <c r="Q313" i="33"/>
  <c r="M310" i="33"/>
  <c r="N309" i="33"/>
  <c r="N304" i="33"/>
  <c r="N499" i="33"/>
  <c r="M495" i="33"/>
  <c r="Q494" i="33"/>
  <c r="M490" i="33"/>
  <c r="Q489" i="33"/>
  <c r="M484" i="33"/>
  <c r="Q483" i="33"/>
  <c r="M479" i="33"/>
  <c r="Q478" i="33"/>
  <c r="M474" i="33"/>
  <c r="N473" i="33"/>
  <c r="Q472" i="33"/>
  <c r="N467" i="33"/>
  <c r="Q466" i="33"/>
  <c r="M462" i="33"/>
  <c r="N461" i="33"/>
  <c r="Q460" i="33"/>
  <c r="M456" i="33"/>
  <c r="Q455" i="33"/>
  <c r="M450" i="33"/>
  <c r="N449" i="33"/>
  <c r="Q448" i="33"/>
  <c r="M445" i="33"/>
  <c r="N444" i="33"/>
  <c r="N439" i="33"/>
  <c r="Q438" i="33"/>
  <c r="M433" i="33"/>
  <c r="N432" i="33"/>
  <c r="M427" i="33"/>
  <c r="Q426" i="33"/>
  <c r="M421" i="33"/>
  <c r="N420" i="33"/>
  <c r="M415" i="33"/>
  <c r="N414" i="33"/>
  <c r="Q413" i="33"/>
  <c r="M408" i="33"/>
  <c r="Q407" i="33"/>
  <c r="M402" i="33"/>
  <c r="N401" i="33"/>
  <c r="Q400" i="33"/>
  <c r="N395" i="33"/>
  <c r="Q394" i="33"/>
  <c r="M389" i="33"/>
  <c r="N388" i="33"/>
  <c r="M383" i="33"/>
  <c r="N382" i="33"/>
  <c r="Q381" i="33"/>
  <c r="M376" i="33"/>
  <c r="Q375" i="33"/>
  <c r="M370" i="33"/>
  <c r="N369" i="33"/>
  <c r="Q368" i="33"/>
  <c r="N363" i="33"/>
  <c r="Q362" i="33"/>
  <c r="M357" i="33"/>
  <c r="N356" i="33"/>
  <c r="M351" i="33"/>
  <c r="N350" i="33"/>
  <c r="Q349" i="33"/>
  <c r="M345" i="33"/>
  <c r="N344" i="33"/>
  <c r="N339" i="33"/>
  <c r="N334" i="33"/>
  <c r="Q333" i="33"/>
  <c r="M329" i="33"/>
  <c r="Q328" i="33"/>
  <c r="M324" i="33"/>
  <c r="Q323" i="33"/>
  <c r="M319" i="33"/>
  <c r="N318" i="33"/>
  <c r="Q317" i="33"/>
  <c r="M314" i="33"/>
  <c r="N313" i="33"/>
  <c r="M309" i="33"/>
  <c r="Q308" i="33"/>
  <c r="M499" i="33"/>
  <c r="Q498" i="33"/>
  <c r="N494" i="33"/>
  <c r="N489" i="33"/>
  <c r="Q488" i="33"/>
  <c r="N483" i="33"/>
  <c r="Q482" i="33"/>
  <c r="N478" i="33"/>
  <c r="Q477" i="33"/>
  <c r="M473" i="33"/>
  <c r="N472" i="33"/>
  <c r="M467" i="33"/>
  <c r="N466" i="33"/>
  <c r="Q465" i="33"/>
  <c r="M461" i="33"/>
  <c r="N460" i="33"/>
  <c r="N455" i="33"/>
  <c r="Q454" i="33"/>
  <c r="M449" i="33"/>
  <c r="N448" i="33"/>
  <c r="M444" i="33"/>
  <c r="Q443" i="33"/>
  <c r="M439" i="33"/>
  <c r="N438" i="33"/>
  <c r="Q437" i="33"/>
  <c r="M432" i="33"/>
  <c r="Q431" i="33"/>
  <c r="N426" i="33"/>
  <c r="Q425" i="33"/>
  <c r="M420" i="33"/>
  <c r="Q419" i="33"/>
  <c r="M414" i="33"/>
  <c r="N413" i="33"/>
  <c r="Q412" i="33"/>
  <c r="N407" i="33"/>
  <c r="Q406" i="33"/>
  <c r="M401" i="33"/>
  <c r="N400" i="33"/>
  <c r="M395" i="33"/>
  <c r="N394" i="33"/>
  <c r="Q393" i="33"/>
  <c r="M388" i="33"/>
  <c r="Q387" i="33"/>
  <c r="M382" i="33"/>
  <c r="N381" i="33"/>
  <c r="Q380" i="33"/>
  <c r="N375" i="33"/>
  <c r="Q374" i="33"/>
  <c r="M369" i="33"/>
  <c r="N368" i="33"/>
  <c r="M363" i="33"/>
  <c r="N362" i="33"/>
  <c r="Q361" i="33"/>
  <c r="M356" i="33"/>
  <c r="Q355" i="33"/>
  <c r="M350" i="33"/>
  <c r="N349" i="33"/>
  <c r="Q348" i="33"/>
  <c r="M344" i="33"/>
  <c r="Q343" i="33"/>
  <c r="N498" i="33"/>
  <c r="M494" i="33"/>
  <c r="Q493" i="33"/>
  <c r="M489" i="33"/>
  <c r="N488" i="33"/>
  <c r="M483" i="33"/>
  <c r="N482" i="33"/>
  <c r="M478" i="33"/>
  <c r="N477" i="33"/>
  <c r="Q476" i="33"/>
  <c r="M472" i="33"/>
  <c r="Q471" i="33"/>
  <c r="M466" i="33"/>
  <c r="N465" i="33"/>
  <c r="Q464" i="33"/>
  <c r="M460" i="33"/>
  <c r="Q459" i="33"/>
  <c r="M455" i="33"/>
  <c r="N454" i="33"/>
  <c r="Q453" i="33"/>
  <c r="M448" i="33"/>
  <c r="Q447" i="33"/>
  <c r="N443" i="33"/>
  <c r="Q442" i="33"/>
  <c r="M438" i="33"/>
  <c r="N437" i="33"/>
  <c r="Q436" i="33"/>
  <c r="N431" i="33"/>
  <c r="Q430" i="33"/>
  <c r="M426" i="33"/>
  <c r="N425" i="33"/>
  <c r="Q424" i="33"/>
  <c r="N419" i="33"/>
  <c r="Q418" i="33"/>
  <c r="M413" i="33"/>
  <c r="N412" i="33"/>
  <c r="M407" i="33"/>
  <c r="N406" i="33"/>
  <c r="Q405" i="33"/>
  <c r="M400" i="33"/>
  <c r="Q399" i="33"/>
  <c r="M394" i="33"/>
  <c r="N393" i="33"/>
  <c r="Q392" i="33"/>
  <c r="N387" i="33"/>
  <c r="Q386" i="33"/>
  <c r="M381" i="33"/>
  <c r="N380" i="33"/>
  <c r="M375" i="33"/>
  <c r="N374" i="33"/>
  <c r="Q373" i="33"/>
  <c r="M368" i="33"/>
  <c r="Q367" i="33"/>
  <c r="M362" i="33"/>
  <c r="N361" i="33"/>
  <c r="Q360" i="33"/>
  <c r="N355" i="33"/>
  <c r="Q354" i="33"/>
  <c r="M349" i="33"/>
  <c r="N348" i="33"/>
  <c r="N343" i="33"/>
  <c r="Q342" i="33"/>
  <c r="N338" i="33"/>
  <c r="Q337" i="33"/>
  <c r="M333" i="33"/>
  <c r="N332" i="33"/>
  <c r="M328" i="33"/>
  <c r="Q327" i="33"/>
  <c r="M323" i="33"/>
  <c r="N322" i="33"/>
  <c r="Q321" i="33"/>
  <c r="M317" i="33"/>
  <c r="Q316" i="33"/>
  <c r="N312" i="33"/>
  <c r="M308" i="33"/>
  <c r="Q307" i="33"/>
  <c r="M498" i="33"/>
  <c r="Q497" i="33"/>
  <c r="N493" i="33"/>
  <c r="Q492" i="33"/>
  <c r="M488" i="33"/>
  <c r="Q487" i="33"/>
  <c r="M482" i="33"/>
  <c r="Q481" i="33"/>
  <c r="M477" i="33"/>
  <c r="N476" i="33"/>
  <c r="N471" i="33"/>
  <c r="Q470" i="33"/>
  <c r="M465" i="33"/>
  <c r="N464" i="33"/>
  <c r="N459" i="33"/>
  <c r="M454" i="33"/>
  <c r="N453" i="33"/>
  <c r="Q452" i="33"/>
  <c r="N447" i="33"/>
  <c r="M443" i="33"/>
  <c r="N442" i="33"/>
  <c r="M437" i="33"/>
  <c r="N436" i="33"/>
  <c r="M431" i="33"/>
  <c r="N430" i="33"/>
  <c r="Q429" i="33"/>
  <c r="M425" i="33"/>
  <c r="N424" i="33"/>
  <c r="M419" i="33"/>
  <c r="N418" i="33"/>
  <c r="Q417" i="33"/>
  <c r="M412" i="33"/>
  <c r="Q411" i="33"/>
  <c r="M406" i="33"/>
  <c r="N405" i="33"/>
  <c r="Q404" i="33"/>
  <c r="N399" i="33"/>
  <c r="Q398" i="33"/>
  <c r="M393" i="33"/>
  <c r="N392" i="33"/>
  <c r="M387" i="33"/>
  <c r="N386" i="33"/>
  <c r="Q385" i="33"/>
  <c r="M380" i="33"/>
  <c r="Q379" i="33"/>
  <c r="M374" i="33"/>
  <c r="N373" i="33"/>
  <c r="Q372" i="33"/>
  <c r="N367" i="33"/>
  <c r="Q366" i="33"/>
  <c r="M361" i="33"/>
  <c r="N360" i="33"/>
  <c r="M355" i="33"/>
  <c r="N354" i="33"/>
  <c r="Q353" i="33"/>
  <c r="M348" i="33"/>
  <c r="Q347" i="33"/>
  <c r="M343" i="33"/>
  <c r="N342" i="33"/>
  <c r="M338" i="33"/>
  <c r="N337" i="33"/>
  <c r="Q336" i="33"/>
  <c r="M332" i="33"/>
  <c r="Q331" i="33"/>
  <c r="N327" i="33"/>
  <c r="M322" i="33"/>
  <c r="N321" i="33"/>
  <c r="N316" i="33"/>
  <c r="M312" i="33"/>
  <c r="Q311" i="33"/>
  <c r="N307" i="33"/>
  <c r="X268" i="33"/>
  <c r="X273" i="33"/>
  <c r="X308" i="33"/>
  <c r="X313" i="33"/>
  <c r="X332" i="33"/>
  <c r="X452" i="33"/>
  <c r="X468" i="33"/>
  <c r="X225" i="33"/>
  <c r="X329" i="33"/>
  <c r="X465" i="33"/>
  <c r="X217" i="33"/>
  <c r="X252" i="33"/>
  <c r="X257" i="33"/>
  <c r="X292" i="33"/>
  <c r="X297" i="33"/>
  <c r="X340" i="33"/>
  <c r="X178" i="33"/>
  <c r="X191" i="33"/>
  <c r="X204" i="33"/>
  <c r="X209" i="33"/>
  <c r="X284" i="33"/>
  <c r="X409" i="33"/>
  <c r="X425" i="33"/>
  <c r="X249" i="33"/>
  <c r="X289" i="33"/>
  <c r="X321" i="33"/>
  <c r="X441" i="33"/>
  <c r="X492" i="33"/>
  <c r="X196" i="33"/>
  <c r="X201" i="33"/>
  <c r="X236" i="33"/>
  <c r="X241" i="33"/>
  <c r="X281" i="33"/>
  <c r="X337" i="33"/>
  <c r="X457" i="33"/>
  <c r="X473" i="33"/>
  <c r="X497" i="33"/>
  <c r="T45" i="3"/>
  <c r="X354" i="32"/>
  <c r="T390" i="32"/>
  <c r="T438" i="32"/>
  <c r="X450" i="32"/>
  <c r="X9" i="31"/>
  <c r="T24" i="31"/>
  <c r="X68" i="31"/>
  <c r="T104" i="31"/>
  <c r="X116" i="31"/>
  <c r="T168" i="31"/>
  <c r="X180" i="31"/>
  <c r="T192" i="31"/>
  <c r="X260" i="31"/>
  <c r="T344" i="31"/>
  <c r="X356" i="31"/>
  <c r="T408" i="31"/>
  <c r="T424" i="31"/>
  <c r="T440" i="31"/>
  <c r="T456" i="31"/>
  <c r="T472" i="31"/>
  <c r="T488" i="31"/>
  <c r="T26" i="30"/>
  <c r="X54" i="30"/>
  <c r="T122" i="30"/>
  <c r="T194" i="30"/>
  <c r="T210" i="30"/>
  <c r="T234" i="30"/>
  <c r="T266" i="30"/>
  <c r="T298" i="30"/>
  <c r="T330" i="30"/>
  <c r="AK12" i="29"/>
  <c r="X64" i="29"/>
  <c r="X144" i="29"/>
  <c r="T164" i="29"/>
  <c r="X224" i="29"/>
  <c r="X240" i="29"/>
  <c r="X256" i="29"/>
  <c r="X272" i="29"/>
  <c r="X288" i="29"/>
  <c r="X304" i="29"/>
  <c r="X320" i="29"/>
  <c r="X336" i="29"/>
  <c r="X352" i="29"/>
  <c r="X368" i="29"/>
  <c r="X384" i="29"/>
  <c r="X400" i="29"/>
  <c r="X416" i="29"/>
  <c r="X432" i="29"/>
  <c r="X448" i="29"/>
  <c r="X464" i="29"/>
  <c r="X480" i="29"/>
  <c r="X496" i="29"/>
  <c r="X34" i="28"/>
  <c r="X50" i="28"/>
  <c r="X41" i="3"/>
  <c r="T358" i="32"/>
  <c r="X370" i="32"/>
  <c r="T382" i="32"/>
  <c r="T454" i="32"/>
  <c r="X482" i="32"/>
  <c r="V17" i="31"/>
  <c r="T14" i="31"/>
  <c r="T48" i="31"/>
  <c r="X60" i="31"/>
  <c r="T120" i="31"/>
  <c r="X132" i="31"/>
  <c r="T184" i="31"/>
  <c r="X228" i="31"/>
  <c r="X252" i="31"/>
  <c r="T264" i="31"/>
  <c r="X276" i="31"/>
  <c r="T360" i="31"/>
  <c r="X372" i="31"/>
  <c r="X412" i="31"/>
  <c r="X428" i="31"/>
  <c r="X444" i="31"/>
  <c r="X460" i="31"/>
  <c r="X476" i="31"/>
  <c r="X492" i="31"/>
  <c r="AL9" i="30"/>
  <c r="AK9" i="30"/>
  <c r="AJ9" i="30"/>
  <c r="AL13" i="30"/>
  <c r="AK13" i="30"/>
  <c r="AJ13" i="30"/>
  <c r="AL16" i="30"/>
  <c r="AK16" i="30"/>
  <c r="AJ16" i="30"/>
  <c r="T58" i="30"/>
  <c r="X70" i="30"/>
  <c r="X198" i="30"/>
  <c r="X214" i="30"/>
  <c r="T226" i="30"/>
  <c r="T258" i="30"/>
  <c r="T290" i="30"/>
  <c r="T322" i="30"/>
  <c r="T354" i="30"/>
  <c r="AK14" i="29"/>
  <c r="X48" i="29"/>
  <c r="T92" i="29"/>
  <c r="X128" i="29"/>
  <c r="T228" i="29"/>
  <c r="T244" i="29"/>
  <c r="T260" i="29"/>
  <c r="T276" i="29"/>
  <c r="T292" i="29"/>
  <c r="T308" i="29"/>
  <c r="T324" i="29"/>
  <c r="T340" i="29"/>
  <c r="T356" i="29"/>
  <c r="T372" i="29"/>
  <c r="T388" i="29"/>
  <c r="T404" i="29"/>
  <c r="T409" i="29"/>
  <c r="T420" i="29"/>
  <c r="T425" i="29"/>
  <c r="T436" i="29"/>
  <c r="T441" i="29"/>
  <c r="T452" i="29"/>
  <c r="T457" i="29"/>
  <c r="T468" i="29"/>
  <c r="T473" i="29"/>
  <c r="T484" i="29"/>
  <c r="T489" i="29"/>
  <c r="T500" i="29"/>
  <c r="T22" i="28"/>
  <c r="T27" i="28"/>
  <c r="T38" i="28"/>
  <c r="T43" i="28"/>
  <c r="T54" i="28"/>
  <c r="T59" i="28"/>
  <c r="T43" i="3"/>
  <c r="T67" i="3"/>
  <c r="T17" i="32"/>
  <c r="AL12" i="32"/>
  <c r="AK12" i="32"/>
  <c r="AJ12" i="32"/>
  <c r="AL7" i="30"/>
  <c r="AK7" i="30"/>
  <c r="AJ7" i="30"/>
  <c r="AK14" i="28"/>
  <c r="AJ14" i="28"/>
  <c r="AJ6" i="3"/>
  <c r="AJ8" i="3"/>
  <c r="AJ12" i="3"/>
  <c r="AJ14" i="3"/>
  <c r="L17" i="3"/>
  <c r="T37" i="3"/>
  <c r="X49" i="3"/>
  <c r="X53" i="3"/>
  <c r="X57" i="3"/>
  <c r="X61" i="3"/>
  <c r="T83" i="3"/>
  <c r="T99" i="3"/>
  <c r="T115" i="3"/>
  <c r="T131" i="3"/>
  <c r="T147" i="3"/>
  <c r="T163" i="3"/>
  <c r="T179" i="3"/>
  <c r="T195" i="3"/>
  <c r="T211" i="3"/>
  <c r="T227" i="3"/>
  <c r="T243" i="3"/>
  <c r="T259" i="3"/>
  <c r="L17" i="32"/>
  <c r="AJ17" i="32"/>
  <c r="X367" i="32"/>
  <c r="T374" i="32"/>
  <c r="T435" i="32"/>
  <c r="X463" i="32"/>
  <c r="X479" i="32"/>
  <c r="T486" i="32"/>
  <c r="AJ13" i="31"/>
  <c r="T40" i="31"/>
  <c r="X57" i="31"/>
  <c r="T77" i="31"/>
  <c r="X84" i="31"/>
  <c r="T101" i="31"/>
  <c r="X129" i="31"/>
  <c r="T136" i="31"/>
  <c r="X148" i="31"/>
  <c r="T165" i="31"/>
  <c r="T213" i="31"/>
  <c r="X220" i="31"/>
  <c r="X225" i="31"/>
  <c r="T232" i="31"/>
  <c r="X244" i="31"/>
  <c r="X249" i="31"/>
  <c r="X273" i="31"/>
  <c r="T280" i="31"/>
  <c r="T341" i="31"/>
  <c r="X369" i="31"/>
  <c r="T405" i="31"/>
  <c r="T421" i="31"/>
  <c r="T437" i="31"/>
  <c r="T453" i="31"/>
  <c r="T469" i="31"/>
  <c r="T485" i="31"/>
  <c r="T501" i="31"/>
  <c r="N17" i="30"/>
  <c r="T23" i="30"/>
  <c r="X67" i="30"/>
  <c r="T119" i="30"/>
  <c r="T167" i="30"/>
  <c r="X174" i="30"/>
  <c r="T191" i="30"/>
  <c r="T202" i="30"/>
  <c r="T207" i="30"/>
  <c r="T218" i="30"/>
  <c r="T250" i="30"/>
  <c r="T282" i="30"/>
  <c r="T314" i="30"/>
  <c r="V17" i="29"/>
  <c r="X45" i="29"/>
  <c r="T89" i="29"/>
  <c r="X125" i="29"/>
  <c r="T161" i="29"/>
  <c r="N17" i="28"/>
  <c r="AK12" i="28"/>
  <c r="AJ12" i="28"/>
  <c r="AL14" i="32"/>
  <c r="AK14" i="32"/>
  <c r="AJ14" i="32"/>
  <c r="AK6" i="3"/>
  <c r="AK8" i="3"/>
  <c r="AK12" i="3"/>
  <c r="AK14" i="3"/>
  <c r="T388" i="3"/>
  <c r="T404" i="3"/>
  <c r="T420" i="3"/>
  <c r="T436" i="3"/>
  <c r="T452" i="3"/>
  <c r="T468" i="3"/>
  <c r="T484" i="3"/>
  <c r="T500" i="3"/>
  <c r="AL8" i="32"/>
  <c r="AK8" i="32"/>
  <c r="AJ8" i="32"/>
  <c r="AL17" i="32"/>
  <c r="T110" i="32"/>
  <c r="T126" i="32"/>
  <c r="T142" i="32"/>
  <c r="T158" i="32"/>
  <c r="T174" i="32"/>
  <c r="T190" i="32"/>
  <c r="T206" i="32"/>
  <c r="T222" i="32"/>
  <c r="T238" i="32"/>
  <c r="T254" i="32"/>
  <c r="T270" i="32"/>
  <c r="T286" i="32"/>
  <c r="T302" i="32"/>
  <c r="T318" i="32"/>
  <c r="T334" i="32"/>
  <c r="T350" i="32"/>
  <c r="T379" i="32"/>
  <c r="X386" i="32"/>
  <c r="X391" i="32"/>
  <c r="T411" i="32"/>
  <c r="T446" i="32"/>
  <c r="X458" i="32"/>
  <c r="X474" i="32"/>
  <c r="T6" i="31"/>
  <c r="AJ9" i="31"/>
  <c r="AK13" i="31"/>
  <c r="X25" i="31"/>
  <c r="X52" i="31"/>
  <c r="T64" i="31"/>
  <c r="X105" i="31"/>
  <c r="T112" i="31"/>
  <c r="X124" i="31"/>
  <c r="T141" i="31"/>
  <c r="X169" i="31"/>
  <c r="T176" i="31"/>
  <c r="X188" i="31"/>
  <c r="X193" i="31"/>
  <c r="T237" i="31"/>
  <c r="T256" i="31"/>
  <c r="X268" i="31"/>
  <c r="T285" i="31"/>
  <c r="T296" i="31"/>
  <c r="T301" i="31"/>
  <c r="T312" i="31"/>
  <c r="T317" i="31"/>
  <c r="X345" i="31"/>
  <c r="T352" i="31"/>
  <c r="X364" i="31"/>
  <c r="T381" i="31"/>
  <c r="X409" i="31"/>
  <c r="X425" i="31"/>
  <c r="X441" i="31"/>
  <c r="X457" i="31"/>
  <c r="X473" i="31"/>
  <c r="X489" i="31"/>
  <c r="L17" i="30"/>
  <c r="X27" i="30"/>
  <c r="T34" i="30"/>
  <c r="T39" i="30"/>
  <c r="T50" i="30"/>
  <c r="X62" i="30"/>
  <c r="T79" i="30"/>
  <c r="T90" i="30"/>
  <c r="T95" i="30"/>
  <c r="X123" i="30"/>
  <c r="T143" i="30"/>
  <c r="X195" i="30"/>
  <c r="X211" i="30"/>
  <c r="T223" i="30"/>
  <c r="X230" i="30"/>
  <c r="X235" i="30"/>
  <c r="T255" i="30"/>
  <c r="X262" i="30"/>
  <c r="X267" i="30"/>
  <c r="T287" i="30"/>
  <c r="X294" i="30"/>
  <c r="X299" i="30"/>
  <c r="T319" i="30"/>
  <c r="X326" i="30"/>
  <c r="X331" i="30"/>
  <c r="T351" i="30"/>
  <c r="X358" i="30"/>
  <c r="X363" i="30"/>
  <c r="X371" i="30"/>
  <c r="X379" i="30"/>
  <c r="X387" i="30"/>
  <c r="X395" i="30"/>
  <c r="X403" i="30"/>
  <c r="X411" i="30"/>
  <c r="X419" i="30"/>
  <c r="X427" i="30"/>
  <c r="X435" i="30"/>
  <c r="X443" i="30"/>
  <c r="X451" i="30"/>
  <c r="X459" i="30"/>
  <c r="X467" i="30"/>
  <c r="X475" i="30"/>
  <c r="X483" i="30"/>
  <c r="X491" i="30"/>
  <c r="X499" i="30"/>
  <c r="X6" i="29"/>
  <c r="AJ8" i="29"/>
  <c r="T13" i="29"/>
  <c r="X29" i="29"/>
  <c r="X37" i="29"/>
  <c r="T60" i="29"/>
  <c r="T73" i="29"/>
  <c r="T81" i="29"/>
  <c r="X96" i="29"/>
  <c r="X104" i="29"/>
  <c r="X117" i="29"/>
  <c r="T132" i="29"/>
  <c r="T140" i="29"/>
  <c r="T153" i="29"/>
  <c r="X165" i="29"/>
  <c r="T172" i="29"/>
  <c r="T177" i="29"/>
  <c r="T188" i="29"/>
  <c r="T193" i="29"/>
  <c r="T204" i="29"/>
  <c r="T209" i="29"/>
  <c r="T220" i="29"/>
  <c r="AK8" i="28"/>
  <c r="AJ8" i="28"/>
  <c r="AL14" i="28"/>
  <c r="L17" i="28"/>
  <c r="AJ17" i="28"/>
  <c r="X77" i="3"/>
  <c r="X93" i="3"/>
  <c r="X109" i="3"/>
  <c r="X125" i="3"/>
  <c r="X141" i="3"/>
  <c r="X157" i="3"/>
  <c r="X173" i="3"/>
  <c r="X189" i="3"/>
  <c r="X205" i="3"/>
  <c r="X221" i="3"/>
  <c r="X237" i="3"/>
  <c r="X253" i="3"/>
  <c r="X269" i="3"/>
  <c r="X285" i="3"/>
  <c r="X301" i="3"/>
  <c r="X317" i="3"/>
  <c r="X333" i="3"/>
  <c r="X349" i="3"/>
  <c r="X365" i="3"/>
  <c r="X381" i="3"/>
  <c r="X397" i="3"/>
  <c r="X413" i="3"/>
  <c r="X429" i="3"/>
  <c r="X445" i="3"/>
  <c r="X461" i="3"/>
  <c r="X477" i="3"/>
  <c r="X493" i="3"/>
  <c r="X23" i="32"/>
  <c r="X39" i="32"/>
  <c r="X55" i="32"/>
  <c r="X71" i="32"/>
  <c r="X87" i="32"/>
  <c r="X103" i="32"/>
  <c r="X119" i="32"/>
  <c r="X135" i="32"/>
  <c r="X151" i="32"/>
  <c r="X167" i="32"/>
  <c r="X183" i="32"/>
  <c r="X199" i="32"/>
  <c r="X215" i="32"/>
  <c r="X231" i="32"/>
  <c r="X247" i="32"/>
  <c r="X263" i="32"/>
  <c r="X279" i="32"/>
  <c r="X295" i="32"/>
  <c r="X311" i="32"/>
  <c r="X327" i="32"/>
  <c r="X343" i="32"/>
  <c r="T355" i="32"/>
  <c r="X415" i="32"/>
  <c r="T451" i="32"/>
  <c r="X495" i="32"/>
  <c r="AJ7" i="31"/>
  <c r="T69" i="31"/>
  <c r="X81" i="31"/>
  <c r="T117" i="31"/>
  <c r="X145" i="31"/>
  <c r="T181" i="31"/>
  <c r="X217" i="31"/>
  <c r="X241" i="31"/>
  <c r="T261" i="31"/>
  <c r="X289" i="31"/>
  <c r="X305" i="31"/>
  <c r="X321" i="31"/>
  <c r="T357" i="31"/>
  <c r="X385" i="31"/>
  <c r="X43" i="30"/>
  <c r="T55" i="30"/>
  <c r="X83" i="30"/>
  <c r="X99" i="30"/>
  <c r="X147" i="30"/>
  <c r="X171" i="30"/>
  <c r="AF17" i="29"/>
  <c r="AJ17" i="29" s="1"/>
  <c r="L17" i="29"/>
  <c r="T65" i="29"/>
  <c r="X109" i="29"/>
  <c r="T145" i="29"/>
  <c r="X181" i="29"/>
  <c r="X197" i="29"/>
  <c r="X213" i="29"/>
  <c r="T225" i="29"/>
  <c r="T241" i="29"/>
  <c r="T257" i="29"/>
  <c r="T273" i="29"/>
  <c r="T289" i="29"/>
  <c r="T305" i="29"/>
  <c r="T321" i="29"/>
  <c r="T337" i="29"/>
  <c r="T353" i="29"/>
  <c r="T369" i="29"/>
  <c r="T385" i="29"/>
  <c r="T401" i="29"/>
  <c r="T417" i="29"/>
  <c r="T433" i="29"/>
  <c r="T449" i="29"/>
  <c r="T465" i="29"/>
  <c r="T481" i="29"/>
  <c r="T497" i="29"/>
  <c r="AK6" i="28"/>
  <c r="AJ6" i="28"/>
  <c r="AL12" i="28"/>
  <c r="AL17" i="28"/>
  <c r="T35" i="28"/>
  <c r="T51" i="28"/>
  <c r="T67" i="28"/>
  <c r="T35" i="3"/>
  <c r="X360" i="3"/>
  <c r="X376" i="3"/>
  <c r="X392" i="3"/>
  <c r="X408" i="3"/>
  <c r="X424" i="3"/>
  <c r="X440" i="3"/>
  <c r="X456" i="3"/>
  <c r="X472" i="3"/>
  <c r="X488" i="3"/>
  <c r="AL6" i="32"/>
  <c r="AK6" i="32"/>
  <c r="AJ6" i="32"/>
  <c r="X34" i="32"/>
  <c r="X50" i="32"/>
  <c r="X66" i="32"/>
  <c r="X82" i="32"/>
  <c r="X98" i="32"/>
  <c r="X114" i="32"/>
  <c r="X130" i="32"/>
  <c r="X146" i="32"/>
  <c r="X162" i="32"/>
  <c r="X178" i="32"/>
  <c r="X194" i="32"/>
  <c r="X210" i="32"/>
  <c r="X226" i="32"/>
  <c r="X242" i="32"/>
  <c r="X258" i="32"/>
  <c r="X274" i="32"/>
  <c r="X290" i="32"/>
  <c r="X306" i="32"/>
  <c r="X322" i="32"/>
  <c r="X338" i="32"/>
  <c r="X359" i="32"/>
  <c r="T366" i="32"/>
  <c r="X378" i="32"/>
  <c r="X383" i="32"/>
  <c r="T403" i="32"/>
  <c r="X410" i="32"/>
  <c r="T427" i="32"/>
  <c r="X455" i="32"/>
  <c r="T462" i="32"/>
  <c r="T467" i="32"/>
  <c r="T478" i="32"/>
  <c r="X490" i="32"/>
  <c r="R17" i="31"/>
  <c r="AK7" i="31"/>
  <c r="X13" i="31"/>
  <c r="T37" i="31"/>
  <c r="X44" i="31"/>
  <c r="X49" i="31"/>
  <c r="T56" i="31"/>
  <c r="T93" i="31"/>
  <c r="X121" i="31"/>
  <c r="T128" i="31"/>
  <c r="X140" i="31"/>
  <c r="T157" i="31"/>
  <c r="X185" i="31"/>
  <c r="T205" i="31"/>
  <c r="T224" i="31"/>
  <c r="X236" i="31"/>
  <c r="T248" i="31"/>
  <c r="X265" i="31"/>
  <c r="T272" i="31"/>
  <c r="X284" i="31"/>
  <c r="X300" i="31"/>
  <c r="X316" i="31"/>
  <c r="T333" i="31"/>
  <c r="X361" i="31"/>
  <c r="T368" i="31"/>
  <c r="X380" i="31"/>
  <c r="T397" i="31"/>
  <c r="T17" i="30"/>
  <c r="X38" i="30"/>
  <c r="X59" i="30"/>
  <c r="T66" i="30"/>
  <c r="X78" i="30"/>
  <c r="X94" i="30"/>
  <c r="T111" i="30"/>
  <c r="T135" i="30"/>
  <c r="X142" i="30"/>
  <c r="T159" i="30"/>
  <c r="T183" i="30"/>
  <c r="X222" i="30"/>
  <c r="X227" i="30"/>
  <c r="T247" i="30"/>
  <c r="X254" i="30"/>
  <c r="X259" i="30"/>
  <c r="T279" i="30"/>
  <c r="X286" i="30"/>
  <c r="X291" i="30"/>
  <c r="T311" i="30"/>
  <c r="X318" i="30"/>
  <c r="X323" i="30"/>
  <c r="T343" i="30"/>
  <c r="X350" i="30"/>
  <c r="X355" i="30"/>
  <c r="T362" i="30"/>
  <c r="T370" i="30"/>
  <c r="T378" i="30"/>
  <c r="T386" i="30"/>
  <c r="T394" i="30"/>
  <c r="T402" i="30"/>
  <c r="T410" i="30"/>
  <c r="T418" i="30"/>
  <c r="T426" i="30"/>
  <c r="T434" i="30"/>
  <c r="T442" i="30"/>
  <c r="T450" i="30"/>
  <c r="T458" i="30"/>
  <c r="T466" i="30"/>
  <c r="T474" i="30"/>
  <c r="T482" i="30"/>
  <c r="T490" i="30"/>
  <c r="T498" i="30"/>
  <c r="X8" i="29"/>
  <c r="AJ12" i="29"/>
  <c r="T28" i="29"/>
  <c r="T36" i="29"/>
  <c r="T44" i="29"/>
  <c r="T57" i="29"/>
  <c r="X72" i="29"/>
  <c r="X80" i="29"/>
  <c r="X93" i="29"/>
  <c r="X101" i="29"/>
  <c r="T116" i="29"/>
  <c r="T137" i="29"/>
  <c r="X152" i="29"/>
  <c r="X176" i="29"/>
  <c r="X192" i="29"/>
  <c r="X208" i="29"/>
  <c r="X229" i="29"/>
  <c r="X245" i="29"/>
  <c r="X261" i="29"/>
  <c r="X277" i="29"/>
  <c r="X293" i="29"/>
  <c r="X309" i="29"/>
  <c r="X325" i="29"/>
  <c r="X341" i="29"/>
  <c r="X357" i="29"/>
  <c r="X373" i="29"/>
  <c r="X389" i="29"/>
  <c r="X405" i="29"/>
  <c r="X421" i="29"/>
  <c r="X437" i="29"/>
  <c r="X453" i="29"/>
  <c r="X469" i="29"/>
  <c r="X485" i="29"/>
  <c r="X501" i="29"/>
  <c r="X23" i="28"/>
  <c r="X39" i="28"/>
  <c r="X55" i="28"/>
  <c r="AL7" i="28"/>
  <c r="AL9" i="28"/>
  <c r="AL13" i="28"/>
  <c r="AL16" i="28"/>
  <c r="T75" i="28"/>
  <c r="T107" i="28"/>
  <c r="AK14" i="26"/>
  <c r="AJ14" i="26"/>
  <c r="T190" i="26"/>
  <c r="T206" i="26"/>
  <c r="T230" i="26"/>
  <c r="X234" i="26"/>
  <c r="X336" i="26"/>
  <c r="X371" i="26"/>
  <c r="X381" i="26"/>
  <c r="X421" i="26"/>
  <c r="AF17" i="30"/>
  <c r="AJ17" i="30" s="1"/>
  <c r="T84" i="28"/>
  <c r="S17" i="27"/>
  <c r="Q17" i="26"/>
  <c r="AK6" i="26"/>
  <c r="AJ6" i="26"/>
  <c r="AL14" i="26"/>
  <c r="T418" i="28"/>
  <c r="T434" i="28"/>
  <c r="T450" i="28"/>
  <c r="T466" i="28"/>
  <c r="T482" i="28"/>
  <c r="T498" i="28"/>
  <c r="AL6" i="26"/>
  <c r="L17" i="26"/>
  <c r="T72" i="28"/>
  <c r="X84" i="28"/>
  <c r="T90" i="28"/>
  <c r="X102" i="28"/>
  <c r="T104" i="28"/>
  <c r="X116" i="28"/>
  <c r="T122" i="28"/>
  <c r="X134" i="28"/>
  <c r="X150" i="28"/>
  <c r="X166" i="28"/>
  <c r="X182" i="28"/>
  <c r="X198" i="28"/>
  <c r="X214" i="28"/>
  <c r="X230" i="28"/>
  <c r="X246" i="28"/>
  <c r="X262" i="28"/>
  <c r="X278" i="28"/>
  <c r="X294" i="28"/>
  <c r="X310" i="28"/>
  <c r="X326" i="28"/>
  <c r="X342" i="28"/>
  <c r="X358" i="28"/>
  <c r="X374" i="28"/>
  <c r="X390" i="28"/>
  <c r="X406" i="28"/>
  <c r="X422" i="28"/>
  <c r="X438" i="28"/>
  <c r="X454" i="28"/>
  <c r="X470" i="28"/>
  <c r="X486" i="28"/>
  <c r="T9" i="27"/>
  <c r="X14" i="27"/>
  <c r="AF17" i="27"/>
  <c r="AK12" i="26"/>
  <c r="AJ12" i="26"/>
  <c r="AL17" i="26"/>
  <c r="T238" i="26"/>
  <c r="X242" i="26"/>
  <c r="T278" i="26"/>
  <c r="X349" i="26"/>
  <c r="X384" i="26"/>
  <c r="N17" i="32"/>
  <c r="T91" i="28"/>
  <c r="T123" i="28"/>
  <c r="T198" i="26"/>
  <c r="T214" i="26"/>
  <c r="X218" i="26"/>
  <c r="X333" i="26"/>
  <c r="X71" i="28"/>
  <c r="X76" i="28"/>
  <c r="T82" i="28"/>
  <c r="X94" i="28"/>
  <c r="T96" i="28"/>
  <c r="X108" i="28"/>
  <c r="T114" i="28"/>
  <c r="X126" i="28"/>
  <c r="T128" i="28"/>
  <c r="W17" i="27"/>
  <c r="T7" i="27"/>
  <c r="X12" i="27"/>
  <c r="X32" i="27"/>
  <c r="X48" i="27"/>
  <c r="X64" i="27"/>
  <c r="X80" i="27"/>
  <c r="X96" i="27"/>
  <c r="X112" i="27"/>
  <c r="X128" i="27"/>
  <c r="X144" i="27"/>
  <c r="X160" i="27"/>
  <c r="X176" i="27"/>
  <c r="X192" i="27"/>
  <c r="X208" i="27"/>
  <c r="X224" i="27"/>
  <c r="X240" i="27"/>
  <c r="X256" i="27"/>
  <c r="X272" i="27"/>
  <c r="X288" i="27"/>
  <c r="X304" i="27"/>
  <c r="X320" i="27"/>
  <c r="X336" i="27"/>
  <c r="X352" i="27"/>
  <c r="X368" i="27"/>
  <c r="X384" i="27"/>
  <c r="X400" i="27"/>
  <c r="X416" i="27"/>
  <c r="X432" i="27"/>
  <c r="X448" i="27"/>
  <c r="X464" i="27"/>
  <c r="X480" i="27"/>
  <c r="X496" i="27"/>
  <c r="T17" i="26"/>
  <c r="X26" i="26"/>
  <c r="X42" i="26"/>
  <c r="X58" i="26"/>
  <c r="X74" i="26"/>
  <c r="X90" i="26"/>
  <c r="X106" i="26"/>
  <c r="X122" i="26"/>
  <c r="X138" i="26"/>
  <c r="X154" i="26"/>
  <c r="X170" i="26"/>
  <c r="X186" i="26"/>
  <c r="X202" i="26"/>
  <c r="X259" i="26"/>
  <c r="X288" i="26"/>
  <c r="X294" i="26"/>
  <c r="X323" i="26"/>
  <c r="T83" i="28"/>
  <c r="T115" i="28"/>
  <c r="T186" i="28"/>
  <c r="T202" i="28"/>
  <c r="T218" i="28"/>
  <c r="T234" i="28"/>
  <c r="T250" i="28"/>
  <c r="T266" i="28"/>
  <c r="T282" i="28"/>
  <c r="T298" i="28"/>
  <c r="T314" i="28"/>
  <c r="T330" i="28"/>
  <c r="T346" i="28"/>
  <c r="T362" i="28"/>
  <c r="T378" i="28"/>
  <c r="T394" i="28"/>
  <c r="T410" i="28"/>
  <c r="T426" i="28"/>
  <c r="T442" i="28"/>
  <c r="T458" i="28"/>
  <c r="T474" i="28"/>
  <c r="T490" i="28"/>
  <c r="M17" i="27"/>
  <c r="AC17" i="27" s="1"/>
  <c r="AK17" i="27"/>
  <c r="U17" i="26"/>
  <c r="AK8" i="26"/>
  <c r="AJ8" i="26"/>
  <c r="AK17" i="26"/>
  <c r="T222" i="26"/>
  <c r="X226" i="26"/>
  <c r="T246" i="26"/>
  <c r="T275" i="26"/>
  <c r="X352" i="26"/>
  <c r="S17" i="26"/>
  <c r="X257" i="26"/>
  <c r="X289" i="26"/>
  <c r="X321" i="26"/>
  <c r="X324" i="26"/>
  <c r="X337" i="26"/>
  <c r="X340" i="26"/>
  <c r="X353" i="26"/>
  <c r="X356" i="26"/>
  <c r="X369" i="26"/>
  <c r="X372" i="26"/>
  <c r="X385" i="26"/>
  <c r="X388" i="26"/>
  <c r="T400" i="26"/>
  <c r="T432" i="26"/>
  <c r="X465" i="26"/>
  <c r="X74" i="25"/>
  <c r="M17" i="26"/>
  <c r="AC17" i="26" s="1"/>
  <c r="T333" i="26"/>
  <c r="T336" i="26"/>
  <c r="T349" i="26"/>
  <c r="T352" i="26"/>
  <c r="T365" i="26"/>
  <c r="T368" i="26"/>
  <c r="T381" i="26"/>
  <c r="T384" i="26"/>
  <c r="T394" i="26"/>
  <c r="T413" i="26"/>
  <c r="X427" i="26"/>
  <c r="X440" i="26"/>
  <c r="T450" i="26"/>
  <c r="X453" i="26"/>
  <c r="T464" i="26"/>
  <c r="X480" i="26"/>
  <c r="X58" i="25"/>
  <c r="T277" i="26"/>
  <c r="T309" i="26"/>
  <c r="AL8" i="25"/>
  <c r="AK8" i="25"/>
  <c r="AL13" i="24"/>
  <c r="AJ13" i="24"/>
  <c r="AK7" i="27"/>
  <c r="AK9" i="27"/>
  <c r="AK13" i="27"/>
  <c r="AK16" i="27"/>
  <c r="X329" i="26"/>
  <c r="X459" i="26"/>
  <c r="U17" i="25"/>
  <c r="X42" i="25"/>
  <c r="X106" i="25"/>
  <c r="T269" i="26"/>
  <c r="T301" i="26"/>
  <c r="T402" i="26"/>
  <c r="X265" i="26"/>
  <c r="X297" i="26"/>
  <c r="T325" i="26"/>
  <c r="T328" i="26"/>
  <c r="T341" i="26"/>
  <c r="T344" i="26"/>
  <c r="T357" i="26"/>
  <c r="T360" i="26"/>
  <c r="T373" i="26"/>
  <c r="T376" i="26"/>
  <c r="T389" i="26"/>
  <c r="T407" i="26"/>
  <c r="T418" i="26"/>
  <c r="T423" i="26"/>
  <c r="T445" i="26"/>
  <c r="T458" i="26"/>
  <c r="T471" i="26"/>
  <c r="X26" i="25"/>
  <c r="X90" i="25"/>
  <c r="T17" i="25"/>
  <c r="T27" i="25"/>
  <c r="T35" i="25"/>
  <c r="T43" i="25"/>
  <c r="T51" i="25"/>
  <c r="T59" i="25"/>
  <c r="T67" i="25"/>
  <c r="T75" i="25"/>
  <c r="T83" i="25"/>
  <c r="T91" i="25"/>
  <c r="T99" i="25"/>
  <c r="T107" i="25"/>
  <c r="X114" i="25"/>
  <c r="T134" i="25"/>
  <c r="X146" i="25"/>
  <c r="T166" i="25"/>
  <c r="X178" i="25"/>
  <c r="T198" i="25"/>
  <c r="X210" i="25"/>
  <c r="X219" i="25"/>
  <c r="T230" i="25"/>
  <c r="X238" i="25"/>
  <c r="X243" i="25"/>
  <c r="X254" i="25"/>
  <c r="X259" i="25"/>
  <c r="X270" i="25"/>
  <c r="X275" i="25"/>
  <c r="X286" i="25"/>
  <c r="X291" i="25"/>
  <c r="X302" i="25"/>
  <c r="X307" i="25"/>
  <c r="X318" i="25"/>
  <c r="X323" i="25"/>
  <c r="X334" i="25"/>
  <c r="X339" i="25"/>
  <c r="X350" i="25"/>
  <c r="X355" i="25"/>
  <c r="X366" i="25"/>
  <c r="X371" i="25"/>
  <c r="X382" i="25"/>
  <c r="X387" i="25"/>
  <c r="X398" i="25"/>
  <c r="X403" i="25"/>
  <c r="X414" i="25"/>
  <c r="X419" i="25"/>
  <c r="X430" i="25"/>
  <c r="X435" i="25"/>
  <c r="X446" i="25"/>
  <c r="X451" i="25"/>
  <c r="X462" i="25"/>
  <c r="X467" i="25"/>
  <c r="X478" i="25"/>
  <c r="X483" i="25"/>
  <c r="X494" i="25"/>
  <c r="X499" i="25"/>
  <c r="AK6" i="24"/>
  <c r="X7" i="24"/>
  <c r="T12" i="24"/>
  <c r="AK13" i="24"/>
  <c r="X14" i="24"/>
  <c r="T24" i="24"/>
  <c r="T40" i="24"/>
  <c r="T56" i="24"/>
  <c r="T72" i="24"/>
  <c r="T88" i="24"/>
  <c r="T104" i="24"/>
  <c r="T120" i="24"/>
  <c r="T136" i="24"/>
  <c r="T152" i="24"/>
  <c r="T168" i="24"/>
  <c r="T184" i="24"/>
  <c r="T200" i="24"/>
  <c r="T216" i="24"/>
  <c r="T232" i="24"/>
  <c r="T248" i="24"/>
  <c r="T264" i="24"/>
  <c r="T280" i="24"/>
  <c r="T296" i="24"/>
  <c r="T312" i="24"/>
  <c r="T328" i="24"/>
  <c r="T354" i="24"/>
  <c r="AK12" i="20"/>
  <c r="AJ12" i="20"/>
  <c r="V17" i="25"/>
  <c r="AK16" i="25"/>
  <c r="X346" i="25"/>
  <c r="X362" i="25"/>
  <c r="X378" i="25"/>
  <c r="X394" i="25"/>
  <c r="X410" i="25"/>
  <c r="X426" i="25"/>
  <c r="X442" i="25"/>
  <c r="X458" i="25"/>
  <c r="X474" i="25"/>
  <c r="X490" i="25"/>
  <c r="R17" i="24"/>
  <c r="T9" i="24"/>
  <c r="AK12" i="24"/>
  <c r="X13" i="24"/>
  <c r="T25" i="24"/>
  <c r="T36" i="24"/>
  <c r="T41" i="24"/>
  <c r="T52" i="24"/>
  <c r="T57" i="24"/>
  <c r="T68" i="24"/>
  <c r="T73" i="24"/>
  <c r="T84" i="24"/>
  <c r="T89" i="24"/>
  <c r="T100" i="24"/>
  <c r="X467" i="26"/>
  <c r="T469" i="26"/>
  <c r="X499" i="26"/>
  <c r="T501" i="26"/>
  <c r="W17" i="25"/>
  <c r="AJ6" i="25"/>
  <c r="AJ9" i="25"/>
  <c r="AF17" i="25"/>
  <c r="L17" i="25"/>
  <c r="T25" i="25"/>
  <c r="T33" i="25"/>
  <c r="T41" i="25"/>
  <c r="T49" i="25"/>
  <c r="T57" i="25"/>
  <c r="T65" i="25"/>
  <c r="X71" i="25"/>
  <c r="T73" i="25"/>
  <c r="X79" i="25"/>
  <c r="X87" i="25"/>
  <c r="X95" i="25"/>
  <c r="X103" i="25"/>
  <c r="X111" i="25"/>
  <c r="T122" i="25"/>
  <c r="T131" i="25"/>
  <c r="X134" i="25"/>
  <c r="X143" i="25"/>
  <c r="T154" i="25"/>
  <c r="T163" i="25"/>
  <c r="X166" i="25"/>
  <c r="X175" i="25"/>
  <c r="T186" i="25"/>
  <c r="T195" i="25"/>
  <c r="X198" i="25"/>
  <c r="X207" i="25"/>
  <c r="T218" i="25"/>
  <c r="T227" i="25"/>
  <c r="X230" i="25"/>
  <c r="T242" i="25"/>
  <c r="T247" i="25"/>
  <c r="T258" i="25"/>
  <c r="T263" i="25"/>
  <c r="T274" i="25"/>
  <c r="T279" i="25"/>
  <c r="T290" i="25"/>
  <c r="T392" i="26"/>
  <c r="T405" i="26"/>
  <c r="T408" i="26"/>
  <c r="T421" i="26"/>
  <c r="T424" i="26"/>
  <c r="T437" i="26"/>
  <c r="T440" i="26"/>
  <c r="T453" i="26"/>
  <c r="T456" i="26"/>
  <c r="T480" i="26"/>
  <c r="T487" i="26"/>
  <c r="X489" i="26"/>
  <c r="N17" i="25"/>
  <c r="AK9" i="25"/>
  <c r="AL12" i="25"/>
  <c r="X326" i="25"/>
  <c r="X331" i="25"/>
  <c r="X342" i="25"/>
  <c r="X347" i="25"/>
  <c r="X358" i="25"/>
  <c r="X363" i="25"/>
  <c r="X374" i="25"/>
  <c r="X379" i="25"/>
  <c r="X390" i="25"/>
  <c r="X395" i="25"/>
  <c r="X406" i="25"/>
  <c r="X411" i="25"/>
  <c r="X422" i="25"/>
  <c r="X427" i="25"/>
  <c r="X438" i="25"/>
  <c r="X443" i="25"/>
  <c r="X454" i="25"/>
  <c r="X459" i="25"/>
  <c r="X470" i="25"/>
  <c r="X475" i="25"/>
  <c r="X486" i="25"/>
  <c r="X491" i="25"/>
  <c r="AL9" i="24"/>
  <c r="AJ9" i="24"/>
  <c r="T32" i="24"/>
  <c r="T48" i="24"/>
  <c r="T64" i="24"/>
  <c r="T80" i="24"/>
  <c r="T96" i="24"/>
  <c r="T112" i="24"/>
  <c r="T128" i="24"/>
  <c r="T144" i="24"/>
  <c r="T160" i="24"/>
  <c r="T176" i="24"/>
  <c r="T192" i="24"/>
  <c r="T208" i="24"/>
  <c r="T224" i="24"/>
  <c r="T240" i="24"/>
  <c r="T256" i="24"/>
  <c r="T272" i="24"/>
  <c r="T288" i="24"/>
  <c r="T304" i="24"/>
  <c r="T320" i="24"/>
  <c r="T331" i="24"/>
  <c r="X468" i="26"/>
  <c r="X475" i="26"/>
  <c r="X500" i="26"/>
  <c r="AK12" i="25"/>
  <c r="T26" i="25"/>
  <c r="T34" i="25"/>
  <c r="T42" i="25"/>
  <c r="T50" i="25"/>
  <c r="T58" i="25"/>
  <c r="T66" i="25"/>
  <c r="T74" i="25"/>
  <c r="T82" i="25"/>
  <c r="T90" i="25"/>
  <c r="T98" i="25"/>
  <c r="T106" i="25"/>
  <c r="T114" i="25"/>
  <c r="T123" i="25"/>
  <c r="X126" i="25"/>
  <c r="X135" i="25"/>
  <c r="T146" i="25"/>
  <c r="T155" i="25"/>
  <c r="X158" i="25"/>
  <c r="X167" i="25"/>
  <c r="T178" i="25"/>
  <c r="T187" i="25"/>
  <c r="X190" i="25"/>
  <c r="X195" i="25"/>
  <c r="X199" i="25"/>
  <c r="T210" i="25"/>
  <c r="T219" i="25"/>
  <c r="X222" i="25"/>
  <c r="X231" i="25"/>
  <c r="T238" i="25"/>
  <c r="T254" i="25"/>
  <c r="T270" i="25"/>
  <c r="T286" i="25"/>
  <c r="T302" i="25"/>
  <c r="T318" i="25"/>
  <c r="T334" i="25"/>
  <c r="T350" i="25"/>
  <c r="T366" i="25"/>
  <c r="T382" i="25"/>
  <c r="V17" i="24"/>
  <c r="X308" i="24"/>
  <c r="X324" i="24"/>
  <c r="X350" i="24"/>
  <c r="T357" i="24"/>
  <c r="T495" i="26"/>
  <c r="X497" i="26"/>
  <c r="X418" i="25"/>
  <c r="X434" i="25"/>
  <c r="X450" i="25"/>
  <c r="X466" i="25"/>
  <c r="X482" i="25"/>
  <c r="X498" i="25"/>
  <c r="T6" i="24"/>
  <c r="AK7" i="24"/>
  <c r="X8" i="24"/>
  <c r="AL16" i="24"/>
  <c r="AJ16" i="24"/>
  <c r="T28" i="24"/>
  <c r="T33" i="24"/>
  <c r="T44" i="24"/>
  <c r="T49" i="24"/>
  <c r="T60" i="24"/>
  <c r="T65" i="24"/>
  <c r="T76" i="24"/>
  <c r="T81" i="24"/>
  <c r="T92" i="24"/>
  <c r="T97" i="24"/>
  <c r="X476" i="26"/>
  <c r="X483" i="26"/>
  <c r="T485" i="26"/>
  <c r="R17" i="25"/>
  <c r="AJ8" i="25"/>
  <c r="AL14" i="25"/>
  <c r="T23" i="25"/>
  <c r="X29" i="25"/>
  <c r="T31" i="25"/>
  <c r="X37" i="25"/>
  <c r="T39" i="25"/>
  <c r="X45" i="25"/>
  <c r="T47" i="25"/>
  <c r="X53" i="25"/>
  <c r="T55" i="25"/>
  <c r="X61" i="25"/>
  <c r="T63" i="25"/>
  <c r="X69" i="25"/>
  <c r="T71" i="25"/>
  <c r="X77" i="25"/>
  <c r="T79" i="25"/>
  <c r="X85" i="25"/>
  <c r="T87" i="25"/>
  <c r="X93" i="25"/>
  <c r="T95" i="25"/>
  <c r="X101" i="25"/>
  <c r="T103" i="25"/>
  <c r="X109" i="25"/>
  <c r="T111" i="25"/>
  <c r="T115" i="25"/>
  <c r="X118" i="25"/>
  <c r="X123" i="25"/>
  <c r="X127" i="25"/>
  <c r="T138" i="25"/>
  <c r="T143" i="25"/>
  <c r="T147" i="25"/>
  <c r="X150" i="25"/>
  <c r="X155" i="25"/>
  <c r="X159" i="25"/>
  <c r="T170" i="25"/>
  <c r="T175" i="25"/>
  <c r="T179" i="25"/>
  <c r="X182" i="25"/>
  <c r="X187" i="25"/>
  <c r="X191" i="25"/>
  <c r="T202" i="25"/>
  <c r="T207" i="25"/>
  <c r="T211" i="25"/>
  <c r="X214" i="25"/>
  <c r="X223" i="25"/>
  <c r="T234" i="25"/>
  <c r="T239" i="25"/>
  <c r="T250" i="25"/>
  <c r="T255" i="25"/>
  <c r="T266" i="25"/>
  <c r="T271" i="25"/>
  <c r="T282" i="25"/>
  <c r="T287" i="25"/>
  <c r="T298" i="25"/>
  <c r="T303" i="25"/>
  <c r="T314" i="25"/>
  <c r="T319" i="25"/>
  <c r="T330" i="25"/>
  <c r="T335" i="25"/>
  <c r="T346" i="25"/>
  <c r="T351" i="25"/>
  <c r="T362" i="25"/>
  <c r="T367" i="25"/>
  <c r="T378" i="25"/>
  <c r="T383" i="25"/>
  <c r="T394" i="25"/>
  <c r="T399" i="25"/>
  <c r="T410" i="25"/>
  <c r="T415" i="25"/>
  <c r="T426" i="25"/>
  <c r="T431" i="25"/>
  <c r="AL7" i="24"/>
  <c r="AJ7" i="24"/>
  <c r="L17" i="24"/>
  <c r="AF17" i="24"/>
  <c r="AJ17" i="24" s="1"/>
  <c r="X341" i="24"/>
  <c r="AK7" i="23"/>
  <c r="AJ7" i="23"/>
  <c r="S17" i="21"/>
  <c r="AL12" i="20"/>
  <c r="T358" i="24"/>
  <c r="X390" i="24"/>
  <c r="T409" i="24"/>
  <c r="T457" i="24"/>
  <c r="X463" i="24"/>
  <c r="T470" i="24"/>
  <c r="X482" i="24"/>
  <c r="X495" i="24"/>
  <c r="Q17" i="23"/>
  <c r="AL7" i="23"/>
  <c r="X73" i="23"/>
  <c r="T80" i="23"/>
  <c r="X92" i="23"/>
  <c r="X105" i="23"/>
  <c r="T112" i="23"/>
  <c r="X124" i="23"/>
  <c r="X137" i="23"/>
  <c r="T144" i="23"/>
  <c r="X354" i="24"/>
  <c r="T382" i="24"/>
  <c r="T398" i="24"/>
  <c r="T475" i="24"/>
  <c r="R17" i="23"/>
  <c r="AK16" i="23"/>
  <c r="AJ16" i="23"/>
  <c r="T85" i="23"/>
  <c r="T117" i="23"/>
  <c r="T149" i="23"/>
  <c r="T181" i="23"/>
  <c r="T213" i="23"/>
  <c r="X35" i="22"/>
  <c r="X51" i="22"/>
  <c r="X67" i="22"/>
  <c r="X78" i="22"/>
  <c r="X83" i="22"/>
  <c r="X99" i="22"/>
  <c r="X115" i="22"/>
  <c r="X131" i="22"/>
  <c r="X147" i="22"/>
  <c r="X158" i="22"/>
  <c r="X163" i="22"/>
  <c r="X174" i="22"/>
  <c r="X179" i="22"/>
  <c r="X190" i="22"/>
  <c r="X195" i="22"/>
  <c r="X211" i="22"/>
  <c r="X227" i="22"/>
  <c r="X243" i="22"/>
  <c r="X259" i="22"/>
  <c r="U17" i="20"/>
  <c r="X487" i="24"/>
  <c r="T494" i="24"/>
  <c r="T12" i="23"/>
  <c r="AL16" i="23"/>
  <c r="X33" i="23"/>
  <c r="T40" i="23"/>
  <c r="X52" i="23"/>
  <c r="X65" i="23"/>
  <c r="T72" i="23"/>
  <c r="X84" i="23"/>
  <c r="X97" i="23"/>
  <c r="T104" i="23"/>
  <c r="X116" i="23"/>
  <c r="X129" i="23"/>
  <c r="T136" i="23"/>
  <c r="X148" i="23"/>
  <c r="X161" i="23"/>
  <c r="T168" i="23"/>
  <c r="X180" i="23"/>
  <c r="X193" i="23"/>
  <c r="T200" i="23"/>
  <c r="X212" i="23"/>
  <c r="N17" i="22"/>
  <c r="M17" i="22"/>
  <c r="AC17" i="22" s="1"/>
  <c r="T301" i="21"/>
  <c r="T365" i="21"/>
  <c r="T493" i="21"/>
  <c r="AJ6" i="24"/>
  <c r="AJ8" i="24"/>
  <c r="AJ12" i="24"/>
  <c r="AJ14" i="24"/>
  <c r="X346" i="24"/>
  <c r="T386" i="24"/>
  <c r="T467" i="24"/>
  <c r="T499" i="24"/>
  <c r="U17" i="23"/>
  <c r="AK13" i="23"/>
  <c r="AJ13" i="23"/>
  <c r="T45" i="23"/>
  <c r="T77" i="23"/>
  <c r="T109" i="23"/>
  <c r="T141" i="23"/>
  <c r="T288" i="23"/>
  <c r="T293" i="23"/>
  <c r="T304" i="23"/>
  <c r="T309" i="23"/>
  <c r="T320" i="23"/>
  <c r="T325" i="23"/>
  <c r="T336" i="23"/>
  <c r="T341" i="23"/>
  <c r="T352" i="23"/>
  <c r="T357" i="23"/>
  <c r="T368" i="23"/>
  <c r="T373" i="23"/>
  <c r="T384" i="23"/>
  <c r="T389" i="23"/>
  <c r="T400" i="23"/>
  <c r="T405" i="23"/>
  <c r="T416" i="23"/>
  <c r="T421" i="23"/>
  <c r="T432" i="23"/>
  <c r="T437" i="23"/>
  <c r="T448" i="23"/>
  <c r="T453" i="23"/>
  <c r="T464" i="23"/>
  <c r="T469" i="23"/>
  <c r="T480" i="23"/>
  <c r="T485" i="23"/>
  <c r="T496" i="23"/>
  <c r="T501" i="23"/>
  <c r="X361" i="22"/>
  <c r="T342" i="24"/>
  <c r="T374" i="24"/>
  <c r="X382" i="24"/>
  <c r="X398" i="24"/>
  <c r="L17" i="23"/>
  <c r="X338" i="24"/>
  <c r="X370" i="24"/>
  <c r="T390" i="24"/>
  <c r="X402" i="24"/>
  <c r="X406" i="24"/>
  <c r="X410" i="24"/>
  <c r="X414" i="24"/>
  <c r="X418" i="24"/>
  <c r="X422" i="24"/>
  <c r="X426" i="24"/>
  <c r="X430" i="24"/>
  <c r="X434" i="24"/>
  <c r="X438" i="24"/>
  <c r="X442" i="24"/>
  <c r="X446" i="24"/>
  <c r="X450" i="24"/>
  <c r="X454" i="24"/>
  <c r="X458" i="24"/>
  <c r="T491" i="24"/>
  <c r="AK9" i="23"/>
  <c r="AJ9" i="23"/>
  <c r="X13" i="23"/>
  <c r="AH17" i="23"/>
  <c r="T37" i="23"/>
  <c r="T69" i="23"/>
  <c r="T101" i="23"/>
  <c r="T133" i="23"/>
  <c r="T165" i="23"/>
  <c r="T197" i="23"/>
  <c r="S17" i="22"/>
  <c r="AL7" i="22"/>
  <c r="AJ7" i="22"/>
  <c r="AL9" i="22"/>
  <c r="AJ9" i="22"/>
  <c r="AL13" i="22"/>
  <c r="AJ13" i="22"/>
  <c r="AL16" i="22"/>
  <c r="AJ16" i="22"/>
  <c r="AK17" i="22"/>
  <c r="X22" i="22"/>
  <c r="X27" i="22"/>
  <c r="X38" i="22"/>
  <c r="X43" i="22"/>
  <c r="X54" i="22"/>
  <c r="X59" i="22"/>
  <c r="X70" i="22"/>
  <c r="X75" i="22"/>
  <c r="X86" i="22"/>
  <c r="X91" i="22"/>
  <c r="X102" i="22"/>
  <c r="X107" i="22"/>
  <c r="X118" i="22"/>
  <c r="X123" i="22"/>
  <c r="X134" i="22"/>
  <c r="X139" i="22"/>
  <c r="X150" i="22"/>
  <c r="X155" i="22"/>
  <c r="X166" i="22"/>
  <c r="X171" i="22"/>
  <c r="X182" i="22"/>
  <c r="X187" i="22"/>
  <c r="X198" i="22"/>
  <c r="X203" i="22"/>
  <c r="X214" i="22"/>
  <c r="X219" i="22"/>
  <c r="X230" i="22"/>
  <c r="X235" i="22"/>
  <c r="X246" i="22"/>
  <c r="X251" i="22"/>
  <c r="X262" i="22"/>
  <c r="X267" i="22"/>
  <c r="X278" i="22"/>
  <c r="X283" i="22"/>
  <c r="X294" i="22"/>
  <c r="X299" i="22"/>
  <c r="X310" i="22"/>
  <c r="X315" i="22"/>
  <c r="X326" i="22"/>
  <c r="X331" i="22"/>
  <c r="X342" i="22"/>
  <c r="X347" i="22"/>
  <c r="T384" i="22"/>
  <c r="L17" i="21"/>
  <c r="X33" i="21"/>
  <c r="X65" i="21"/>
  <c r="X97" i="21"/>
  <c r="X472" i="21"/>
  <c r="X362" i="22"/>
  <c r="X420" i="22"/>
  <c r="T426" i="22"/>
  <c r="X438" i="22"/>
  <c r="T440" i="22"/>
  <c r="X452" i="22"/>
  <c r="T458" i="22"/>
  <c r="X470" i="22"/>
  <c r="T472" i="22"/>
  <c r="X484" i="22"/>
  <c r="T490" i="22"/>
  <c r="U17" i="21"/>
  <c r="X30" i="21"/>
  <c r="T36" i="21"/>
  <c r="X48" i="21"/>
  <c r="T50" i="21"/>
  <c r="X62" i="21"/>
  <c r="T68" i="21"/>
  <c r="X80" i="21"/>
  <c r="T82" i="21"/>
  <c r="X94" i="21"/>
  <c r="T100" i="21"/>
  <c r="X112" i="21"/>
  <c r="T114" i="21"/>
  <c r="X126" i="21"/>
  <c r="T132" i="21"/>
  <c r="X144" i="21"/>
  <c r="T146" i="21"/>
  <c r="X158" i="21"/>
  <c r="T164" i="21"/>
  <c r="X176" i="21"/>
  <c r="T178" i="21"/>
  <c r="X190" i="21"/>
  <c r="T196" i="21"/>
  <c r="X208" i="21"/>
  <c r="T210" i="21"/>
  <c r="X222" i="21"/>
  <c r="T228" i="21"/>
  <c r="X240" i="21"/>
  <c r="T242" i="21"/>
  <c r="X254" i="21"/>
  <c r="T260" i="21"/>
  <c r="X286" i="21"/>
  <c r="X318" i="21"/>
  <c r="X350" i="21"/>
  <c r="X382" i="21"/>
  <c r="X414" i="21"/>
  <c r="X446" i="21"/>
  <c r="X478" i="21"/>
  <c r="T7" i="20"/>
  <c r="X32" i="20"/>
  <c r="X48" i="20"/>
  <c r="X64" i="20"/>
  <c r="X80" i="20"/>
  <c r="X96" i="20"/>
  <c r="X112" i="20"/>
  <c r="X128" i="20"/>
  <c r="X144" i="20"/>
  <c r="X160" i="20"/>
  <c r="X176" i="20"/>
  <c r="X192" i="20"/>
  <c r="X208" i="20"/>
  <c r="X224" i="20"/>
  <c r="X240" i="20"/>
  <c r="X256" i="20"/>
  <c r="X272" i="20"/>
  <c r="X288" i="20"/>
  <c r="X304" i="20"/>
  <c r="X320" i="20"/>
  <c r="X336" i="20"/>
  <c r="X352" i="20"/>
  <c r="X368" i="20"/>
  <c r="X384" i="20"/>
  <c r="X400" i="20"/>
  <c r="X416" i="20"/>
  <c r="X432" i="20"/>
  <c r="X448" i="20"/>
  <c r="X464" i="20"/>
  <c r="X480" i="20"/>
  <c r="X496" i="20"/>
  <c r="T17" i="19"/>
  <c r="S17" i="19"/>
  <c r="AL14" i="19"/>
  <c r="X26" i="19"/>
  <c r="X42" i="19"/>
  <c r="T358" i="22"/>
  <c r="T379" i="22"/>
  <c r="T382" i="22"/>
  <c r="X391" i="22"/>
  <c r="X399" i="22"/>
  <c r="X407" i="22"/>
  <c r="T427" i="22"/>
  <c r="T459" i="22"/>
  <c r="T491" i="22"/>
  <c r="T13" i="21"/>
  <c r="AJ16" i="21"/>
  <c r="T37" i="21"/>
  <c r="T69" i="21"/>
  <c r="T101" i="21"/>
  <c r="T133" i="21"/>
  <c r="T165" i="21"/>
  <c r="T197" i="21"/>
  <c r="T229" i="21"/>
  <c r="T261" i="21"/>
  <c r="X273" i="21"/>
  <c r="T298" i="21"/>
  <c r="X305" i="21"/>
  <c r="T330" i="21"/>
  <c r="X337" i="21"/>
  <c r="T362" i="21"/>
  <c r="X369" i="21"/>
  <c r="T394" i="21"/>
  <c r="X401" i="21"/>
  <c r="T426" i="21"/>
  <c r="X433" i="21"/>
  <c r="T458" i="21"/>
  <c r="X465" i="21"/>
  <c r="T490" i="21"/>
  <c r="W17" i="20"/>
  <c r="AL8" i="20"/>
  <c r="X12" i="20"/>
  <c r="X27" i="20"/>
  <c r="X43" i="20"/>
  <c r="X59" i="20"/>
  <c r="X75" i="20"/>
  <c r="X91" i="20"/>
  <c r="X107" i="20"/>
  <c r="X123" i="20"/>
  <c r="X139" i="20"/>
  <c r="X155" i="20"/>
  <c r="X171" i="20"/>
  <c r="X187" i="20"/>
  <c r="X203" i="20"/>
  <c r="X219" i="20"/>
  <c r="X235" i="20"/>
  <c r="X251" i="20"/>
  <c r="X267" i="20"/>
  <c r="X283" i="20"/>
  <c r="X299" i="20"/>
  <c r="X315" i="20"/>
  <c r="X331" i="20"/>
  <c r="X347" i="20"/>
  <c r="X363" i="20"/>
  <c r="X379" i="20"/>
  <c r="X395" i="20"/>
  <c r="X411" i="20"/>
  <c r="X427" i="20"/>
  <c r="X443" i="20"/>
  <c r="X459" i="20"/>
  <c r="X475" i="20"/>
  <c r="X491" i="20"/>
  <c r="U17" i="19"/>
  <c r="X37" i="19"/>
  <c r="W17" i="21"/>
  <c r="M17" i="20"/>
  <c r="AC17" i="20" s="1"/>
  <c r="L17" i="19"/>
  <c r="T17" i="22"/>
  <c r="X375" i="22"/>
  <c r="X378" i="22"/>
  <c r="T419" i="22"/>
  <c r="T451" i="22"/>
  <c r="T483" i="22"/>
  <c r="M17" i="21"/>
  <c r="AC17" i="21" s="1"/>
  <c r="AJ9" i="21"/>
  <c r="T29" i="21"/>
  <c r="AL6" i="20"/>
  <c r="T495" i="20"/>
  <c r="W17" i="19"/>
  <c r="T46" i="19"/>
  <c r="T394" i="22"/>
  <c r="T402" i="22"/>
  <c r="T410" i="22"/>
  <c r="X422" i="22"/>
  <c r="T424" i="22"/>
  <c r="X436" i="22"/>
  <c r="T442" i="22"/>
  <c r="X454" i="22"/>
  <c r="T456" i="22"/>
  <c r="X468" i="22"/>
  <c r="T474" i="22"/>
  <c r="X486" i="22"/>
  <c r="T488" i="22"/>
  <c r="X500" i="22"/>
  <c r="AJ12" i="21"/>
  <c r="X14" i="21"/>
  <c r="AL16" i="21"/>
  <c r="X32" i="21"/>
  <c r="T34" i="21"/>
  <c r="X46" i="21"/>
  <c r="T52" i="21"/>
  <c r="X64" i="21"/>
  <c r="T66" i="21"/>
  <c r="X78" i="21"/>
  <c r="T84" i="21"/>
  <c r="X96" i="21"/>
  <c r="T98" i="21"/>
  <c r="X110" i="21"/>
  <c r="T116" i="21"/>
  <c r="X128" i="21"/>
  <c r="T130" i="21"/>
  <c r="X142" i="21"/>
  <c r="T148" i="21"/>
  <c r="X160" i="21"/>
  <c r="T162" i="21"/>
  <c r="X174" i="21"/>
  <c r="T180" i="21"/>
  <c r="X192" i="21"/>
  <c r="T194" i="21"/>
  <c r="X206" i="21"/>
  <c r="T212" i="21"/>
  <c r="X224" i="21"/>
  <c r="T226" i="21"/>
  <c r="X238" i="21"/>
  <c r="T244" i="21"/>
  <c r="X256" i="21"/>
  <c r="T258" i="21"/>
  <c r="X270" i="21"/>
  <c r="X302" i="21"/>
  <c r="X334" i="21"/>
  <c r="X366" i="21"/>
  <c r="X398" i="21"/>
  <c r="X430" i="21"/>
  <c r="X462" i="21"/>
  <c r="Q17" i="20"/>
  <c r="S17" i="20"/>
  <c r="AJ6" i="20"/>
  <c r="T13" i="20"/>
  <c r="X24" i="20"/>
  <c r="X40" i="20"/>
  <c r="X56" i="20"/>
  <c r="X72" i="20"/>
  <c r="X88" i="20"/>
  <c r="X104" i="20"/>
  <c r="X120" i="20"/>
  <c r="X136" i="20"/>
  <c r="X152" i="20"/>
  <c r="X168" i="20"/>
  <c r="X184" i="20"/>
  <c r="X200" i="20"/>
  <c r="X216" i="20"/>
  <c r="X232" i="20"/>
  <c r="X248" i="20"/>
  <c r="X264" i="20"/>
  <c r="X280" i="20"/>
  <c r="X296" i="20"/>
  <c r="X312" i="20"/>
  <c r="X328" i="20"/>
  <c r="X344" i="20"/>
  <c r="X360" i="20"/>
  <c r="X376" i="20"/>
  <c r="X392" i="20"/>
  <c r="X408" i="20"/>
  <c r="X424" i="20"/>
  <c r="X440" i="20"/>
  <c r="X456" i="20"/>
  <c r="X472" i="20"/>
  <c r="X488" i="20"/>
  <c r="X34" i="19"/>
  <c r="X50" i="19"/>
  <c r="T52" i="19"/>
  <c r="T374" i="22"/>
  <c r="T387" i="22"/>
  <c r="T395" i="22"/>
  <c r="T403" i="22"/>
  <c r="T411" i="22"/>
  <c r="T443" i="22"/>
  <c r="T475" i="22"/>
  <c r="Q17" i="21"/>
  <c r="AJ8" i="21"/>
  <c r="X12" i="21"/>
  <c r="AL12" i="21"/>
  <c r="AL13" i="21"/>
  <c r="T53" i="21"/>
  <c r="T85" i="21"/>
  <c r="T117" i="21"/>
  <c r="T149" i="21"/>
  <c r="T181" i="21"/>
  <c r="T213" i="21"/>
  <c r="T245" i="21"/>
  <c r="T282" i="21"/>
  <c r="X289" i="21"/>
  <c r="T314" i="21"/>
  <c r="X321" i="21"/>
  <c r="T346" i="21"/>
  <c r="X353" i="21"/>
  <c r="T378" i="21"/>
  <c r="X385" i="21"/>
  <c r="T410" i="21"/>
  <c r="X417" i="21"/>
  <c r="T442" i="21"/>
  <c r="X449" i="21"/>
  <c r="T474" i="21"/>
  <c r="X481" i="21"/>
  <c r="X6" i="20"/>
  <c r="AL14" i="20"/>
  <c r="X35" i="20"/>
  <c r="X51" i="20"/>
  <c r="X67" i="20"/>
  <c r="X83" i="20"/>
  <c r="X99" i="20"/>
  <c r="X115" i="20"/>
  <c r="X131" i="20"/>
  <c r="X147" i="20"/>
  <c r="X163" i="20"/>
  <c r="X179" i="20"/>
  <c r="X195" i="20"/>
  <c r="X211" i="20"/>
  <c r="X227" i="20"/>
  <c r="X243" i="20"/>
  <c r="X259" i="20"/>
  <c r="X275" i="20"/>
  <c r="X291" i="20"/>
  <c r="X307" i="20"/>
  <c r="X323" i="20"/>
  <c r="X339" i="20"/>
  <c r="X355" i="20"/>
  <c r="X371" i="20"/>
  <c r="X387" i="20"/>
  <c r="X403" i="20"/>
  <c r="X419" i="20"/>
  <c r="X435" i="20"/>
  <c r="X451" i="20"/>
  <c r="X467" i="20"/>
  <c r="X483" i="20"/>
  <c r="X499" i="20"/>
  <c r="X29" i="19"/>
  <c r="X45" i="19"/>
  <c r="X51" i="19"/>
  <c r="X61" i="19"/>
  <c r="T63" i="19"/>
  <c r="X69" i="19"/>
  <c r="T71" i="19"/>
  <c r="X77" i="19"/>
  <c r="T79" i="19"/>
  <c r="X85" i="19"/>
  <c r="T87" i="19"/>
  <c r="X93" i="19"/>
  <c r="T95" i="19"/>
  <c r="T105" i="19"/>
  <c r="T121" i="19"/>
  <c r="N17" i="20"/>
  <c r="X145" i="19"/>
  <c r="AK14" i="17"/>
  <c r="M17" i="19"/>
  <c r="AC17" i="19" s="1"/>
  <c r="T101" i="19"/>
  <c r="T117" i="19"/>
  <c r="AK16" i="18"/>
  <c r="R17" i="17"/>
  <c r="AL8" i="17"/>
  <c r="AJ8" i="17"/>
  <c r="AL14" i="17"/>
  <c r="AJ14" i="17"/>
  <c r="AF17" i="17"/>
  <c r="L17" i="17"/>
  <c r="T57" i="19"/>
  <c r="X59" i="19"/>
  <c r="T64" i="19"/>
  <c r="T72" i="19"/>
  <c r="X99" i="19"/>
  <c r="T102" i="19"/>
  <c r="X105" i="19"/>
  <c r="T118" i="19"/>
  <c r="X121" i="19"/>
  <c r="T149" i="19"/>
  <c r="X153" i="19"/>
  <c r="N17" i="18"/>
  <c r="AK13" i="18"/>
  <c r="AL16" i="18"/>
  <c r="T65" i="19"/>
  <c r="X67" i="19"/>
  <c r="T73" i="19"/>
  <c r="X75" i="19"/>
  <c r="T81" i="19"/>
  <c r="X83" i="19"/>
  <c r="T89" i="19"/>
  <c r="X91" i="19"/>
  <c r="T97" i="19"/>
  <c r="T113" i="19"/>
  <c r="AK12" i="17"/>
  <c r="X53" i="19"/>
  <c r="X106" i="19"/>
  <c r="T125" i="19"/>
  <c r="X129" i="19"/>
  <c r="T157" i="19"/>
  <c r="X161" i="19"/>
  <c r="V17" i="17"/>
  <c r="T62" i="19"/>
  <c r="AL6" i="17"/>
  <c r="AJ6" i="17"/>
  <c r="AL12" i="17"/>
  <c r="AJ12" i="17"/>
  <c r="T156" i="17"/>
  <c r="X160" i="17"/>
  <c r="T188" i="17"/>
  <c r="X192" i="17"/>
  <c r="AK8" i="16"/>
  <c r="AL13" i="15"/>
  <c r="AK13" i="15"/>
  <c r="AF17" i="14"/>
  <c r="L17" i="14"/>
  <c r="AF17" i="18"/>
  <c r="AJ17" i="18" s="1"/>
  <c r="M17" i="17"/>
  <c r="AC17" i="17" s="1"/>
  <c r="X197" i="17"/>
  <c r="T199" i="17"/>
  <c r="X205" i="17"/>
  <c r="T207" i="17"/>
  <c r="X213" i="17"/>
  <c r="X221" i="17"/>
  <c r="AL8" i="16"/>
  <c r="AK12" i="16"/>
  <c r="X431" i="16"/>
  <c r="X447" i="16"/>
  <c r="X463" i="16"/>
  <c r="X479" i="16"/>
  <c r="X495" i="16"/>
  <c r="R17" i="15"/>
  <c r="T17" i="15"/>
  <c r="AJ7" i="15"/>
  <c r="T37" i="15"/>
  <c r="T53" i="15"/>
  <c r="T69" i="15"/>
  <c r="T85" i="15"/>
  <c r="T101" i="15"/>
  <c r="T117" i="15"/>
  <c r="T133" i="15"/>
  <c r="T149" i="15"/>
  <c r="T165" i="15"/>
  <c r="T181" i="15"/>
  <c r="T197" i="15"/>
  <c r="T213" i="15"/>
  <c r="T229" i="15"/>
  <c r="T245" i="15"/>
  <c r="AL12" i="16"/>
  <c r="V17" i="15"/>
  <c r="AL7" i="15"/>
  <c r="AK7" i="15"/>
  <c r="X217" i="15"/>
  <c r="X233" i="15"/>
  <c r="X249" i="15"/>
  <c r="T17" i="18"/>
  <c r="T241" i="17"/>
  <c r="X253" i="17"/>
  <c r="T273" i="17"/>
  <c r="T305" i="17"/>
  <c r="X317" i="17"/>
  <c r="T337" i="17"/>
  <c r="X349" i="17"/>
  <c r="T369" i="17"/>
  <c r="X381" i="17"/>
  <c r="X413" i="17"/>
  <c r="T433" i="17"/>
  <c r="T465" i="17"/>
  <c r="X477" i="17"/>
  <c r="T497" i="17"/>
  <c r="AL14" i="16"/>
  <c r="T403" i="16"/>
  <c r="AL16" i="15"/>
  <c r="AK16" i="15"/>
  <c r="AJ7" i="17"/>
  <c r="AJ9" i="17"/>
  <c r="AJ13" i="17"/>
  <c r="AJ16" i="17"/>
  <c r="AG17" i="17"/>
  <c r="X31" i="16"/>
  <c r="X191" i="16"/>
  <c r="X223" i="16"/>
  <c r="T307" i="16"/>
  <c r="X319" i="16"/>
  <c r="X343" i="16"/>
  <c r="X359" i="16"/>
  <c r="X391" i="16"/>
  <c r="T193" i="17"/>
  <c r="X195" i="17"/>
  <c r="X203" i="17"/>
  <c r="X211" i="17"/>
  <c r="X219" i="17"/>
  <c r="X227" i="17"/>
  <c r="X245" i="17"/>
  <c r="T265" i="17"/>
  <c r="X277" i="17"/>
  <c r="T297" i="17"/>
  <c r="X309" i="17"/>
  <c r="T329" i="17"/>
  <c r="X341" i="17"/>
  <c r="T361" i="17"/>
  <c r="X373" i="17"/>
  <c r="T393" i="17"/>
  <c r="X405" i="17"/>
  <c r="T425" i="17"/>
  <c r="X437" i="17"/>
  <c r="T457" i="17"/>
  <c r="X469" i="17"/>
  <c r="T489" i="17"/>
  <c r="X501" i="17"/>
  <c r="AJ17" i="16"/>
  <c r="AL17" i="16"/>
  <c r="X423" i="16"/>
  <c r="X439" i="16"/>
  <c r="X455" i="16"/>
  <c r="X471" i="16"/>
  <c r="X487" i="16"/>
  <c r="AL9" i="15"/>
  <c r="AK9" i="15"/>
  <c r="L17" i="15"/>
  <c r="T29" i="15"/>
  <c r="T45" i="15"/>
  <c r="T61" i="15"/>
  <c r="T77" i="15"/>
  <c r="T93" i="15"/>
  <c r="T109" i="15"/>
  <c r="T125" i="15"/>
  <c r="T141" i="15"/>
  <c r="T157" i="15"/>
  <c r="T173" i="15"/>
  <c r="T189" i="15"/>
  <c r="T205" i="15"/>
  <c r="T221" i="15"/>
  <c r="T237" i="15"/>
  <c r="T253" i="15"/>
  <c r="T201" i="17"/>
  <c r="T209" i="17"/>
  <c r="T217" i="17"/>
  <c r="T225" i="17"/>
  <c r="T233" i="17"/>
  <c r="T17" i="16"/>
  <c r="X23" i="16"/>
  <c r="T43" i="16"/>
  <c r="X55" i="16"/>
  <c r="T75" i="16"/>
  <c r="X87" i="16"/>
  <c r="T107" i="16"/>
  <c r="X119" i="16"/>
  <c r="T139" i="16"/>
  <c r="X151" i="16"/>
  <c r="T171" i="16"/>
  <c r="X183" i="16"/>
  <c r="T203" i="16"/>
  <c r="X215" i="16"/>
  <c r="T235" i="16"/>
  <c r="X247" i="16"/>
  <c r="T267" i="16"/>
  <c r="X279" i="16"/>
  <c r="T299" i="16"/>
  <c r="X311" i="16"/>
  <c r="T331" i="16"/>
  <c r="X33" i="15"/>
  <c r="X49" i="15"/>
  <c r="X65" i="15"/>
  <c r="X81" i="15"/>
  <c r="X97" i="15"/>
  <c r="X113" i="15"/>
  <c r="X129" i="15"/>
  <c r="X145" i="15"/>
  <c r="X161" i="15"/>
  <c r="X177" i="15"/>
  <c r="X193" i="15"/>
  <c r="X209" i="15"/>
  <c r="X225" i="15"/>
  <c r="X241" i="15"/>
  <c r="T263" i="15"/>
  <c r="T266" i="15"/>
  <c r="T279" i="15"/>
  <c r="X293" i="15"/>
  <c r="T295" i="15"/>
  <c r="T7" i="14"/>
  <c r="T13" i="14"/>
  <c r="T25" i="14"/>
  <c r="X29" i="14"/>
  <c r="T44" i="14"/>
  <c r="X48" i="14"/>
  <c r="T57" i="14"/>
  <c r="X61" i="14"/>
  <c r="T76" i="14"/>
  <c r="X80" i="14"/>
  <c r="T89" i="14"/>
  <c r="X93" i="14"/>
  <c r="T108" i="14"/>
  <c r="X112" i="14"/>
  <c r="T121" i="14"/>
  <c r="X125" i="14"/>
  <c r="T140" i="14"/>
  <c r="X144" i="14"/>
  <c r="T153" i="14"/>
  <c r="X157" i="14"/>
  <c r="T172" i="14"/>
  <c r="X176" i="14"/>
  <c r="T185" i="14"/>
  <c r="X189" i="14"/>
  <c r="T204" i="14"/>
  <c r="X208" i="14"/>
  <c r="T217" i="14"/>
  <c r="X221" i="14"/>
  <c r="T236" i="14"/>
  <c r="X240" i="14"/>
  <c r="T249" i="14"/>
  <c r="X253" i="14"/>
  <c r="T268" i="14"/>
  <c r="X272" i="14"/>
  <c r="T281" i="14"/>
  <c r="X285" i="14"/>
  <c r="T300" i="14"/>
  <c r="X304" i="14"/>
  <c r="T313" i="14"/>
  <c r="X317" i="14"/>
  <c r="T332" i="14"/>
  <c r="X336" i="14"/>
  <c r="T345" i="14"/>
  <c r="X349" i="14"/>
  <c r="T364" i="14"/>
  <c r="X368" i="14"/>
  <c r="T377" i="14"/>
  <c r="X381" i="14"/>
  <c r="T396" i="14"/>
  <c r="X400" i="14"/>
  <c r="T409" i="14"/>
  <c r="X413" i="14"/>
  <c r="T428" i="14"/>
  <c r="X432" i="14"/>
  <c r="T441" i="14"/>
  <c r="X445" i="14"/>
  <c r="T460" i="14"/>
  <c r="X464" i="14"/>
  <c r="M17" i="12"/>
  <c r="AC17" i="12" s="1"/>
  <c r="L17" i="16"/>
  <c r="V17" i="14"/>
  <c r="T468" i="14"/>
  <c r="X17" i="16"/>
  <c r="X286" i="15"/>
  <c r="T297" i="15"/>
  <c r="T314" i="15"/>
  <c r="X318" i="15"/>
  <c r="T327" i="15"/>
  <c r="X331" i="15"/>
  <c r="T346" i="15"/>
  <c r="X350" i="15"/>
  <c r="X363" i="15"/>
  <c r="T378" i="15"/>
  <c r="X382" i="15"/>
  <c r="T391" i="15"/>
  <c r="X395" i="15"/>
  <c r="T410" i="15"/>
  <c r="X414" i="15"/>
  <c r="T423" i="15"/>
  <c r="X427" i="15"/>
  <c r="T442" i="15"/>
  <c r="X446" i="15"/>
  <c r="T455" i="15"/>
  <c r="X459" i="15"/>
  <c r="T474" i="15"/>
  <c r="X478" i="15"/>
  <c r="T487" i="15"/>
  <c r="X491" i="15"/>
  <c r="AK6" i="14"/>
  <c r="AK12" i="14"/>
  <c r="AJ6" i="15"/>
  <c r="AJ8" i="15"/>
  <c r="AJ12" i="15"/>
  <c r="AJ14" i="15"/>
  <c r="T271" i="15"/>
  <c r="X283" i="15"/>
  <c r="X291" i="15"/>
  <c r="AC17" i="14"/>
  <c r="T41" i="14"/>
  <c r="X45" i="14"/>
  <c r="T73" i="14"/>
  <c r="X77" i="14"/>
  <c r="T105" i="14"/>
  <c r="X109" i="14"/>
  <c r="T137" i="14"/>
  <c r="X141" i="14"/>
  <c r="T169" i="14"/>
  <c r="X173" i="14"/>
  <c r="T201" i="14"/>
  <c r="X205" i="14"/>
  <c r="T233" i="14"/>
  <c r="X237" i="14"/>
  <c r="T265" i="14"/>
  <c r="X269" i="14"/>
  <c r="T297" i="14"/>
  <c r="X301" i="14"/>
  <c r="T329" i="14"/>
  <c r="X333" i="14"/>
  <c r="T361" i="14"/>
  <c r="X365" i="14"/>
  <c r="T380" i="14"/>
  <c r="T393" i="14"/>
  <c r="X397" i="14"/>
  <c r="T412" i="14"/>
  <c r="X416" i="14"/>
  <c r="T425" i="14"/>
  <c r="X429" i="14"/>
  <c r="T444" i="14"/>
  <c r="X448" i="14"/>
  <c r="T457" i="14"/>
  <c r="X461" i="14"/>
  <c r="AK6" i="15"/>
  <c r="AK8" i="15"/>
  <c r="AK12" i="15"/>
  <c r="T281" i="15"/>
  <c r="X287" i="15"/>
  <c r="T289" i="15"/>
  <c r="T298" i="15"/>
  <c r="T303" i="15"/>
  <c r="X307" i="15"/>
  <c r="T322" i="15"/>
  <c r="X326" i="15"/>
  <c r="T335" i="15"/>
  <c r="X339" i="15"/>
  <c r="T354" i="15"/>
  <c r="X358" i="15"/>
  <c r="T367" i="15"/>
  <c r="X371" i="15"/>
  <c r="T386" i="15"/>
  <c r="X390" i="15"/>
  <c r="T399" i="15"/>
  <c r="X403" i="15"/>
  <c r="T418" i="15"/>
  <c r="X422" i="15"/>
  <c r="T431" i="15"/>
  <c r="X435" i="15"/>
  <c r="T450" i="15"/>
  <c r="X454" i="15"/>
  <c r="T463" i="15"/>
  <c r="X467" i="15"/>
  <c r="T482" i="15"/>
  <c r="X486" i="15"/>
  <c r="T495" i="15"/>
  <c r="X499" i="15"/>
  <c r="X6" i="14"/>
  <c r="X12" i="14"/>
  <c r="X267" i="15"/>
  <c r="X270" i="15"/>
  <c r="T36" i="14"/>
  <c r="X40" i="14"/>
  <c r="T68" i="14"/>
  <c r="X72" i="14"/>
  <c r="T100" i="14"/>
  <c r="X104" i="14"/>
  <c r="T132" i="14"/>
  <c r="X136" i="14"/>
  <c r="T164" i="14"/>
  <c r="X168" i="14"/>
  <c r="T196" i="14"/>
  <c r="X200" i="14"/>
  <c r="T228" i="14"/>
  <c r="X232" i="14"/>
  <c r="T260" i="14"/>
  <c r="X264" i="14"/>
  <c r="T292" i="14"/>
  <c r="X296" i="14"/>
  <c r="T324" i="14"/>
  <c r="X328" i="14"/>
  <c r="T356" i="14"/>
  <c r="X360" i="14"/>
  <c r="T388" i="14"/>
  <c r="X392" i="14"/>
  <c r="T420" i="14"/>
  <c r="X424" i="14"/>
  <c r="T452" i="14"/>
  <c r="X456" i="14"/>
  <c r="T481" i="14"/>
  <c r="M17" i="13"/>
  <c r="AC17" i="13" s="1"/>
  <c r="T23" i="13"/>
  <c r="T6" i="12"/>
  <c r="T17" i="12" s="1"/>
  <c r="X9" i="12"/>
  <c r="T32" i="12"/>
  <c r="X486" i="14"/>
  <c r="T492" i="14"/>
  <c r="T7" i="13"/>
  <c r="T9" i="13"/>
  <c r="T13" i="13"/>
  <c r="X26" i="13"/>
  <c r="T28" i="13"/>
  <c r="X36" i="12"/>
  <c r="X490" i="13"/>
  <c r="AJ7" i="14"/>
  <c r="AJ9" i="14"/>
  <c r="AJ13" i="14"/>
  <c r="AJ16" i="14"/>
  <c r="AG17" i="14"/>
  <c r="T476" i="14"/>
  <c r="S17" i="13"/>
  <c r="AL14" i="13"/>
  <c r="S17" i="12"/>
  <c r="X488" i="14"/>
  <c r="T490" i="14"/>
  <c r="U17" i="13"/>
  <c r="X6" i="13"/>
  <c r="AJ6" i="13"/>
  <c r="X8" i="13"/>
  <c r="AJ8" i="13"/>
  <c r="X12" i="13"/>
  <c r="AJ12" i="13"/>
  <c r="X14" i="13"/>
  <c r="AJ14" i="13"/>
  <c r="X24" i="13"/>
  <c r="T30" i="13"/>
  <c r="L17" i="12"/>
  <c r="X28" i="12"/>
  <c r="X44" i="12"/>
  <c r="X472" i="14"/>
  <c r="T31" i="13"/>
  <c r="X13" i="12"/>
  <c r="AH17" i="12"/>
  <c r="AL17" i="12" s="1"/>
  <c r="T52" i="12"/>
  <c r="T59" i="12"/>
  <c r="T67" i="12"/>
  <c r="X73" i="12"/>
  <c r="T80" i="12"/>
  <c r="X92" i="12"/>
  <c r="S17" i="11"/>
  <c r="AF17" i="11"/>
  <c r="T56" i="12"/>
  <c r="X58" i="12"/>
  <c r="T60" i="12"/>
  <c r="T64" i="12"/>
  <c r="T68" i="12"/>
  <c r="T72" i="12"/>
  <c r="X52" i="12"/>
  <c r="T77" i="12"/>
  <c r="W17" i="11"/>
  <c r="AK6" i="12"/>
  <c r="AK8" i="12"/>
  <c r="AK12" i="12"/>
  <c r="AK14" i="12"/>
  <c r="X63" i="12"/>
  <c r="X71" i="12"/>
  <c r="X76" i="12"/>
  <c r="X89" i="12"/>
  <c r="T96" i="12"/>
  <c r="M17" i="11"/>
  <c r="AC17" i="11" s="1"/>
  <c r="T48" i="12"/>
  <c r="X56" i="12"/>
  <c r="X60" i="12"/>
  <c r="X64" i="12"/>
  <c r="X68" i="12"/>
  <c r="X81" i="12"/>
  <c r="T88" i="12"/>
  <c r="N17" i="11"/>
  <c r="S17" i="10"/>
  <c r="X154" i="11"/>
  <c r="X178" i="11"/>
  <c r="T198" i="11"/>
  <c r="X210" i="11"/>
  <c r="T212" i="11"/>
  <c r="T230" i="11"/>
  <c r="X242" i="11"/>
  <c r="T244" i="11"/>
  <c r="AJ7" i="11"/>
  <c r="AJ9" i="11"/>
  <c r="AJ13" i="11"/>
  <c r="AJ16" i="11"/>
  <c r="X192" i="11"/>
  <c r="T382" i="11"/>
  <c r="T414" i="11"/>
  <c r="W17" i="10"/>
  <c r="X37" i="10"/>
  <c r="T44" i="10"/>
  <c r="T53" i="10"/>
  <c r="T17" i="11"/>
  <c r="X162" i="11"/>
  <c r="X170" i="11"/>
  <c r="T190" i="11"/>
  <c r="T222" i="11"/>
  <c r="X234" i="11"/>
  <c r="X258" i="11"/>
  <c r="T265" i="11"/>
  <c r="T281" i="11"/>
  <c r="T297" i="11"/>
  <c r="T313" i="11"/>
  <c r="T329" i="11"/>
  <c r="T345" i="11"/>
  <c r="T350" i="11"/>
  <c r="T361" i="11"/>
  <c r="T377" i="11"/>
  <c r="X386" i="11"/>
  <c r="X402" i="11"/>
  <c r="X418" i="11"/>
  <c r="X434" i="11"/>
  <c r="X450" i="11"/>
  <c r="AJ17" i="10"/>
  <c r="X184" i="11"/>
  <c r="X216" i="11"/>
  <c r="X248" i="11"/>
  <c r="X381" i="11"/>
  <c r="X397" i="11"/>
  <c r="X413" i="11"/>
  <c r="X429" i="11"/>
  <c r="X445" i="11"/>
  <c r="X461" i="11"/>
  <c r="X466" i="11"/>
  <c r="X477" i="11"/>
  <c r="X482" i="11"/>
  <c r="X493" i="11"/>
  <c r="X498" i="11"/>
  <c r="M17" i="10"/>
  <c r="AC17" i="10" s="1"/>
  <c r="T6" i="10"/>
  <c r="T24" i="10"/>
  <c r="X63" i="10"/>
  <c r="T70" i="10"/>
  <c r="T157" i="11"/>
  <c r="T165" i="11"/>
  <c r="T182" i="11"/>
  <c r="X194" i="11"/>
  <c r="T196" i="11"/>
  <c r="T214" i="11"/>
  <c r="X226" i="11"/>
  <c r="T228" i="11"/>
  <c r="L17" i="10"/>
  <c r="X23" i="10"/>
  <c r="X28" i="10"/>
  <c r="T41" i="10"/>
  <c r="X69" i="10"/>
  <c r="T76" i="10"/>
  <c r="T50" i="10"/>
  <c r="X78" i="10"/>
  <c r="X86" i="10"/>
  <c r="X118" i="10"/>
  <c r="X150" i="10"/>
  <c r="X182" i="10"/>
  <c r="X214" i="10"/>
  <c r="X246" i="10"/>
  <c r="X278" i="10"/>
  <c r="X310" i="10"/>
  <c r="X342" i="10"/>
  <c r="X374" i="10"/>
  <c r="X406" i="10"/>
  <c r="T426" i="10"/>
  <c r="AK12" i="7"/>
  <c r="AJ12" i="7"/>
  <c r="T42" i="10"/>
  <c r="T74" i="10"/>
  <c r="X110" i="10"/>
  <c r="X142" i="10"/>
  <c r="X165" i="10"/>
  <c r="X174" i="10"/>
  <c r="X206" i="10"/>
  <c r="X302" i="10"/>
  <c r="X334" i="10"/>
  <c r="X366" i="10"/>
  <c r="X398" i="10"/>
  <c r="V17" i="9"/>
  <c r="T85" i="10"/>
  <c r="T89" i="10"/>
  <c r="T90" i="10"/>
  <c r="X97" i="10"/>
  <c r="X101" i="10"/>
  <c r="T117" i="10"/>
  <c r="T121" i="10"/>
  <c r="T122" i="10"/>
  <c r="X129" i="10"/>
  <c r="X133" i="10"/>
  <c r="T149" i="10"/>
  <c r="T153" i="10"/>
  <c r="T154" i="10"/>
  <c r="X161" i="10"/>
  <c r="T181" i="10"/>
  <c r="T186" i="10"/>
  <c r="X193" i="10"/>
  <c r="T213" i="10"/>
  <c r="T218" i="10"/>
  <c r="X225" i="10"/>
  <c r="T245" i="10"/>
  <c r="T250" i="10"/>
  <c r="X257" i="10"/>
  <c r="T282" i="10"/>
  <c r="X289" i="10"/>
  <c r="AL6" i="9"/>
  <c r="AK6" i="9"/>
  <c r="AJ6" i="9"/>
  <c r="AL12" i="9"/>
  <c r="AK12" i="9"/>
  <c r="AJ12" i="9"/>
  <c r="T34" i="10"/>
  <c r="T66" i="10"/>
  <c r="X102" i="10"/>
  <c r="X134" i="10"/>
  <c r="X166" i="10"/>
  <c r="X198" i="10"/>
  <c r="X230" i="10"/>
  <c r="X30" i="10"/>
  <c r="X62" i="10"/>
  <c r="T82" i="10"/>
  <c r="X89" i="10"/>
  <c r="X93" i="10"/>
  <c r="T109" i="10"/>
  <c r="T113" i="10"/>
  <c r="T114" i="10"/>
  <c r="X121" i="10"/>
  <c r="X125" i="10"/>
  <c r="T141" i="10"/>
  <c r="T145" i="10"/>
  <c r="T146" i="10"/>
  <c r="X153" i="10"/>
  <c r="X157" i="10"/>
  <c r="T173" i="10"/>
  <c r="T177" i="10"/>
  <c r="T178" i="10"/>
  <c r="X185" i="10"/>
  <c r="T205" i="10"/>
  <c r="T210" i="10"/>
  <c r="X217" i="10"/>
  <c r="T237" i="10"/>
  <c r="T242" i="10"/>
  <c r="X249" i="10"/>
  <c r="T269" i="10"/>
  <c r="T274" i="10"/>
  <c r="X281" i="10"/>
  <c r="T301" i="10"/>
  <c r="T306" i="10"/>
  <c r="T338" i="10"/>
  <c r="X345" i="10"/>
  <c r="T365" i="10"/>
  <c r="T370" i="10"/>
  <c r="T402" i="10"/>
  <c r="T429" i="10"/>
  <c r="AF17" i="9"/>
  <c r="L17" i="9"/>
  <c r="T58" i="10"/>
  <c r="X94" i="10"/>
  <c r="X126" i="10"/>
  <c r="X158" i="10"/>
  <c r="T169" i="10"/>
  <c r="X190" i="10"/>
  <c r="X222" i="10"/>
  <c r="X254" i="10"/>
  <c r="X286" i="10"/>
  <c r="X318" i="10"/>
  <c r="X350" i="10"/>
  <c r="X382" i="10"/>
  <c r="X414" i="10"/>
  <c r="X54" i="10"/>
  <c r="X85" i="10"/>
  <c r="T101" i="10"/>
  <c r="T105" i="10"/>
  <c r="T106" i="10"/>
  <c r="X113" i="10"/>
  <c r="X117" i="10"/>
  <c r="T133" i="10"/>
  <c r="T137" i="10"/>
  <c r="T138" i="10"/>
  <c r="X145" i="10"/>
  <c r="X149" i="10"/>
  <c r="T165" i="10"/>
  <c r="T170" i="10"/>
  <c r="X177" i="10"/>
  <c r="X181" i="10"/>
  <c r="T197" i="10"/>
  <c r="T202" i="10"/>
  <c r="X209" i="10"/>
  <c r="T229" i="10"/>
  <c r="T234" i="10"/>
  <c r="X241" i="10"/>
  <c r="T261" i="10"/>
  <c r="T266" i="10"/>
  <c r="X273" i="10"/>
  <c r="T293" i="10"/>
  <c r="T298" i="10"/>
  <c r="X305" i="10"/>
  <c r="T325" i="10"/>
  <c r="T330" i="10"/>
  <c r="X337" i="10"/>
  <c r="T357" i="10"/>
  <c r="T362" i="10"/>
  <c r="X369" i="10"/>
  <c r="T389" i="10"/>
  <c r="T394" i="10"/>
  <c r="X401" i="10"/>
  <c r="T421" i="10"/>
  <c r="X433" i="10"/>
  <c r="R17" i="9"/>
  <c r="AL8" i="9"/>
  <c r="AK8" i="9"/>
  <c r="AJ8" i="9"/>
  <c r="AJ14" i="9"/>
  <c r="T130" i="9"/>
  <c r="X160" i="9"/>
  <c r="T384" i="9"/>
  <c r="X388" i="9"/>
  <c r="T416" i="9"/>
  <c r="X420" i="9"/>
  <c r="T448" i="9"/>
  <c r="X452" i="9"/>
  <c r="T480" i="9"/>
  <c r="X484" i="9"/>
  <c r="AL9" i="8"/>
  <c r="AK9" i="8"/>
  <c r="AJ9" i="8"/>
  <c r="X22" i="8"/>
  <c r="T50" i="8"/>
  <c r="X54" i="8"/>
  <c r="T82" i="8"/>
  <c r="X86" i="8"/>
  <c r="T114" i="8"/>
  <c r="X118" i="8"/>
  <c r="M17" i="9"/>
  <c r="AC17" i="9" s="1"/>
  <c r="T219" i="9"/>
  <c r="X223" i="9"/>
  <c r="T251" i="9"/>
  <c r="T347" i="9"/>
  <c r="X351" i="9"/>
  <c r="L17" i="8"/>
  <c r="T126" i="8"/>
  <c r="N17" i="9"/>
  <c r="X212" i="9"/>
  <c r="X244" i="9"/>
  <c r="X276" i="9"/>
  <c r="T304" i="9"/>
  <c r="X308" i="9"/>
  <c r="X327" i="9"/>
  <c r="T336" i="9"/>
  <c r="X340" i="9"/>
  <c r="T355" i="9"/>
  <c r="X359" i="9"/>
  <c r="AL13" i="8"/>
  <c r="AK13" i="8"/>
  <c r="AJ13" i="8"/>
  <c r="AH17" i="8"/>
  <c r="AG17" i="8"/>
  <c r="X136" i="9"/>
  <c r="X372" i="9"/>
  <c r="T387" i="9"/>
  <c r="X404" i="9"/>
  <c r="X436" i="9"/>
  <c r="T464" i="9"/>
  <c r="X468" i="9"/>
  <c r="X500" i="9"/>
  <c r="Q17" i="8"/>
  <c r="T66" i="8"/>
  <c r="X70" i="8"/>
  <c r="X102" i="8"/>
  <c r="T144" i="9"/>
  <c r="T160" i="9"/>
  <c r="T176" i="9"/>
  <c r="T192" i="9"/>
  <c r="T216" i="9"/>
  <c r="X220" i="9"/>
  <c r="T248" i="9"/>
  <c r="X252" i="9"/>
  <c r="T280" i="9"/>
  <c r="X284" i="9"/>
  <c r="T312" i="9"/>
  <c r="X316" i="9"/>
  <c r="T331" i="9"/>
  <c r="T344" i="9"/>
  <c r="X348" i="9"/>
  <c r="T363" i="9"/>
  <c r="AL7" i="8"/>
  <c r="AK7" i="8"/>
  <c r="AJ7" i="8"/>
  <c r="X132" i="9"/>
  <c r="T139" i="9"/>
  <c r="X148" i="9"/>
  <c r="T155" i="9"/>
  <c r="X164" i="9"/>
  <c r="T171" i="9"/>
  <c r="X180" i="9"/>
  <c r="T187" i="9"/>
  <c r="X196" i="9"/>
  <c r="X367" i="9"/>
  <c r="T376" i="9"/>
  <c r="X380" i="9"/>
  <c r="T395" i="9"/>
  <c r="X399" i="9"/>
  <c r="T408" i="9"/>
  <c r="X412" i="9"/>
  <c r="T440" i="9"/>
  <c r="X444" i="9"/>
  <c r="T472" i="9"/>
  <c r="X476" i="9"/>
  <c r="AL16" i="8"/>
  <c r="AK16" i="8"/>
  <c r="AJ16" i="8"/>
  <c r="T42" i="8"/>
  <c r="X46" i="8"/>
  <c r="X78" i="8"/>
  <c r="T106" i="8"/>
  <c r="X110" i="8"/>
  <c r="T132" i="8"/>
  <c r="X143" i="8"/>
  <c r="T473" i="8"/>
  <c r="X477" i="8"/>
  <c r="T497" i="8"/>
  <c r="T27" i="7"/>
  <c r="X31" i="7"/>
  <c r="T59" i="7"/>
  <c r="X63" i="7"/>
  <c r="T78" i="7"/>
  <c r="X218" i="7"/>
  <c r="T121" i="8"/>
  <c r="T124" i="8"/>
  <c r="X144" i="8"/>
  <c r="T155" i="8"/>
  <c r="T156" i="8"/>
  <c r="T171" i="8"/>
  <c r="T172" i="8"/>
  <c r="T188" i="8"/>
  <c r="T212" i="8"/>
  <c r="X216" i="8"/>
  <c r="T244" i="8"/>
  <c r="X248" i="8"/>
  <c r="T276" i="8"/>
  <c r="X280" i="8"/>
  <c r="T308" i="8"/>
  <c r="X312" i="8"/>
  <c r="T340" i="8"/>
  <c r="X344" i="8"/>
  <c r="T372" i="8"/>
  <c r="X376" i="8"/>
  <c r="T404" i="8"/>
  <c r="X408" i="8"/>
  <c r="T436" i="8"/>
  <c r="X440" i="8"/>
  <c r="T468" i="8"/>
  <c r="AL12" i="7"/>
  <c r="X106" i="7"/>
  <c r="AK8" i="7"/>
  <c r="AJ8" i="7"/>
  <c r="T129" i="8"/>
  <c r="X141" i="8"/>
  <c r="X205" i="8"/>
  <c r="T233" i="8"/>
  <c r="X237" i="8"/>
  <c r="T265" i="8"/>
  <c r="X269" i="8"/>
  <c r="T297" i="8"/>
  <c r="X301" i="8"/>
  <c r="T329" i="8"/>
  <c r="X333" i="8"/>
  <c r="X365" i="8"/>
  <c r="T380" i="8"/>
  <c r="X384" i="8"/>
  <c r="X397" i="8"/>
  <c r="T412" i="8"/>
  <c r="X416" i="8"/>
  <c r="X429" i="8"/>
  <c r="T444" i="8"/>
  <c r="X448" i="8"/>
  <c r="T457" i="8"/>
  <c r="X461" i="8"/>
  <c r="X90" i="7"/>
  <c r="T110" i="7"/>
  <c r="T126" i="7"/>
  <c r="T142" i="7"/>
  <c r="T158" i="7"/>
  <c r="T174" i="7"/>
  <c r="T190" i="7"/>
  <c r="T206" i="7"/>
  <c r="T222" i="7"/>
  <c r="X231" i="7"/>
  <c r="X127" i="8"/>
  <c r="T148" i="8"/>
  <c r="AL8" i="7"/>
  <c r="T43" i="7"/>
  <c r="X47" i="7"/>
  <c r="T75" i="7"/>
  <c r="X79" i="7"/>
  <c r="T99" i="7"/>
  <c r="X103" i="7"/>
  <c r="X133" i="8"/>
  <c r="T153" i="8"/>
  <c r="T169" i="8"/>
  <c r="T185" i="8"/>
  <c r="T209" i="8"/>
  <c r="X213" i="8"/>
  <c r="T241" i="8"/>
  <c r="X245" i="8"/>
  <c r="T273" i="8"/>
  <c r="X277" i="8"/>
  <c r="T292" i="8"/>
  <c r="X296" i="8"/>
  <c r="T305" i="8"/>
  <c r="X309" i="8"/>
  <c r="T324" i="8"/>
  <c r="X328" i="8"/>
  <c r="T337" i="8"/>
  <c r="X341" i="8"/>
  <c r="T356" i="8"/>
  <c r="X360" i="8"/>
  <c r="T369" i="8"/>
  <c r="X373" i="8"/>
  <c r="T388" i="8"/>
  <c r="X392" i="8"/>
  <c r="T401" i="8"/>
  <c r="X405" i="8"/>
  <c r="T420" i="8"/>
  <c r="X424" i="8"/>
  <c r="T433" i="8"/>
  <c r="X437" i="8"/>
  <c r="T452" i="8"/>
  <c r="X456" i="8"/>
  <c r="T465" i="8"/>
  <c r="X469" i="8"/>
  <c r="X480" i="8"/>
  <c r="T489" i="8"/>
  <c r="T500" i="8"/>
  <c r="AK6" i="7"/>
  <c r="AJ6" i="7"/>
  <c r="AK14" i="7"/>
  <c r="T94" i="7"/>
  <c r="X17" i="8"/>
  <c r="T140" i="8"/>
  <c r="X142" i="8"/>
  <c r="X151" i="8"/>
  <c r="X167" i="8"/>
  <c r="T38" i="7"/>
  <c r="X42" i="7"/>
  <c r="T70" i="7"/>
  <c r="X74" i="7"/>
  <c r="X98" i="7"/>
  <c r="T203" i="7"/>
  <c r="T219" i="7"/>
  <c r="X236" i="7"/>
  <c r="T243" i="7"/>
  <c r="X252" i="7"/>
  <c r="T259" i="7"/>
  <c r="T360" i="7"/>
  <c r="X364" i="7"/>
  <c r="T392" i="7"/>
  <c r="X396" i="7"/>
  <c r="V17" i="6"/>
  <c r="T244" i="7"/>
  <c r="X247" i="7"/>
  <c r="X263" i="7"/>
  <c r="T272" i="7"/>
  <c r="X276" i="7"/>
  <c r="T291" i="7"/>
  <c r="X295" i="7"/>
  <c r="T304" i="7"/>
  <c r="X308" i="7"/>
  <c r="T323" i="7"/>
  <c r="X327" i="7"/>
  <c r="T336" i="7"/>
  <c r="X340" i="7"/>
  <c r="T355" i="7"/>
  <c r="L17" i="7"/>
  <c r="M17" i="7"/>
  <c r="AC17" i="7" s="1"/>
  <c r="T240" i="7"/>
  <c r="T256" i="7"/>
  <c r="X284" i="7"/>
  <c r="X431" i="7"/>
  <c r="N17" i="7"/>
  <c r="T235" i="7"/>
  <c r="T241" i="7"/>
  <c r="X244" i="7"/>
  <c r="T251" i="7"/>
  <c r="X260" i="7"/>
  <c r="T376" i="7"/>
  <c r="X380" i="7"/>
  <c r="X404" i="7"/>
  <c r="X239" i="7"/>
  <c r="X255" i="7"/>
  <c r="T257" i="7"/>
  <c r="T275" i="7"/>
  <c r="X279" i="7"/>
  <c r="T288" i="7"/>
  <c r="X292" i="7"/>
  <c r="T307" i="7"/>
  <c r="X311" i="7"/>
  <c r="T320" i="7"/>
  <c r="X324" i="7"/>
  <c r="T339" i="7"/>
  <c r="X343" i="7"/>
  <c r="T352" i="7"/>
  <c r="X356" i="7"/>
  <c r="X240" i="7"/>
  <c r="T371" i="7"/>
  <c r="X375" i="7"/>
  <c r="T408" i="7"/>
  <c r="T419" i="7"/>
  <c r="T424" i="7"/>
  <c r="T436" i="7"/>
  <c r="X470" i="7"/>
  <c r="X479" i="7"/>
  <c r="T490" i="7"/>
  <c r="U17" i="6"/>
  <c r="X25" i="6"/>
  <c r="X57" i="6"/>
  <c r="X89" i="6"/>
  <c r="X121" i="6"/>
  <c r="X153" i="6"/>
  <c r="X185" i="6"/>
  <c r="X217" i="6"/>
  <c r="X442" i="7"/>
  <c r="T444" i="7"/>
  <c r="X450" i="7"/>
  <c r="T452" i="7"/>
  <c r="X454" i="7"/>
  <c r="X458" i="7"/>
  <c r="T460" i="7"/>
  <c r="X466" i="7"/>
  <c r="T486" i="7"/>
  <c r="T491" i="7"/>
  <c r="X498" i="7"/>
  <c r="T8" i="6"/>
  <c r="AJ9" i="6"/>
  <c r="L17" i="6"/>
  <c r="T32" i="6"/>
  <c r="T37" i="6"/>
  <c r="X44" i="6"/>
  <c r="T64" i="6"/>
  <c r="T69" i="6"/>
  <c r="X76" i="6"/>
  <c r="T96" i="6"/>
  <c r="T101" i="6"/>
  <c r="X108" i="6"/>
  <c r="T128" i="6"/>
  <c r="T133" i="6"/>
  <c r="X439" i="7"/>
  <c r="X447" i="7"/>
  <c r="X455" i="7"/>
  <c r="X463" i="7"/>
  <c r="T478" i="7"/>
  <c r="T483" i="7"/>
  <c r="T6" i="6"/>
  <c r="AJ7" i="6"/>
  <c r="AL9" i="6"/>
  <c r="AH17" i="6"/>
  <c r="AG17" i="6"/>
  <c r="X36" i="6"/>
  <c r="T61" i="6"/>
  <c r="X68" i="6"/>
  <c r="T88" i="6"/>
  <c r="T93" i="6"/>
  <c r="T120" i="6"/>
  <c r="T125" i="6"/>
  <c r="X132" i="6"/>
  <c r="T152" i="6"/>
  <c r="T157" i="6"/>
  <c r="X164" i="6"/>
  <c r="T184" i="6"/>
  <c r="T189" i="6"/>
  <c r="X196" i="6"/>
  <c r="T216" i="6"/>
  <c r="T221" i="6"/>
  <c r="T474" i="7"/>
  <c r="X486" i="7"/>
  <c r="AK7" i="6"/>
  <c r="X9" i="6"/>
  <c r="X440" i="7"/>
  <c r="X448" i="7"/>
  <c r="X456" i="7"/>
  <c r="T470" i="7"/>
  <c r="T475" i="7"/>
  <c r="X482" i="7"/>
  <c r="Q17" i="6"/>
  <c r="AJ16" i="6"/>
  <c r="T53" i="6"/>
  <c r="T85" i="6"/>
  <c r="T112" i="6"/>
  <c r="T117" i="6"/>
  <c r="T144" i="6"/>
  <c r="T149" i="6"/>
  <c r="X156" i="6"/>
  <c r="T176" i="6"/>
  <c r="T181" i="6"/>
  <c r="X188" i="6"/>
  <c r="T213" i="6"/>
  <c r="T435" i="7"/>
  <c r="T446" i="7"/>
  <c r="T454" i="7"/>
  <c r="T462" i="7"/>
  <c r="X464" i="7"/>
  <c r="X478" i="7"/>
  <c r="X487" i="7"/>
  <c r="R17" i="6"/>
  <c r="X7" i="6"/>
  <c r="AK16" i="6"/>
  <c r="X33" i="6"/>
  <c r="X65" i="6"/>
  <c r="X97" i="6"/>
  <c r="X129" i="6"/>
  <c r="X161" i="6"/>
  <c r="X238" i="6"/>
  <c r="T232" i="6"/>
  <c r="T242" i="6"/>
  <c r="X282" i="6"/>
  <c r="X298" i="6"/>
  <c r="X314" i="6"/>
  <c r="X330" i="6"/>
  <c r="X346" i="6"/>
  <c r="X362" i="6"/>
  <c r="X378" i="6"/>
  <c r="X394" i="6"/>
  <c r="X410" i="6"/>
  <c r="X426" i="6"/>
  <c r="T226" i="6"/>
  <c r="X236" i="6"/>
  <c r="T238" i="6"/>
  <c r="T262" i="6"/>
  <c r="X266" i="6"/>
  <c r="T454" i="6"/>
  <c r="X458" i="6"/>
  <c r="X490" i="6"/>
  <c r="X228" i="6"/>
  <c r="T230" i="6"/>
  <c r="X242" i="6"/>
  <c r="T270" i="6"/>
  <c r="T286" i="6"/>
  <c r="T302" i="6"/>
  <c r="T318" i="6"/>
  <c r="T334" i="6"/>
  <c r="T350" i="6"/>
  <c r="T366" i="6"/>
  <c r="T382" i="6"/>
  <c r="T398" i="6"/>
  <c r="T414" i="6"/>
  <c r="T430" i="6"/>
  <c r="X434" i="6"/>
  <c r="T462" i="6"/>
  <c r="X466" i="6"/>
  <c r="V17" i="5"/>
  <c r="X499" i="6"/>
  <c r="T7" i="5"/>
  <c r="T9" i="5"/>
  <c r="T13" i="5"/>
  <c r="AH17" i="5"/>
  <c r="T28" i="5"/>
  <c r="T37" i="5"/>
  <c r="X45" i="5"/>
  <c r="T153" i="5"/>
  <c r="T169" i="5"/>
  <c r="T185" i="5"/>
  <c r="T196" i="5"/>
  <c r="T201" i="5"/>
  <c r="T212" i="5"/>
  <c r="T217" i="5"/>
  <c r="T228" i="5"/>
  <c r="X494" i="6"/>
  <c r="AJ13" i="5"/>
  <c r="AJ16" i="5"/>
  <c r="Q17" i="5"/>
  <c r="X40" i="5"/>
  <c r="T53" i="5"/>
  <c r="X88" i="5"/>
  <c r="T116" i="5"/>
  <c r="X120" i="5"/>
  <c r="T148" i="5"/>
  <c r="R17" i="5"/>
  <c r="AL7" i="5"/>
  <c r="AL9" i="5"/>
  <c r="AL13" i="5"/>
  <c r="AL16" i="5"/>
  <c r="X23" i="5"/>
  <c r="T25" i="5"/>
  <c r="X32" i="5"/>
  <c r="X37" i="5"/>
  <c r="T49" i="5"/>
  <c r="T73" i="5"/>
  <c r="X77" i="5"/>
  <c r="T92" i="5"/>
  <c r="X96" i="5"/>
  <c r="T105" i="5"/>
  <c r="X109" i="5"/>
  <c r="T124" i="5"/>
  <c r="X128" i="5"/>
  <c r="T137" i="5"/>
  <c r="X141" i="5"/>
  <c r="AL6" i="5"/>
  <c r="AK7" i="5"/>
  <c r="X8" i="5"/>
  <c r="AL8" i="5"/>
  <c r="AK9" i="5"/>
  <c r="X12" i="5"/>
  <c r="AL12" i="5"/>
  <c r="X14" i="5"/>
  <c r="AL14" i="5"/>
  <c r="AF17" i="5"/>
  <c r="L17" i="5"/>
  <c r="X29" i="5"/>
  <c r="T81" i="5"/>
  <c r="X85" i="5"/>
  <c r="T113" i="5"/>
  <c r="X117" i="5"/>
  <c r="T145" i="5"/>
  <c r="X149" i="5"/>
  <c r="X165" i="5"/>
  <c r="X181" i="5"/>
  <c r="X197" i="5"/>
  <c r="X213" i="5"/>
  <c r="X229" i="5"/>
  <c r="X493" i="6"/>
  <c r="T495" i="6"/>
  <c r="U17" i="5"/>
  <c r="N17" i="5"/>
  <c r="X25" i="5"/>
  <c r="T36" i="5"/>
  <c r="X49" i="5"/>
  <c r="X160" i="5"/>
  <c r="X176" i="5"/>
  <c r="X192" i="5"/>
  <c r="X208" i="5"/>
  <c r="X224" i="5"/>
  <c r="X243" i="5"/>
  <c r="T331" i="5"/>
  <c r="X335" i="5"/>
  <c r="T363" i="5"/>
  <c r="X367" i="5"/>
  <c r="T395" i="5"/>
  <c r="X399" i="5"/>
  <c r="M17" i="5"/>
  <c r="AC17" i="5" s="1"/>
  <c r="X234" i="5"/>
  <c r="T262" i="5"/>
  <c r="X266" i="5"/>
  <c r="T294" i="5"/>
  <c r="X298" i="5"/>
  <c r="X311" i="5"/>
  <c r="T427" i="5"/>
  <c r="X431" i="5"/>
  <c r="T459" i="5"/>
  <c r="X463" i="5"/>
  <c r="T491" i="5"/>
  <c r="X495" i="5"/>
  <c r="V17" i="4"/>
  <c r="X231" i="5"/>
  <c r="T247" i="5"/>
  <c r="X250" i="5"/>
  <c r="T283" i="5"/>
  <c r="X287" i="5"/>
  <c r="T302" i="5"/>
  <c r="X306" i="5"/>
  <c r="T315" i="5"/>
  <c r="X319" i="5"/>
  <c r="T435" i="5"/>
  <c r="X439" i="5"/>
  <c r="X471" i="5"/>
  <c r="T242" i="5"/>
  <c r="X251" i="5"/>
  <c r="X256" i="5"/>
  <c r="T334" i="5"/>
  <c r="X338" i="5"/>
  <c r="T347" i="5"/>
  <c r="X351" i="5"/>
  <c r="T366" i="5"/>
  <c r="X370" i="5"/>
  <c r="T379" i="5"/>
  <c r="X383" i="5"/>
  <c r="T398" i="5"/>
  <c r="T411" i="5"/>
  <c r="X415" i="5"/>
  <c r="T430" i="5"/>
  <c r="X434" i="5"/>
  <c r="T462" i="5"/>
  <c r="X466" i="5"/>
  <c r="T494" i="5"/>
  <c r="T259" i="5"/>
  <c r="X263" i="5"/>
  <c r="T291" i="5"/>
  <c r="X295" i="5"/>
  <c r="T443" i="5"/>
  <c r="T234" i="5"/>
  <c r="T239" i="5"/>
  <c r="T243" i="5"/>
  <c r="T254" i="5"/>
  <c r="T342" i="5"/>
  <c r="X346" i="5"/>
  <c r="T374" i="5"/>
  <c r="X378" i="5"/>
  <c r="T406" i="5"/>
  <c r="X410" i="5"/>
  <c r="T438" i="5"/>
  <c r="X442" i="5"/>
  <c r="T470" i="5"/>
  <c r="X474" i="5"/>
  <c r="X7" i="4"/>
  <c r="AJ13" i="4"/>
  <c r="L17" i="4"/>
  <c r="X152" i="4"/>
  <c r="T12" i="4"/>
  <c r="AK13" i="4"/>
  <c r="X14" i="4"/>
  <c r="N17" i="4"/>
  <c r="X25" i="4"/>
  <c r="Q17" i="4"/>
  <c r="T7" i="4"/>
  <c r="T9" i="4"/>
  <c r="AJ9" i="4"/>
  <c r="X13" i="4"/>
  <c r="AH17" i="4"/>
  <c r="AG17" i="4"/>
  <c r="AF17" i="4"/>
  <c r="T28" i="4"/>
  <c r="X37" i="4"/>
  <c r="T44" i="4"/>
  <c r="X53" i="4"/>
  <c r="T60" i="4"/>
  <c r="X69" i="4"/>
  <c r="T76" i="4"/>
  <c r="X85" i="4"/>
  <c r="T92" i="4"/>
  <c r="X101" i="4"/>
  <c r="T108" i="4"/>
  <c r="X117" i="4"/>
  <c r="T124" i="4"/>
  <c r="X133" i="4"/>
  <c r="X149" i="4"/>
  <c r="R17" i="4"/>
  <c r="X144" i="4"/>
  <c r="X160" i="4"/>
  <c r="T499" i="5"/>
  <c r="X501" i="5"/>
  <c r="AK6" i="4"/>
  <c r="AJ7" i="4"/>
  <c r="AK8" i="4"/>
  <c r="AL9" i="4"/>
  <c r="AJ16" i="4"/>
  <c r="T24" i="4"/>
  <c r="X9" i="4"/>
  <c r="T14" i="4"/>
  <c r="AK16" i="4"/>
  <c r="T25" i="4"/>
  <c r="X28" i="4"/>
  <c r="T41" i="4"/>
  <c r="T57" i="4"/>
  <c r="T73" i="4"/>
  <c r="T89" i="4"/>
  <c r="T137" i="4"/>
  <c r="X219" i="4"/>
  <c r="X235" i="4"/>
  <c r="X251" i="4"/>
  <c r="X499" i="4"/>
  <c r="X174" i="4"/>
  <c r="X187" i="4"/>
  <c r="X195" i="4"/>
  <c r="T201" i="4"/>
  <c r="X214" i="4"/>
  <c r="X230" i="4"/>
  <c r="X246" i="4"/>
  <c r="T271" i="4"/>
  <c r="T279" i="4"/>
  <c r="T287" i="4"/>
  <c r="T295" i="4"/>
  <c r="T303" i="4"/>
  <c r="T311" i="4"/>
  <c r="T319" i="4"/>
  <c r="T327" i="4"/>
  <c r="T335" i="4"/>
  <c r="T343" i="4"/>
  <c r="T351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202" i="4"/>
  <c r="X454" i="4"/>
  <c r="X459" i="4"/>
  <c r="X467" i="4"/>
  <c r="X475" i="4"/>
  <c r="X483" i="4"/>
  <c r="T177" i="4"/>
  <c r="T178" i="4"/>
  <c r="X211" i="4"/>
  <c r="X227" i="4"/>
  <c r="X243" i="4"/>
  <c r="X262" i="4"/>
  <c r="T167" i="4"/>
  <c r="T191" i="4"/>
  <c r="X197" i="4"/>
  <c r="T19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T495" i="4"/>
  <c r="T183" i="4"/>
  <c r="X189" i="4"/>
  <c r="T209" i="4"/>
  <c r="X259" i="4"/>
  <c r="T458" i="4"/>
  <c r="AJ6" i="2"/>
  <c r="AK6" i="2"/>
  <c r="AJ9" i="2"/>
  <c r="AL13" i="2"/>
  <c r="T23" i="2"/>
  <c r="T34" i="2"/>
  <c r="T39" i="2"/>
  <c r="T50" i="2"/>
  <c r="T55" i="2"/>
  <c r="T66" i="2"/>
  <c r="T71" i="2"/>
  <c r="T82" i="2"/>
  <c r="T87" i="2"/>
  <c r="T98" i="2"/>
  <c r="T103" i="2"/>
  <c r="T114" i="2"/>
  <c r="T119" i="2"/>
  <c r="T130" i="2"/>
  <c r="T135" i="2"/>
  <c r="T146" i="2"/>
  <c r="T151" i="2"/>
  <c r="T178" i="2"/>
  <c r="T204" i="2"/>
  <c r="T216" i="2"/>
  <c r="T227" i="2"/>
  <c r="T256" i="2"/>
  <c r="T267" i="2"/>
  <c r="T283" i="2"/>
  <c r="T299" i="2"/>
  <c r="T315" i="2"/>
  <c r="T331" i="2"/>
  <c r="T347" i="2"/>
  <c r="T363" i="2"/>
  <c r="T369" i="2"/>
  <c r="T379" i="2"/>
  <c r="T385" i="2"/>
  <c r="T404" i="2"/>
  <c r="T405" i="2"/>
  <c r="T441" i="2"/>
  <c r="T457" i="2"/>
  <c r="T467" i="2"/>
  <c r="T472" i="2"/>
  <c r="T481" i="2"/>
  <c r="AL7" i="2"/>
  <c r="AL9" i="2"/>
  <c r="AK14" i="2"/>
  <c r="T35" i="2"/>
  <c r="T51" i="2"/>
  <c r="T67" i="2"/>
  <c r="T83" i="2"/>
  <c r="T99" i="2"/>
  <c r="T115" i="2"/>
  <c r="T131" i="2"/>
  <c r="T147" i="2"/>
  <c r="T174" i="2"/>
  <c r="T188" i="2"/>
  <c r="T200" i="2"/>
  <c r="T211" i="2"/>
  <c r="T257" i="2"/>
  <c r="T268" i="2"/>
  <c r="T284" i="2"/>
  <c r="T300" i="2"/>
  <c r="T316" i="2"/>
  <c r="T332" i="2"/>
  <c r="T348" i="2"/>
  <c r="T364" i="2"/>
  <c r="T380" i="2"/>
  <c r="T401" i="2"/>
  <c r="T411" i="2"/>
  <c r="T432" i="2"/>
  <c r="T448" i="2"/>
  <c r="T464" i="2"/>
  <c r="T473" i="2"/>
  <c r="T496" i="2"/>
  <c r="AL14" i="2"/>
  <c r="AJ16" i="2"/>
  <c r="T24" i="2"/>
  <c r="T40" i="2"/>
  <c r="T56" i="2"/>
  <c r="T72" i="2"/>
  <c r="T88" i="2"/>
  <c r="T104" i="2"/>
  <c r="T120" i="2"/>
  <c r="T136" i="2"/>
  <c r="T152" i="2"/>
  <c r="T163" i="2"/>
  <c r="T360" i="2"/>
  <c r="T376" i="2"/>
  <c r="T402" i="2"/>
  <c r="T422" i="2"/>
  <c r="T427" i="2"/>
  <c r="T438" i="2"/>
  <c r="T443" i="2"/>
  <c r="T454" i="2"/>
  <c r="T459" i="2"/>
  <c r="T474" i="2"/>
  <c r="AK12" i="2"/>
  <c r="T26" i="2"/>
  <c r="T31" i="2"/>
  <c r="T42" i="2"/>
  <c r="T47" i="2"/>
  <c r="T58" i="2"/>
  <c r="T63" i="2"/>
  <c r="T74" i="2"/>
  <c r="T79" i="2"/>
  <c r="T90" i="2"/>
  <c r="T95" i="2"/>
  <c r="T106" i="2"/>
  <c r="T111" i="2"/>
  <c r="T122" i="2"/>
  <c r="T127" i="2"/>
  <c r="T138" i="2"/>
  <c r="T143" i="2"/>
  <c r="T154" i="2"/>
  <c r="T159" i="2"/>
  <c r="T165" i="2"/>
  <c r="T181" i="2"/>
  <c r="T190" i="2"/>
  <c r="T196" i="2"/>
  <c r="T208" i="2"/>
  <c r="T236" i="2"/>
  <c r="T248" i="2"/>
  <c r="T275" i="2"/>
  <c r="T291" i="2"/>
  <c r="T307" i="2"/>
  <c r="T323" i="2"/>
  <c r="T339" i="2"/>
  <c r="T377" i="2"/>
  <c r="T392" i="2"/>
  <c r="T397" i="2"/>
  <c r="T413" i="2"/>
  <c r="T433" i="2"/>
  <c r="T449" i="2"/>
  <c r="T465" i="2"/>
  <c r="T488" i="2"/>
  <c r="T497" i="2"/>
  <c r="AJ8" i="2"/>
  <c r="AK16" i="2"/>
  <c r="T25" i="2"/>
  <c r="T37" i="2"/>
  <c r="T41" i="2"/>
  <c r="T53" i="2"/>
  <c r="T57" i="2"/>
  <c r="T69" i="2"/>
  <c r="T73" i="2"/>
  <c r="T85" i="2"/>
  <c r="T89" i="2"/>
  <c r="T101" i="2"/>
  <c r="T105" i="2"/>
  <c r="T117" i="2"/>
  <c r="T121" i="2"/>
  <c r="T133" i="2"/>
  <c r="T137" i="2"/>
  <c r="T149" i="2"/>
  <c r="T153" i="2"/>
  <c r="T164" i="2"/>
  <c r="T185" i="2"/>
  <c r="T202" i="2"/>
  <c r="T207" i="2"/>
  <c r="T219" i="2"/>
  <c r="T259" i="2"/>
  <c r="T265" i="2"/>
  <c r="T281" i="2"/>
  <c r="T297" i="2"/>
  <c r="T313" i="2"/>
  <c r="T329" i="2"/>
  <c r="T345" i="2"/>
  <c r="T361" i="2"/>
  <c r="T393" i="2"/>
  <c r="T408" i="2"/>
  <c r="AL8" i="2"/>
  <c r="T22" i="2"/>
  <c r="T32" i="2"/>
  <c r="T43" i="2"/>
  <c r="T48" i="2"/>
  <c r="T64" i="2"/>
  <c r="T80" i="2"/>
  <c r="T96" i="2"/>
  <c r="T112" i="2"/>
  <c r="T128" i="2"/>
  <c r="T144" i="2"/>
  <c r="T160" i="2"/>
  <c r="T172" i="2"/>
  <c r="T183" i="2"/>
  <c r="T203" i="2"/>
  <c r="T244" i="2"/>
  <c r="T245" i="2"/>
  <c r="T272" i="2"/>
  <c r="T288" i="2"/>
  <c r="T304" i="2"/>
  <c r="T320" i="2"/>
  <c r="T336" i="2"/>
  <c r="T352" i="2"/>
  <c r="T368" i="2"/>
  <c r="T384" i="2"/>
  <c r="T409" i="2"/>
  <c r="T410" i="2"/>
  <c r="T419" i="2"/>
  <c r="T430" i="2"/>
  <c r="T435" i="2"/>
  <c r="T446" i="2"/>
  <c r="T451" i="2"/>
  <c r="T462" i="2"/>
  <c r="T490" i="2"/>
  <c r="T499" i="2"/>
  <c r="X182" i="2"/>
  <c r="T205" i="2"/>
  <c r="T209" i="2"/>
  <c r="T210" i="2"/>
  <c r="T225" i="2"/>
  <c r="T226" i="2"/>
  <c r="T241" i="2"/>
  <c r="T242" i="2"/>
  <c r="T258" i="2"/>
  <c r="T274" i="2"/>
  <c r="T290" i="2"/>
  <c r="T306" i="2"/>
  <c r="T322" i="2"/>
  <c r="T338" i="2"/>
  <c r="T354" i="2"/>
  <c r="T370" i="2"/>
  <c r="T386" i="2"/>
  <c r="X398" i="2"/>
  <c r="X414" i="2"/>
  <c r="T426" i="2"/>
  <c r="T442" i="2"/>
  <c r="T458" i="2"/>
  <c r="T477" i="2"/>
  <c r="T482" i="2"/>
  <c r="X489" i="2"/>
  <c r="T184" i="2"/>
  <c r="T201" i="2"/>
  <c r="X213" i="2"/>
  <c r="T221" i="2"/>
  <c r="X229" i="2"/>
  <c r="T237" i="2"/>
  <c r="X245" i="2"/>
  <c r="T253" i="2"/>
  <c r="X261" i="2"/>
  <c r="T269" i="2"/>
  <c r="T285" i="2"/>
  <c r="T301" i="2"/>
  <c r="T317" i="2"/>
  <c r="T333" i="2"/>
  <c r="T349" i="2"/>
  <c r="T365" i="2"/>
  <c r="T381" i="2"/>
  <c r="T421" i="2"/>
  <c r="X430" i="2"/>
  <c r="T437" i="2"/>
  <c r="X446" i="2"/>
  <c r="T453" i="2"/>
  <c r="X462" i="2"/>
  <c r="X494" i="2"/>
  <c r="T501" i="2"/>
  <c r="X305" i="2"/>
  <c r="X321" i="2"/>
  <c r="X337" i="2"/>
  <c r="X353" i="2"/>
  <c r="X369" i="2"/>
  <c r="X385" i="2"/>
  <c r="X425" i="2"/>
  <c r="X441" i="2"/>
  <c r="X457" i="2"/>
  <c r="T469" i="2"/>
  <c r="X481" i="2"/>
  <c r="X174" i="2"/>
  <c r="X180" i="2"/>
  <c r="T418" i="2"/>
  <c r="T170" i="2"/>
  <c r="X190" i="2"/>
  <c r="X205" i="2"/>
  <c r="T217" i="2"/>
  <c r="T218" i="2"/>
  <c r="T233" i="2"/>
  <c r="T234" i="2"/>
  <c r="T249" i="2"/>
  <c r="T250" i="2"/>
  <c r="T266" i="2"/>
  <c r="T282" i="2"/>
  <c r="T298" i="2"/>
  <c r="T314" i="2"/>
  <c r="T330" i="2"/>
  <c r="T346" i="2"/>
  <c r="T362" i="2"/>
  <c r="T378" i="2"/>
  <c r="X401" i="2"/>
  <c r="X406" i="2"/>
  <c r="T434" i="2"/>
  <c r="T450" i="2"/>
  <c r="T466" i="2"/>
  <c r="X473" i="2"/>
  <c r="T493" i="2"/>
  <c r="T498" i="2"/>
  <c r="X166" i="2"/>
  <c r="T192" i="2"/>
  <c r="X206" i="2"/>
  <c r="T394" i="2"/>
  <c r="X422" i="2"/>
  <c r="X438" i="2"/>
  <c r="X454" i="2"/>
  <c r="X478" i="2"/>
  <c r="T162" i="2"/>
  <c r="T186" i="2"/>
  <c r="X198" i="2"/>
  <c r="X217" i="2"/>
  <c r="X233" i="2"/>
  <c r="X249" i="2"/>
  <c r="X265" i="2"/>
  <c r="X281" i="2"/>
  <c r="X297" i="2"/>
  <c r="X313" i="2"/>
  <c r="X329" i="2"/>
  <c r="X345" i="2"/>
  <c r="X361" i="2"/>
  <c r="X377" i="2"/>
  <c r="T389" i="2"/>
  <c r="X433" i="2"/>
  <c r="X449" i="2"/>
  <c r="X465" i="2"/>
  <c r="T485" i="2"/>
  <c r="X497" i="2"/>
  <c r="AK13" i="2"/>
  <c r="AJ7" i="2"/>
  <c r="AJ13" i="2"/>
  <c r="T6" i="2"/>
  <c r="T12" i="2"/>
  <c r="S17" i="2"/>
  <c r="T13" i="2"/>
  <c r="T9" i="2"/>
  <c r="R17" i="2"/>
  <c r="T7" i="2"/>
  <c r="T8" i="2"/>
  <c r="T14" i="2"/>
  <c r="X7" i="2"/>
  <c r="X13" i="2"/>
  <c r="V17" i="2"/>
  <c r="X6" i="2"/>
  <c r="X9" i="2"/>
  <c r="W17" i="2"/>
  <c r="X8" i="2"/>
  <c r="X14" i="2"/>
  <c r="U17" i="2"/>
  <c r="X12" i="2"/>
  <c r="Q17" i="2"/>
  <c r="M17" i="2"/>
  <c r="AC17" i="2" s="1"/>
  <c r="AL17" i="31" l="1"/>
  <c r="AJ17" i="31"/>
  <c r="AK12" i="33"/>
  <c r="AK8" i="33"/>
  <c r="AL17" i="23"/>
  <c r="AK17" i="32"/>
  <c r="T10" i="33"/>
  <c r="T11" i="33"/>
  <c r="AL9" i="33"/>
  <c r="AJ8" i="33"/>
  <c r="T17" i="29"/>
  <c r="AK17" i="31"/>
  <c r="X17" i="12"/>
  <c r="T17" i="17"/>
  <c r="T17" i="31"/>
  <c r="AJ17" i="21"/>
  <c r="AK7" i="33"/>
  <c r="AL17" i="19"/>
  <c r="AL7" i="33"/>
  <c r="K15" i="35"/>
  <c r="I15" i="35"/>
  <c r="X17" i="18"/>
  <c r="J15" i="35"/>
  <c r="L15" i="35" s="1"/>
  <c r="AJ7" i="33"/>
  <c r="AL12" i="33"/>
  <c r="AK17" i="15"/>
  <c r="AJ12" i="33"/>
  <c r="AJ17" i="13"/>
  <c r="AL17" i="13"/>
  <c r="AK17" i="13"/>
  <c r="AK13" i="33"/>
  <c r="AK9" i="33"/>
  <c r="X12" i="33"/>
  <c r="AJ9" i="33"/>
  <c r="X9" i="33"/>
  <c r="AL17" i="20"/>
  <c r="AJ17" i="11"/>
  <c r="AJ17" i="20"/>
  <c r="AL17" i="15"/>
  <c r="AK17" i="20"/>
  <c r="AJ17" i="15"/>
  <c r="AK17" i="21"/>
  <c r="AL17" i="22"/>
  <c r="AJ17" i="26"/>
  <c r="AK17" i="17"/>
  <c r="AL17" i="30"/>
  <c r="X6" i="33"/>
  <c r="K7" i="35"/>
  <c r="AL6" i="33"/>
  <c r="T47" i="33"/>
  <c r="J7" i="35"/>
  <c r="L7" i="35" s="1"/>
  <c r="I7" i="35"/>
  <c r="AL16" i="33"/>
  <c r="T100" i="33"/>
  <c r="T57" i="33"/>
  <c r="AJ6" i="33"/>
  <c r="T26" i="33"/>
  <c r="J13" i="35"/>
  <c r="L13" i="35" s="1"/>
  <c r="K14" i="35"/>
  <c r="AL8" i="33"/>
  <c r="X7" i="33"/>
  <c r="J11" i="35"/>
  <c r="L11" i="35" s="1"/>
  <c r="AK6" i="33"/>
  <c r="AJ17" i="9"/>
  <c r="T68" i="33"/>
  <c r="T188" i="33"/>
  <c r="T17" i="9"/>
  <c r="J10" i="35"/>
  <c r="L10" i="35" s="1"/>
  <c r="T166" i="33"/>
  <c r="T60" i="33"/>
  <c r="T17" i="8"/>
  <c r="T193" i="33"/>
  <c r="T92" i="33"/>
  <c r="T125" i="33"/>
  <c r="T265" i="33"/>
  <c r="AJ17" i="8"/>
  <c r="AL17" i="3"/>
  <c r="AK17" i="3"/>
  <c r="X17" i="3"/>
  <c r="T127" i="33"/>
  <c r="T46" i="33"/>
  <c r="T105" i="33"/>
  <c r="AJ17" i="3"/>
  <c r="T153" i="33"/>
  <c r="T25" i="33"/>
  <c r="T24" i="33"/>
  <c r="T192" i="33"/>
  <c r="T90" i="33"/>
  <c r="T158" i="33"/>
  <c r="T76" i="33"/>
  <c r="T247" i="33"/>
  <c r="T215" i="33"/>
  <c r="T224" i="33"/>
  <c r="T256" i="33"/>
  <c r="T279" i="33"/>
  <c r="T291" i="33"/>
  <c r="T227" i="33"/>
  <c r="T431" i="33"/>
  <c r="T449" i="33"/>
  <c r="T357" i="33"/>
  <c r="T59" i="33"/>
  <c r="T171" i="33"/>
  <c r="T147" i="33"/>
  <c r="T106" i="33"/>
  <c r="T168" i="33"/>
  <c r="T268" i="33"/>
  <c r="T364" i="33"/>
  <c r="T446" i="33"/>
  <c r="T217" i="33"/>
  <c r="T276" i="33"/>
  <c r="T408" i="33"/>
  <c r="T302" i="33"/>
  <c r="T94" i="33"/>
  <c r="T148" i="33"/>
  <c r="T32" i="33"/>
  <c r="T115" i="33"/>
  <c r="T123" i="33"/>
  <c r="Q17" i="33"/>
  <c r="T220" i="33"/>
  <c r="T29" i="33"/>
  <c r="T16" i="33"/>
  <c r="T74" i="33"/>
  <c r="T84" i="33"/>
  <c r="T8" i="33"/>
  <c r="T65" i="33"/>
  <c r="T198" i="33"/>
  <c r="T434" i="33"/>
  <c r="T501" i="33"/>
  <c r="T113" i="33"/>
  <c r="T242" i="33"/>
  <c r="I9" i="35"/>
  <c r="K9" i="35"/>
  <c r="J9" i="35"/>
  <c r="L9" i="35" s="1"/>
  <c r="AL17" i="7"/>
  <c r="T43" i="33"/>
  <c r="T149" i="33"/>
  <c r="T194" i="33"/>
  <c r="T93" i="33"/>
  <c r="T124" i="33"/>
  <c r="T134" i="33"/>
  <c r="T203" i="33"/>
  <c r="T189" i="33"/>
  <c r="T458" i="33"/>
  <c r="T423" i="33"/>
  <c r="T243" i="33"/>
  <c r="T286" i="33"/>
  <c r="T277" i="33"/>
  <c r="T338" i="33"/>
  <c r="T397" i="33"/>
  <c r="T131" i="33"/>
  <c r="T172" i="33"/>
  <c r="T178" i="33"/>
  <c r="T366" i="33"/>
  <c r="T348" i="33"/>
  <c r="T66" i="33"/>
  <c r="T36" i="33"/>
  <c r="T162" i="33"/>
  <c r="T210" i="33"/>
  <c r="T128" i="33"/>
  <c r="T186" i="33"/>
  <c r="T77" i="33"/>
  <c r="T278" i="33"/>
  <c r="T246" i="33"/>
  <c r="T324" i="33"/>
  <c r="T238" i="33"/>
  <c r="T85" i="33"/>
  <c r="T64" i="33"/>
  <c r="T61" i="33"/>
  <c r="T38" i="33"/>
  <c r="T157" i="33"/>
  <c r="T96" i="33"/>
  <c r="T142" i="33"/>
  <c r="T173" i="33"/>
  <c r="T230" i="33"/>
  <c r="T273" i="33"/>
  <c r="T98" i="33"/>
  <c r="T199" i="33"/>
  <c r="T383" i="33"/>
  <c r="T306" i="33"/>
  <c r="T270" i="33"/>
  <c r="T213" i="33"/>
  <c r="T245" i="33"/>
  <c r="T490" i="33"/>
  <c r="T62" i="33"/>
  <c r="T40" i="33"/>
  <c r="T109" i="33"/>
  <c r="T262" i="33"/>
  <c r="T241" i="33"/>
  <c r="T283" i="33"/>
  <c r="T222" i="33"/>
  <c r="T254" i="33"/>
  <c r="T295" i="33"/>
  <c r="T39" i="33"/>
  <c r="T28" i="33"/>
  <c r="T53" i="33"/>
  <c r="T27" i="33"/>
  <c r="T78" i="33"/>
  <c r="T114" i="33"/>
  <c r="T177" i="33"/>
  <c r="T9" i="33"/>
  <c r="T146" i="33"/>
  <c r="T80" i="33"/>
  <c r="T137" i="33"/>
  <c r="T160" i="33"/>
  <c r="T205" i="33"/>
  <c r="T257" i="33"/>
  <c r="T496" i="33"/>
  <c r="T218" i="33"/>
  <c r="T239" i="33"/>
  <c r="T209" i="33"/>
  <c r="T234" i="33"/>
  <c r="T447" i="33"/>
  <c r="T422" i="33"/>
  <c r="T391" i="33"/>
  <c r="T56" i="33"/>
  <c r="T7" i="33"/>
  <c r="T126" i="33"/>
  <c r="T161" i="33"/>
  <c r="T182" i="33"/>
  <c r="T225" i="33"/>
  <c r="T424" i="33"/>
  <c r="T381" i="33"/>
  <c r="T17" i="7"/>
  <c r="AK17" i="7"/>
  <c r="AJ17" i="7"/>
  <c r="T460" i="33"/>
  <c r="T428" i="33"/>
  <c r="T51" i="33"/>
  <c r="T141" i="33"/>
  <c r="T101" i="33"/>
  <c r="T69" i="33"/>
  <c r="T347" i="33"/>
  <c r="T430" i="33"/>
  <c r="T116" i="33"/>
  <c r="T151" i="33"/>
  <c r="T159" i="33"/>
  <c r="T372" i="33"/>
  <c r="T470" i="33"/>
  <c r="T360" i="33"/>
  <c r="T485" i="33"/>
  <c r="T55" i="33"/>
  <c r="T33" i="33"/>
  <c r="T22" i="33"/>
  <c r="T174" i="33"/>
  <c r="T118" i="33"/>
  <c r="T195" i="33"/>
  <c r="T150" i="33"/>
  <c r="T267" i="33"/>
  <c r="T354" i="33"/>
  <c r="AK17" i="6"/>
  <c r="T165" i="33"/>
  <c r="T130" i="33"/>
  <c r="T223" i="33"/>
  <c r="T352" i="33"/>
  <c r="T42" i="33"/>
  <c r="T52" i="33"/>
  <c r="T378" i="33"/>
  <c r="T196" i="33"/>
  <c r="T89" i="33"/>
  <c r="T202" i="33"/>
  <c r="T255" i="33"/>
  <c r="T287" i="33"/>
  <c r="T50" i="33"/>
  <c r="T23" i="33"/>
  <c r="T99" i="33"/>
  <c r="T120" i="33"/>
  <c r="T70" i="33"/>
  <c r="T133" i="33"/>
  <c r="T72" i="33"/>
  <c r="T102" i="33"/>
  <c r="T169" i="33"/>
  <c r="T104" i="33"/>
  <c r="T469" i="33"/>
  <c r="T258" i="33"/>
  <c r="T179" i="33"/>
  <c r="T263" i="33"/>
  <c r="T396" i="33"/>
  <c r="T482" i="33"/>
  <c r="T466" i="33"/>
  <c r="T363" i="33"/>
  <c r="T497" i="33"/>
  <c r="T380" i="33"/>
  <c r="T465" i="33"/>
  <c r="T388" i="33"/>
  <c r="T376" i="33"/>
  <c r="T322" i="33"/>
  <c r="T41" i="33"/>
  <c r="T30" i="33"/>
  <c r="T13" i="33"/>
  <c r="T184" i="33"/>
  <c r="T58" i="33"/>
  <c r="T191" i="33"/>
  <c r="T185" i="33"/>
  <c r="T91" i="33"/>
  <c r="T252" i="33"/>
  <c r="T135" i="33"/>
  <c r="T235" i="33"/>
  <c r="T200" i="33"/>
  <c r="T236" i="33"/>
  <c r="T259" i="33"/>
  <c r="T285" i="33"/>
  <c r="T249" i="33"/>
  <c r="T260" i="33"/>
  <c r="T281" i="33"/>
  <c r="T228" i="33"/>
  <c r="T67" i="33"/>
  <c r="T316" i="33"/>
  <c r="T367" i="33"/>
  <c r="T132" i="33"/>
  <c r="T163" i="33"/>
  <c r="T75" i="33"/>
  <c r="T154" i="33"/>
  <c r="T164" i="33"/>
  <c r="T107" i="33"/>
  <c r="T181" i="33"/>
  <c r="T129" i="33"/>
  <c r="T139" i="33"/>
  <c r="T284" i="33"/>
  <c r="T253" i="33"/>
  <c r="T208" i="33"/>
  <c r="T292" i="33"/>
  <c r="T329" i="33"/>
  <c r="T483" i="33"/>
  <c r="T441" i="33"/>
  <c r="T45" i="33"/>
  <c r="T49" i="33"/>
  <c r="T121" i="33"/>
  <c r="T155" i="33"/>
  <c r="T108" i="33"/>
  <c r="T384" i="33"/>
  <c r="T83" i="33"/>
  <c r="T140" i="33"/>
  <c r="T221" i="33"/>
  <c r="T231" i="33"/>
  <c r="T335" i="33"/>
  <c r="T301" i="33"/>
  <c r="T31" i="33"/>
  <c r="T418" i="33"/>
  <c r="T12" i="33"/>
  <c r="T34" i="33"/>
  <c r="T54" i="33"/>
  <c r="T44" i="33"/>
  <c r="T48" i="33"/>
  <c r="T6" i="33"/>
  <c r="T136" i="33"/>
  <c r="T86" i="33"/>
  <c r="T117" i="33"/>
  <c r="T180" i="33"/>
  <c r="T197" i="33"/>
  <c r="T103" i="33"/>
  <c r="T145" i="33"/>
  <c r="T170" i="33"/>
  <c r="T216" i="33"/>
  <c r="T237" i="33"/>
  <c r="T272" i="33"/>
  <c r="T288" i="33"/>
  <c r="T346" i="33"/>
  <c r="T167" i="33"/>
  <c r="T399" i="33"/>
  <c r="T35" i="33"/>
  <c r="T71" i="33"/>
  <c r="T87" i="33"/>
  <c r="T144" i="33"/>
  <c r="T88" i="33"/>
  <c r="T371" i="33"/>
  <c r="T427" i="33"/>
  <c r="T232" i="33"/>
  <c r="T280" i="33"/>
  <c r="T240" i="33"/>
  <c r="T327" i="33"/>
  <c r="T308" i="33"/>
  <c r="T455" i="33"/>
  <c r="T299" i="33"/>
  <c r="T304" i="33"/>
  <c r="T468" i="33"/>
  <c r="T79" i="33"/>
  <c r="T14" i="33"/>
  <c r="T63" i="33"/>
  <c r="T152" i="33"/>
  <c r="T204" i="33"/>
  <c r="T95" i="33"/>
  <c r="T445" i="33"/>
  <c r="T111" i="33"/>
  <c r="T122" i="33"/>
  <c r="T175" i="33"/>
  <c r="T156" i="33"/>
  <c r="T187" i="33"/>
  <c r="T211" i="33"/>
  <c r="T248" i="33"/>
  <c r="T269" i="33"/>
  <c r="T207" i="33"/>
  <c r="T264" i="33"/>
  <c r="T330" i="33"/>
  <c r="T379" i="33"/>
  <c r="T459" i="33"/>
  <c r="T393" i="33"/>
  <c r="T425" i="33"/>
  <c r="T488" i="33"/>
  <c r="T368" i="33"/>
  <c r="T400" i="33"/>
  <c r="T472" i="33"/>
  <c r="T37" i="33"/>
  <c r="T404" i="33"/>
  <c r="T481" i="33"/>
  <c r="T442" i="33"/>
  <c r="T349" i="33"/>
  <c r="T413" i="33"/>
  <c r="T339" i="33"/>
  <c r="T414" i="33"/>
  <c r="T320" i="33"/>
  <c r="T385" i="33"/>
  <c r="T321" i="33"/>
  <c r="T373" i="33"/>
  <c r="T436" i="33"/>
  <c r="T419" i="33"/>
  <c r="T328" i="33"/>
  <c r="T362" i="33"/>
  <c r="T426" i="33"/>
  <c r="T438" i="33"/>
  <c r="T439" i="33"/>
  <c r="T331" i="33"/>
  <c r="T492" i="33"/>
  <c r="T337" i="33"/>
  <c r="T392" i="33"/>
  <c r="T453" i="33"/>
  <c r="T471" i="33"/>
  <c r="T374" i="33"/>
  <c r="T406" i="33"/>
  <c r="T318" i="33"/>
  <c r="T382" i="33"/>
  <c r="T486" i="33"/>
  <c r="T315" i="33"/>
  <c r="T416" i="33"/>
  <c r="T17" i="5"/>
  <c r="T353" i="33"/>
  <c r="T417" i="33"/>
  <c r="T387" i="33"/>
  <c r="T309" i="33"/>
  <c r="T190" i="33"/>
  <c r="T370" i="33"/>
  <c r="T275" i="33"/>
  <c r="T212" i="33"/>
  <c r="T250" i="33"/>
  <c r="T297" i="33"/>
  <c r="T332" i="33"/>
  <c r="T219" i="33"/>
  <c r="J8" i="35"/>
  <c r="L8" i="35" s="1"/>
  <c r="I10" i="35"/>
  <c r="I12" i="35"/>
  <c r="K13" i="35"/>
  <c r="I14" i="35"/>
  <c r="X17" i="28"/>
  <c r="AL17" i="10"/>
  <c r="AL17" i="21"/>
  <c r="AJ17" i="4"/>
  <c r="AL17" i="8"/>
  <c r="AL17" i="9"/>
  <c r="X17" i="14"/>
  <c r="T17" i="20"/>
  <c r="X17" i="24"/>
  <c r="X17" i="27"/>
  <c r="T336" i="33"/>
  <c r="T487" i="33"/>
  <c r="T342" i="33"/>
  <c r="T412" i="33"/>
  <c r="T407" i="33"/>
  <c r="T489" i="33"/>
  <c r="T344" i="33"/>
  <c r="T432" i="33"/>
  <c r="T461" i="33"/>
  <c r="T389" i="33"/>
  <c r="T81" i="33"/>
  <c r="T143" i="33"/>
  <c r="T97" i="33"/>
  <c r="T176" i="33"/>
  <c r="T289" i="33"/>
  <c r="T119" i="33"/>
  <c r="T325" i="33"/>
  <c r="T480" i="33"/>
  <c r="T183" i="33"/>
  <c r="T274" i="33"/>
  <c r="T433" i="33"/>
  <c r="T206" i="33"/>
  <c r="T290" i="33"/>
  <c r="T409" i="33"/>
  <c r="T300" i="33"/>
  <c r="T233" i="33"/>
  <c r="T271" i="33"/>
  <c r="T214" i="33"/>
  <c r="T251" i="33"/>
  <c r="I8" i="35"/>
  <c r="I11" i="35"/>
  <c r="K12" i="35"/>
  <c r="I13" i="35"/>
  <c r="K31" i="35"/>
  <c r="X17" i="32"/>
  <c r="X17" i="25"/>
  <c r="AK17" i="19"/>
  <c r="X17" i="6"/>
  <c r="AJ17" i="14"/>
  <c r="T411" i="33"/>
  <c r="T361" i="33"/>
  <c r="T437" i="33"/>
  <c r="T323" i="33"/>
  <c r="T333" i="33"/>
  <c r="T474" i="33"/>
  <c r="AL14" i="33"/>
  <c r="T110" i="33"/>
  <c r="T112" i="33"/>
  <c r="T138" i="33"/>
  <c r="T82" i="33"/>
  <c r="T73" i="33"/>
  <c r="T201" i="33"/>
  <c r="T229" i="33"/>
  <c r="T261" i="33"/>
  <c r="T226" i="33"/>
  <c r="T415" i="33"/>
  <c r="T244" i="33"/>
  <c r="T495" i="33"/>
  <c r="T266" i="33"/>
  <c r="T282" i="33"/>
  <c r="T341" i="33"/>
  <c r="T491" i="33"/>
  <c r="K8" i="35"/>
  <c r="K10" i="35"/>
  <c r="K11" i="35"/>
  <c r="J12" i="35"/>
  <c r="L12" i="35" s="1"/>
  <c r="J14" i="35"/>
  <c r="L14" i="35" s="1"/>
  <c r="AJ17" i="22"/>
  <c r="T17" i="28"/>
  <c r="T452" i="33"/>
  <c r="T17" i="3"/>
  <c r="S17" i="33"/>
  <c r="T317" i="33"/>
  <c r="T456" i="33"/>
  <c r="T405" i="33"/>
  <c r="T464" i="33"/>
  <c r="T493" i="33"/>
  <c r="T355" i="33"/>
  <c r="T448" i="33"/>
  <c r="T395" i="33"/>
  <c r="T311" i="33"/>
  <c r="T398" i="33"/>
  <c r="T429" i="33"/>
  <c r="T476" i="33"/>
  <c r="T375" i="33"/>
  <c r="T420" i="33"/>
  <c r="T477" i="33"/>
  <c r="T369" i="33"/>
  <c r="J31" i="35"/>
  <c r="X17" i="15"/>
  <c r="X17" i="30"/>
  <c r="X17" i="22"/>
  <c r="X17" i="9"/>
  <c r="X17" i="11"/>
  <c r="X17" i="19"/>
  <c r="X17" i="10"/>
  <c r="X17" i="31"/>
  <c r="X17" i="26"/>
  <c r="X17" i="23"/>
  <c r="X17" i="17"/>
  <c r="X17" i="7"/>
  <c r="X8" i="33"/>
  <c r="W17" i="33"/>
  <c r="T402" i="33"/>
  <c r="T450" i="33"/>
  <c r="AF17" i="33"/>
  <c r="L17" i="33"/>
  <c r="T305" i="33"/>
  <c r="T310" i="33"/>
  <c r="T296" i="33"/>
  <c r="T340" i="33"/>
  <c r="T351" i="33"/>
  <c r="T435" i="33"/>
  <c r="T457" i="33"/>
  <c r="T479" i="33"/>
  <c r="T500" i="33"/>
  <c r="T293" i="33"/>
  <c r="T298" i="33"/>
  <c r="T303" i="33"/>
  <c r="T319" i="33"/>
  <c r="T326" i="33"/>
  <c r="T403" i="33"/>
  <c r="T440" i="33"/>
  <c r="T358" i="33"/>
  <c r="T475" i="33"/>
  <c r="T345" i="33"/>
  <c r="T359" i="33"/>
  <c r="T390" i="33"/>
  <c r="T484" i="33"/>
  <c r="T312" i="33"/>
  <c r="T377" i="33"/>
  <c r="T421" i="33"/>
  <c r="T463" i="33"/>
  <c r="T499" i="33"/>
  <c r="T473" i="33"/>
  <c r="T467" i="33"/>
  <c r="T444" i="33"/>
  <c r="T401" i="33"/>
  <c r="T350" i="33"/>
  <c r="T313" i="33"/>
  <c r="T478" i="33"/>
  <c r="V17" i="33"/>
  <c r="T386" i="33"/>
  <c r="T410" i="33"/>
  <c r="T365" i="33"/>
  <c r="K6" i="35"/>
  <c r="J6" i="35"/>
  <c r="I6" i="35"/>
  <c r="H16" i="35"/>
  <c r="I16" i="35" s="1"/>
  <c r="T343" i="33"/>
  <c r="M17" i="33"/>
  <c r="AC17" i="33" s="1"/>
  <c r="T314" i="33"/>
  <c r="T462" i="33"/>
  <c r="T454" i="33"/>
  <c r="T498" i="33"/>
  <c r="T334" i="33"/>
  <c r="T356" i="33"/>
  <c r="T294" i="33"/>
  <c r="AG17" i="33"/>
  <c r="T451" i="33"/>
  <c r="T307" i="33"/>
  <c r="T494" i="33"/>
  <c r="AK16" i="33"/>
  <c r="AH17" i="33"/>
  <c r="R17" i="33"/>
  <c r="U17" i="33"/>
  <c r="T394" i="33"/>
  <c r="N17" i="33"/>
  <c r="T443" i="33"/>
  <c r="AK14" i="33"/>
  <c r="AJ14" i="33"/>
  <c r="AJ16" i="33"/>
  <c r="AL13" i="33"/>
  <c r="AJ13" i="33"/>
  <c r="AL17" i="6"/>
  <c r="AL17" i="17"/>
  <c r="T17" i="27"/>
  <c r="AK17" i="12"/>
  <c r="AL17" i="14"/>
  <c r="T17" i="23"/>
  <c r="AK17" i="24"/>
  <c r="AL17" i="24"/>
  <c r="T17" i="6"/>
  <c r="X17" i="13"/>
  <c r="AJ17" i="23"/>
  <c r="AK17" i="23"/>
  <c r="X17" i="5"/>
  <c r="AK17" i="11"/>
  <c r="AL17" i="11"/>
  <c r="T17" i="13"/>
  <c r="T17" i="21"/>
  <c r="T17" i="24"/>
  <c r="AJ17" i="25"/>
  <c r="AK17" i="25"/>
  <c r="AJ17" i="27"/>
  <c r="AL17" i="27"/>
  <c r="X17" i="29"/>
  <c r="AL17" i="5"/>
  <c r="AJ17" i="12"/>
  <c r="AK17" i="18"/>
  <c r="X17" i="21"/>
  <c r="X17" i="20"/>
  <c r="AL17" i="25"/>
  <c r="T17" i="4"/>
  <c r="AK17" i="4"/>
  <c r="AK17" i="8"/>
  <c r="T17" i="10"/>
  <c r="AK17" i="14"/>
  <c r="AL17" i="18"/>
  <c r="AL17" i="29"/>
  <c r="AK17" i="29"/>
  <c r="X17" i="4"/>
  <c r="AL17" i="4"/>
  <c r="AJ17" i="5"/>
  <c r="AK17" i="5"/>
  <c r="AJ17" i="6"/>
  <c r="AK17" i="9"/>
  <c r="T17" i="14"/>
  <c r="AJ17" i="17"/>
  <c r="AK17" i="30"/>
  <c r="T17" i="2"/>
  <c r="X17" i="2"/>
  <c r="K16" i="35" l="1"/>
  <c r="T17" i="33"/>
  <c r="X17" i="33"/>
  <c r="L6" i="35"/>
  <c r="L16" i="35" s="1"/>
  <c r="J16" i="35"/>
  <c r="AK17" i="33"/>
  <c r="AJ17" i="33"/>
  <c r="AL17" i="33"/>
  <c r="N17" i="2"/>
  <c r="O17" i="2"/>
  <c r="P17" i="2"/>
  <c r="L14" i="2"/>
  <c r="L13" i="2"/>
  <c r="L12" i="2"/>
  <c r="L9" i="2"/>
  <c r="L8" i="2"/>
  <c r="L7" i="2"/>
  <c r="L6" i="2"/>
  <c r="K17" i="2"/>
  <c r="J17" i="2"/>
  <c r="I17" i="2"/>
  <c r="H17" i="2"/>
  <c r="G17" i="2"/>
  <c r="F17" i="2"/>
  <c r="E17" i="2"/>
  <c r="D17" i="2"/>
  <c r="C17" i="2"/>
  <c r="AG17" i="2" l="1"/>
  <c r="AH17" i="2"/>
  <c r="AF17" i="2"/>
  <c r="L17" i="2"/>
  <c r="AJ17" i="2" l="1"/>
  <c r="AK17" i="2"/>
  <c r="AL17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<sst xmlns="http://schemas.openxmlformats.org/spreadsheetml/2006/main" count="2226" uniqueCount="104">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</sst>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  <xf numFmtId="0" fontId="7" fillId="0" borderId="20" xfId="0" applyFont="1" applyFill="1" applyBorder="1"/>
    <xf numFmtId="0" fontId="9" fillId="0" borderId="46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Fill="1" applyBorder="1" applyAlignment="1">
      <alignment horizontal="center" vertic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23"/>
      <c r="B3" s="223"/>
      <c r="C3" s="223"/>
      <c r="D3" s="223"/>
      <c r="E3" s="223"/>
      <c r="F3" s="224"/>
      <c r="G3" s="224"/>
      <c r="H3" s="224"/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</row>
    <row r="4" spans="1:29" ht="14.5" customHeight="1" x14ac:dyDescent="0.35">
      <c r="A4" s="225" t="s">
        <v>0</v>
      </c>
      <c r="B4" s="4" t="s">
        <v>1</v>
      </c>
      <c r="C4" s="4"/>
      <c r="D4" s="227" t="s">
        <v>2</v>
      </c>
      <c r="E4" s="229" t="s">
        <v>3</v>
      </c>
      <c r="F4" s="231" t="s">
        <v>4</v>
      </c>
      <c r="G4" s="231"/>
      <c r="H4" s="232" t="s">
        <v>5</v>
      </c>
      <c r="I4" s="232"/>
      <c r="J4" s="233" t="s">
        <v>6</v>
      </c>
      <c r="K4" s="234"/>
      <c r="L4" s="233" t="s">
        <v>7</v>
      </c>
      <c r="M4" s="234"/>
      <c r="N4" s="235" t="s">
        <v>8</v>
      </c>
      <c r="O4" s="235"/>
      <c r="P4" s="233" t="s">
        <v>9</v>
      </c>
      <c r="Q4" s="234"/>
      <c r="R4" s="233" t="s">
        <v>10</v>
      </c>
      <c r="S4" s="234"/>
      <c r="T4" s="236" t="s">
        <v>11</v>
      </c>
      <c r="U4" s="236"/>
      <c r="V4" s="237" t="s">
        <v>12</v>
      </c>
      <c r="W4" s="238"/>
      <c r="X4" s="237" t="s">
        <v>13</v>
      </c>
      <c r="Y4" s="238"/>
    </row>
    <row r="5" spans="1:29" ht="26.25" customHeight="1" thickBot="1" x14ac:dyDescent="0.4">
      <c r="A5" s="226"/>
      <c r="B5" s="6" t="s">
        <v>14</v>
      </c>
      <c r="C5" s="6" t="s">
        <v>2</v>
      </c>
      <c r="D5" s="228"/>
      <c r="E5" s="230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0"/>
  <sheetViews>
    <sheetView tabSelected="1" workbookViewId="0">
      <selection activeCell="G7" sqref="G7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8">
        <v>46174</v>
      </c>
      <c r="B2" s="258"/>
      <c r="C2" s="173" t="s">
        <v>65</v>
      </c>
      <c r="D2" s="259" t="s">
        <v>66</v>
      </c>
      <c r="E2" s="259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0" t="s">
        <v>84</v>
      </c>
      <c r="B3" s="261"/>
      <c r="C3" s="261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2" t="s">
        <v>70</v>
      </c>
      <c r="B4" s="252" t="s">
        <v>49</v>
      </c>
      <c r="C4" s="254" t="s">
        <v>85</v>
      </c>
      <c r="D4" s="256" t="s">
        <v>4</v>
      </c>
      <c r="E4" s="257"/>
      <c r="F4" s="156" t="s">
        <v>71</v>
      </c>
      <c r="G4" s="242" t="s">
        <v>72</v>
      </c>
      <c r="H4" s="243"/>
      <c r="I4" s="243"/>
      <c r="J4" s="243"/>
      <c r="K4" s="244"/>
      <c r="L4" s="245"/>
    </row>
    <row r="5" spans="1:12" ht="15" customHeight="1" thickBot="1" x14ac:dyDescent="0.35">
      <c r="A5" s="253"/>
      <c r="B5" s="253"/>
      <c r="C5" s="255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/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90"/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6" si="0">H7/G7</f>
        <v>#REF!</v>
      </c>
      <c r="J7" s="188" t="e">
        <f t="shared" ref="J7:J15" si="1">G7-H7</f>
        <v>#REF!</v>
      </c>
      <c r="K7" s="189" t="e">
        <f t="shared" ref="K7:K15" si="2">H7/$F$3</f>
        <v>#REF!</v>
      </c>
      <c r="L7" s="196" t="e">
        <f t="shared" ref="L7:L15" si="3">J7/$H$3</f>
        <v>#REF!</v>
      </c>
    </row>
    <row r="8" spans="1:12" ht="14.5" x14ac:dyDescent="0.3">
      <c r="A8" s="30">
        <v>3</v>
      </c>
      <c r="B8" s="5"/>
      <c r="C8" s="190"/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0</v>
      </c>
      <c r="I8" s="195">
        <f t="shared" si="0"/>
        <v>0</v>
      </c>
      <c r="J8" s="188">
        <f t="shared" si="1"/>
        <v>500</v>
      </c>
      <c r="K8" s="189">
        <f t="shared" si="2"/>
        <v>0</v>
      </c>
      <c r="L8" s="196">
        <f t="shared" si="3"/>
        <v>20</v>
      </c>
    </row>
    <row r="9" spans="1:12" ht="14.5" x14ac:dyDescent="0.3">
      <c r="A9" s="30">
        <v>4</v>
      </c>
      <c r="B9" s="5"/>
      <c r="C9" s="190"/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0</v>
      </c>
      <c r="I9" s="195">
        <f t="shared" si="0"/>
        <v>0</v>
      </c>
      <c r="J9" s="188">
        <f t="shared" si="1"/>
        <v>500</v>
      </c>
      <c r="K9" s="189">
        <f t="shared" si="2"/>
        <v>0</v>
      </c>
      <c r="L9" s="196">
        <f t="shared" si="3"/>
        <v>20</v>
      </c>
    </row>
    <row r="10" spans="1:12" ht="14.5" x14ac:dyDescent="0.3">
      <c r="A10" s="30">
        <v>5</v>
      </c>
      <c r="B10" s="5"/>
      <c r="C10" s="190"/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0</v>
      </c>
      <c r="I10" s="195">
        <f t="shared" si="0"/>
        <v>0</v>
      </c>
      <c r="J10" s="188">
        <f t="shared" si="1"/>
        <v>500</v>
      </c>
      <c r="K10" s="189">
        <f t="shared" si="2"/>
        <v>0</v>
      </c>
      <c r="L10" s="196">
        <f t="shared" si="3"/>
        <v>20</v>
      </c>
    </row>
    <row r="11" spans="1:12" ht="14.5" x14ac:dyDescent="0.3">
      <c r="A11" s="30">
        <v>6</v>
      </c>
      <c r="B11" s="5"/>
      <c r="C11" s="190"/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0</v>
      </c>
      <c r="I11" s="195">
        <f t="shared" si="0"/>
        <v>0</v>
      </c>
      <c r="J11" s="188">
        <f t="shared" si="1"/>
        <v>500</v>
      </c>
      <c r="K11" s="189">
        <f t="shared" si="2"/>
        <v>0</v>
      </c>
      <c r="L11" s="196">
        <f t="shared" si="3"/>
        <v>20</v>
      </c>
    </row>
    <row r="12" spans="1:12" ht="14.5" x14ac:dyDescent="0.3">
      <c r="A12" s="30">
        <v>7</v>
      </c>
      <c r="B12" s="5"/>
      <c r="C12" s="190"/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Ttl!L12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90"/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Ttl!L13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30">
        <v>9</v>
      </c>
      <c r="B14" s="5"/>
      <c r="C14" s="190"/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Ttl!L14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3.5" thickBot="1" x14ac:dyDescent="0.35">
      <c r="A15" s="197">
        <v>10</v>
      </c>
      <c r="B15" s="45"/>
      <c r="C15" s="46"/>
      <c r="D15" s="114"/>
      <c r="E15" s="45"/>
      <c r="F15" s="58"/>
      <c r="G15" s="198"/>
      <c r="H15" s="199">
        <f>Ttl!L16</f>
        <v>0</v>
      </c>
      <c r="I15" s="200" t="e">
        <f t="shared" si="0"/>
        <v>#DIV/0!</v>
      </c>
      <c r="J15" s="201">
        <f t="shared" si="1"/>
        <v>0</v>
      </c>
      <c r="K15" s="202">
        <f t="shared" si="2"/>
        <v>0</v>
      </c>
      <c r="L15" s="203">
        <f t="shared" si="3"/>
        <v>0</v>
      </c>
    </row>
    <row r="16" spans="1:12" ht="15" thickBot="1" x14ac:dyDescent="0.35">
      <c r="A16" s="246" t="s">
        <v>48</v>
      </c>
      <c r="B16" s="247"/>
      <c r="C16" s="248"/>
      <c r="D16" s="204"/>
      <c r="E16" s="205"/>
      <c r="F16" s="206"/>
      <c r="G16" s="207">
        <f>SUM(G6:G15)</f>
        <v>10000</v>
      </c>
      <c r="H16" s="88" t="e">
        <f>SUM(H6:H15)</f>
        <v>#REF!</v>
      </c>
      <c r="I16" s="208" t="e">
        <f t="shared" si="0"/>
        <v>#REF!</v>
      </c>
      <c r="J16" s="88" t="e">
        <f t="shared" ref="J16:L16" si="4">SUM(J6:J15)</f>
        <v>#REF!</v>
      </c>
      <c r="K16" s="209" t="e">
        <f t="shared" si="4"/>
        <v>#REF!</v>
      </c>
      <c r="L16" s="210" t="e">
        <f t="shared" si="4"/>
        <v>#REF!</v>
      </c>
    </row>
    <row r="17" spans="1:12" x14ac:dyDescent="0.3">
      <c r="A17" s="55"/>
    </row>
    <row r="18" spans="1:12" ht="13.5" thickBot="1" x14ac:dyDescent="0.35"/>
    <row r="19" spans="1:12" ht="14.5" customHeight="1" x14ac:dyDescent="0.3">
      <c r="A19" s="252" t="s">
        <v>70</v>
      </c>
      <c r="B19" s="252" t="s">
        <v>49</v>
      </c>
      <c r="C19" s="254" t="s">
        <v>85</v>
      </c>
      <c r="D19" s="256" t="s">
        <v>79</v>
      </c>
      <c r="E19" s="257"/>
      <c r="F19" s="156" t="s">
        <v>71</v>
      </c>
      <c r="G19" s="239" t="s">
        <v>80</v>
      </c>
      <c r="H19" s="240"/>
      <c r="I19" s="240"/>
      <c r="J19" s="240"/>
      <c r="K19" s="241"/>
      <c r="L19" s="241"/>
    </row>
    <row r="20" spans="1:12" ht="13.5" customHeight="1" thickBot="1" x14ac:dyDescent="0.35">
      <c r="A20" s="253"/>
      <c r="B20" s="253"/>
      <c r="C20" s="255"/>
      <c r="D20" s="175" t="s">
        <v>15</v>
      </c>
      <c r="E20" s="176" t="s">
        <v>16</v>
      </c>
      <c r="F20" s="177" t="s">
        <v>73</v>
      </c>
      <c r="G20" s="168" t="s">
        <v>81</v>
      </c>
      <c r="H20" s="178" t="s">
        <v>82</v>
      </c>
      <c r="I20" s="178" t="s">
        <v>55</v>
      </c>
      <c r="J20" s="178" t="s">
        <v>76</v>
      </c>
      <c r="K20" s="171" t="s">
        <v>77</v>
      </c>
      <c r="L20" s="171"/>
    </row>
    <row r="21" spans="1:12" ht="14.5" x14ac:dyDescent="0.3">
      <c r="A21" s="40">
        <v>1</v>
      </c>
      <c r="B21" s="180"/>
      <c r="C21" s="181"/>
      <c r="D21" s="182">
        <v>70</v>
      </c>
      <c r="E21" s="183">
        <v>40</v>
      </c>
      <c r="F21" s="184">
        <f>F6</f>
        <v>52.462499999999999</v>
      </c>
      <c r="G21" s="185" t="e">
        <f>Ttl!#REF!</f>
        <v>#REF!</v>
      </c>
      <c r="H21" s="186" t="e">
        <f>Ttl!#REF!</f>
        <v>#REF!</v>
      </c>
      <c r="I21" s="187" t="e">
        <f>H21/G21</f>
        <v>#REF!</v>
      </c>
      <c r="J21" s="188" t="e">
        <f>G21-H21</f>
        <v>#REF!</v>
      </c>
      <c r="K21" s="189" t="e">
        <f>H21/$F$3</f>
        <v>#REF!</v>
      </c>
      <c r="L21" s="212"/>
    </row>
    <row r="22" spans="1:12" ht="14.5" x14ac:dyDescent="0.3">
      <c r="A22" s="30">
        <v>2</v>
      </c>
      <c r="B22" s="5"/>
      <c r="C22" s="190"/>
      <c r="D22" s="191">
        <v>70</v>
      </c>
      <c r="E22" s="192">
        <v>40</v>
      </c>
      <c r="F22" s="184">
        <f t="shared" ref="F22:F29" si="5">F7</f>
        <v>52.462499999999999</v>
      </c>
      <c r="G22" s="193" t="e">
        <f>Ttl!#REF!</f>
        <v>#REF!</v>
      </c>
      <c r="H22" s="194" t="e">
        <f>Ttl!#REF!</f>
        <v>#REF!</v>
      </c>
      <c r="I22" s="195" t="e">
        <f t="shared" ref="I22:I30" si="6">H22/G22</f>
        <v>#REF!</v>
      </c>
      <c r="J22" s="188" t="e">
        <f t="shared" ref="J22:J30" si="7">G22-H22</f>
        <v>#REF!</v>
      </c>
      <c r="K22" s="189" t="e">
        <f t="shared" ref="K22:K30" si="8">H22/$F$3</f>
        <v>#REF!</v>
      </c>
      <c r="L22" s="213"/>
    </row>
    <row r="23" spans="1:12" ht="14.5" x14ac:dyDescent="0.3">
      <c r="A23" s="30">
        <v>3</v>
      </c>
      <c r="B23" s="5"/>
      <c r="C23" s="190"/>
      <c r="D23" s="191">
        <v>70</v>
      </c>
      <c r="E23" s="192">
        <v>40</v>
      </c>
      <c r="F23" s="184">
        <f t="shared" si="5"/>
        <v>52.462499999999999</v>
      </c>
      <c r="G23" s="193">
        <f>Ttl!Z6</f>
        <v>0</v>
      </c>
      <c r="H23" s="194">
        <f>Ttl!AA6</f>
        <v>0</v>
      </c>
      <c r="I23" s="195" t="e">
        <f t="shared" si="6"/>
        <v>#DIV/0!</v>
      </c>
      <c r="J23" s="188">
        <f t="shared" si="7"/>
        <v>0</v>
      </c>
      <c r="K23" s="189">
        <f t="shared" si="8"/>
        <v>0</v>
      </c>
      <c r="L23" s="213"/>
    </row>
    <row r="24" spans="1:12" ht="14.5" x14ac:dyDescent="0.3">
      <c r="A24" s="30">
        <v>4</v>
      </c>
      <c r="B24" s="5"/>
      <c r="C24" s="190"/>
      <c r="D24" s="191">
        <v>120</v>
      </c>
      <c r="E24" s="192">
        <v>40</v>
      </c>
      <c r="F24" s="184">
        <f t="shared" si="5"/>
        <v>72.64</v>
      </c>
      <c r="G24" s="193">
        <f>Ttl!Z7</f>
        <v>0</v>
      </c>
      <c r="H24" s="194">
        <f>Ttl!AA7</f>
        <v>0</v>
      </c>
      <c r="I24" s="195" t="e">
        <f t="shared" si="6"/>
        <v>#DIV/0!</v>
      </c>
      <c r="J24" s="188">
        <f t="shared" si="7"/>
        <v>0</v>
      </c>
      <c r="K24" s="189">
        <f t="shared" si="8"/>
        <v>0</v>
      </c>
      <c r="L24" s="213"/>
    </row>
    <row r="25" spans="1:12" ht="14.5" x14ac:dyDescent="0.3">
      <c r="A25" s="30">
        <v>5</v>
      </c>
      <c r="B25" s="5"/>
      <c r="C25" s="190"/>
      <c r="D25" s="191">
        <v>120</v>
      </c>
      <c r="E25" s="192">
        <v>40</v>
      </c>
      <c r="F25" s="184">
        <f t="shared" si="5"/>
        <v>72.64</v>
      </c>
      <c r="G25" s="193">
        <f>Ttl!Z8</f>
        <v>0</v>
      </c>
      <c r="H25" s="194">
        <f>Ttl!AA8</f>
        <v>0</v>
      </c>
      <c r="I25" s="195" t="e">
        <f t="shared" si="6"/>
        <v>#DIV/0!</v>
      </c>
      <c r="J25" s="188">
        <f t="shared" si="7"/>
        <v>0</v>
      </c>
      <c r="K25" s="189">
        <f t="shared" si="8"/>
        <v>0</v>
      </c>
      <c r="L25" s="213"/>
    </row>
    <row r="26" spans="1:12" ht="14.5" x14ac:dyDescent="0.3">
      <c r="A26" s="30">
        <v>6</v>
      </c>
      <c r="B26" s="5"/>
      <c r="C26" s="190"/>
      <c r="D26" s="191">
        <v>120</v>
      </c>
      <c r="E26" s="192">
        <v>40</v>
      </c>
      <c r="F26" s="184">
        <f t="shared" si="5"/>
        <v>72.64</v>
      </c>
      <c r="G26" s="193">
        <f>Ttl!Z9</f>
        <v>0</v>
      </c>
      <c r="H26" s="194">
        <f>Ttl!AA9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7</v>
      </c>
      <c r="B27" s="5"/>
      <c r="C27" s="190"/>
      <c r="D27" s="191">
        <v>60</v>
      </c>
      <c r="E27" s="192">
        <v>40</v>
      </c>
      <c r="F27" s="184">
        <f t="shared" si="5"/>
        <v>39.230000000000004</v>
      </c>
      <c r="G27" s="193">
        <f>Ttl!Z12</f>
        <v>0</v>
      </c>
      <c r="H27" s="194">
        <f>Ttl!AA12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8</v>
      </c>
      <c r="B28" s="5"/>
      <c r="C28" s="190"/>
      <c r="D28" s="191">
        <v>60</v>
      </c>
      <c r="E28" s="192">
        <v>40</v>
      </c>
      <c r="F28" s="184">
        <f t="shared" si="5"/>
        <v>39.230000000000004</v>
      </c>
      <c r="G28" s="193">
        <f>Ttl!Z13</f>
        <v>0</v>
      </c>
      <c r="H28" s="194">
        <f>Ttl!AA13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9</v>
      </c>
      <c r="B29" s="5"/>
      <c r="C29" s="190"/>
      <c r="D29" s="191">
        <v>60</v>
      </c>
      <c r="E29" s="192">
        <v>40</v>
      </c>
      <c r="F29" s="184">
        <f t="shared" si="5"/>
        <v>39.230000000000004</v>
      </c>
      <c r="G29" s="193">
        <f>Ttl!Z14</f>
        <v>0</v>
      </c>
      <c r="H29" s="194">
        <f>Ttl!AA14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3.5" thickBot="1" x14ac:dyDescent="0.35">
      <c r="A30" s="197">
        <v>10</v>
      </c>
      <c r="B30" s="45"/>
      <c r="C30" s="46"/>
      <c r="D30" s="114"/>
      <c r="E30" s="45"/>
      <c r="F30" s="58"/>
      <c r="G30" s="198">
        <f>Ttl!Z16</f>
        <v>0</v>
      </c>
      <c r="H30" s="199">
        <f>Ttl!AA16</f>
        <v>0</v>
      </c>
      <c r="I30" s="200" t="e">
        <f t="shared" si="6"/>
        <v>#DIV/0!</v>
      </c>
      <c r="J30" s="201">
        <f t="shared" si="7"/>
        <v>0</v>
      </c>
      <c r="K30" s="202">
        <f t="shared" si="8"/>
        <v>0</v>
      </c>
      <c r="L30" s="214"/>
    </row>
    <row r="31" spans="1:12" ht="15" customHeight="1" thickBot="1" x14ac:dyDescent="0.35">
      <c r="A31" s="246" t="s">
        <v>48</v>
      </c>
      <c r="B31" s="247"/>
      <c r="C31" s="248"/>
      <c r="D31" s="249"/>
      <c r="E31" s="250"/>
      <c r="F31" s="251"/>
      <c r="G31" s="207" t="e">
        <f t="shared" ref="G31:L31" si="9">SUM(G21:G30)</f>
        <v>#REF!</v>
      </c>
      <c r="H31" s="211" t="e">
        <f t="shared" si="9"/>
        <v>#REF!</v>
      </c>
      <c r="I31" s="211" t="e">
        <f t="shared" si="9"/>
        <v>#REF!</v>
      </c>
      <c r="J31" s="211" t="e">
        <f t="shared" si="9"/>
        <v>#REF!</v>
      </c>
      <c r="K31" s="211" t="e">
        <f t="shared" si="9"/>
        <v>#REF!</v>
      </c>
      <c r="L31" s="215">
        <f t="shared" si="9"/>
        <v>0</v>
      </c>
    </row>
    <row r="32" spans="1:12" x14ac:dyDescent="0.3">
      <c r="A32" s="107"/>
    </row>
    <row r="33" spans="1:1" x14ac:dyDescent="0.3">
      <c r="A33" s="107"/>
    </row>
    <row r="34" spans="1:1" x14ac:dyDescent="0.3">
      <c r="A34" s="107"/>
    </row>
    <row r="35" spans="1:1" x14ac:dyDescent="0.3">
      <c r="A35" s="107"/>
    </row>
    <row r="36" spans="1:1" x14ac:dyDescent="0.3">
      <c r="A36" s="107"/>
    </row>
    <row r="37" spans="1:1" x14ac:dyDescent="0.3">
      <c r="A37" s="107"/>
    </row>
    <row r="38" spans="1:1" x14ac:dyDescent="0.3">
      <c r="A38" s="107"/>
    </row>
    <row r="39" spans="1:1" x14ac:dyDescent="0.3">
      <c r="A39" s="107"/>
    </row>
    <row r="40" spans="1:1" x14ac:dyDescent="0.3">
      <c r="A40" s="107"/>
    </row>
    <row r="41" spans="1:1" x14ac:dyDescent="0.3">
      <c r="A41" s="107"/>
    </row>
    <row r="42" spans="1:1" x14ac:dyDescent="0.3">
      <c r="A42" s="107"/>
    </row>
    <row r="43" spans="1:1" x14ac:dyDescent="0.3">
      <c r="A43" s="107"/>
    </row>
    <row r="44" spans="1:1" x14ac:dyDescent="0.3">
      <c r="A44" s="107"/>
    </row>
    <row r="45" spans="1:1" x14ac:dyDescent="0.3">
      <c r="A45" s="107"/>
    </row>
    <row r="46" spans="1:1" x14ac:dyDescent="0.3">
      <c r="A46" s="107"/>
    </row>
    <row r="47" spans="1:1" x14ac:dyDescent="0.3">
      <c r="A47" s="107"/>
    </row>
    <row r="48" spans="1:1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ht="13.5" thickBot="1" x14ac:dyDescent="0.35">
      <c r="A500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19:L19"/>
    <mergeCell ref="G4:L4"/>
    <mergeCell ref="A31:C31"/>
    <mergeCell ref="D31:F31"/>
    <mergeCell ref="A16:C16"/>
    <mergeCell ref="A19:A20"/>
    <mergeCell ref="B19:B20"/>
    <mergeCell ref="C19:C20"/>
    <mergeCell ref="D19:E19"/>
  </mergeCells>
  <conditionalFormatting sqref="A4:B4">
    <cfRule type="cellIs" dxfId="7" priority="10" stopIfTrue="1" operator="lessThan">
      <formula>1</formula>
    </cfRule>
  </conditionalFormatting>
  <conditionalFormatting sqref="A19:B19">
    <cfRule type="cellIs" dxfId="6" priority="1" stopIfTrue="1" operator="lessThan">
      <formula>1</formula>
    </cfRule>
  </conditionalFormatting>
  <conditionalFormatting sqref="B6:B14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1:B29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1"/>
  <sheetViews>
    <sheetView workbookViewId="0">
      <selection activeCell="B14" sqref="B14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0">
        <f ca="1">TODAY()</f>
        <v>46204</v>
      </c>
      <c r="B2" s="280"/>
      <c r="C2" s="280"/>
      <c r="D2" s="280"/>
      <c r="E2" s="280"/>
      <c r="F2" s="28" t="s">
        <v>102</v>
      </c>
      <c r="U2" s="81"/>
    </row>
    <row r="3" spans="1:38" ht="13.5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86" t="s">
        <v>48</v>
      </c>
      <c r="M3" s="287"/>
      <c r="N3" s="288"/>
      <c r="O3" s="292" t="s">
        <v>47</v>
      </c>
      <c r="P3" s="29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83</v>
      </c>
      <c r="Z3" s="267" t="s">
        <v>58</v>
      </c>
      <c r="AA3" s="268"/>
      <c r="AB3" s="268"/>
      <c r="AC3" s="268"/>
      <c r="AD3" s="269"/>
    </row>
    <row r="4" spans="1:38" ht="13.5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89"/>
      <c r="M4" s="290"/>
      <c r="N4" s="291"/>
      <c r="O4" s="294"/>
      <c r="P4" s="295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3.5" thickBot="1" x14ac:dyDescent="0.35">
      <c r="A5" s="282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0</v>
      </c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3">SUM(Q6:S6)</f>
        <v>#REF!</v>
      </c>
      <c r="U6" s="69">
        <f t="shared" ref="U6:U16" si="4">SUM(C6:E6)*$U$3</f>
        <v>0</v>
      </c>
      <c r="V6" s="70">
        <f t="shared" ref="V6:V16" si="5">SUM(F6:H6)*$V$3</f>
        <v>0</v>
      </c>
      <c r="W6" s="70">
        <f t="shared" ref="W6:W16" si="6">SUM(I6:K6)*$W$3</f>
        <v>0</v>
      </c>
      <c r="X6" s="71">
        <f t="shared" ref="X6:X16" si="7">SUM(U6:W6)</f>
        <v>0</v>
      </c>
      <c r="Y6" s="65"/>
      <c r="Z6" s="107"/>
      <c r="AA6" s="34"/>
      <c r="AB6" s="105" t="e">
        <f t="shared" ref="AB6:AB17" si="8">AA6/Z6</f>
        <v>#DIV/0!</v>
      </c>
      <c r="AC6" s="29" t="e">
        <f t="shared" ref="AC6:AC17" si="9">M6/AA6</f>
        <v>#DIV/0!</v>
      </c>
      <c r="AD6" s="35"/>
      <c r="AF6" s="96">
        <f t="shared" ref="AF6:AF17" si="10">SUM(C6:E6)/40</f>
        <v>0</v>
      </c>
      <c r="AG6" s="94">
        <f t="shared" ref="AG6:AG17" si="11">SUM(F6:H6)/40</f>
        <v>0</v>
      </c>
      <c r="AH6" s="97">
        <f t="shared" ref="AH6:AH17" si="12">SUM(E6:G6)/40</f>
        <v>0</v>
      </c>
      <c r="AJ6" s="154" t="e">
        <f t="shared" ref="AJ6:AJ16" si="13">AF6/SUM(AF6:AH6)</f>
        <v>#DIV/0!</v>
      </c>
      <c r="AK6" s="154" t="e">
        <f t="shared" ref="AK6:AK17" si="14">AG6/SUM(AF6:AH6)</f>
        <v>#DIV/0!</v>
      </c>
      <c r="AL6" s="154" t="e">
        <f t="shared" ref="AL6:AL17" si="15">AH6/SUM(AF6:AH6)</f>
        <v>#DIV/0!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6">
        <f t="shared" si="0"/>
        <v>0</v>
      </c>
      <c r="M7" s="86">
        <f t="shared" si="1"/>
        <v>0</v>
      </c>
      <c r="N7" s="57">
        <f t="shared" si="2"/>
        <v>0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0</v>
      </c>
      <c r="AH7" s="97">
        <f t="shared" si="12"/>
        <v>0</v>
      </c>
      <c r="AJ7" s="154" t="e">
        <f t="shared" si="13"/>
        <v>#DIV/0!</v>
      </c>
      <c r="AK7" s="154" t="e">
        <f t="shared" si="14"/>
        <v>#DIV/0!</v>
      </c>
      <c r="AL7" s="154" t="e">
        <f t="shared" si="15"/>
        <v>#DIV/0!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0</v>
      </c>
      <c r="AH8" s="97">
        <f t="shared" si="12"/>
        <v>0</v>
      </c>
      <c r="AJ8" s="154" t="e">
        <f t="shared" si="13"/>
        <v>#DIV/0!</v>
      </c>
      <c r="AK8" s="154" t="e">
        <f t="shared" si="14"/>
        <v>#DIV/0!</v>
      </c>
      <c r="AL8" s="154" t="e">
        <f t="shared" si="15"/>
        <v>#DIV/0!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0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0</v>
      </c>
      <c r="AH9" s="97">
        <f t="shared" si="12"/>
        <v>0</v>
      </c>
      <c r="AJ9" s="154" t="e">
        <f t="shared" si="13"/>
        <v>#DIV/0!</v>
      </c>
      <c r="AK9" s="154" t="e">
        <f t="shared" si="14"/>
        <v>#DIV/0!</v>
      </c>
      <c r="AL9" s="154" t="e">
        <f t="shared" si="15"/>
        <v>#DIV/0!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0</v>
      </c>
      <c r="L10" s="36">
        <f t="shared" ref="L10:L11" si="16">SUM(C10:K10)/40</f>
        <v>0</v>
      </c>
      <c r="M10" s="86">
        <f t="shared" si="1"/>
        <v>0</v>
      </c>
      <c r="N10" s="57">
        <f t="shared" si="2"/>
        <v>0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17">SUM(Q10:S10)</f>
        <v>#REF!</v>
      </c>
      <c r="U10" s="69">
        <f t="shared" ref="U10:U11" si="18">SUM(C10:E10)*$U$3</f>
        <v>0</v>
      </c>
      <c r="V10" s="70">
        <f t="shared" ref="V10:V11" si="19">SUM(F10:H10)*$V$3</f>
        <v>0</v>
      </c>
      <c r="W10" s="70">
        <f t="shared" ref="W10:W11" si="20">SUM(I10:K10)*$W$3</f>
        <v>0</v>
      </c>
      <c r="X10" s="71">
        <f t="shared" ref="X10:X11" si="21">SUM(U10:W10)</f>
        <v>0</v>
      </c>
      <c r="Y10" s="65"/>
      <c r="Z10" s="107"/>
      <c r="AA10" s="34"/>
      <c r="AB10" s="105" t="e">
        <f t="shared" ref="AB10:AB11" si="22">AA10/Z10</f>
        <v>#DIV/0!</v>
      </c>
      <c r="AC10" s="29" t="e">
        <f t="shared" ref="AC10:AC11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16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17"/>
        <v>#REF!</v>
      </c>
      <c r="U11" s="69">
        <f t="shared" si="18"/>
        <v>0</v>
      </c>
      <c r="V11" s="70">
        <f t="shared" si="19"/>
        <v>0</v>
      </c>
      <c r="W11" s="70">
        <f t="shared" si="20"/>
        <v>0</v>
      </c>
      <c r="X11" s="71">
        <f t="shared" si="21"/>
        <v>0</v>
      </c>
      <c r="Y11" s="65"/>
      <c r="Z11" s="107"/>
      <c r="AA11" s="34"/>
      <c r="AB11" s="105" t="e">
        <f t="shared" si="22"/>
        <v>#DIV/0!</v>
      </c>
      <c r="AC11" s="29" t="e">
        <f t="shared" si="23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10</v>
      </c>
      <c r="B13" s="111" t="s">
        <v>95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11</v>
      </c>
      <c r="B14" s="111" t="s">
        <v>96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3"/>
        <v>#REF!</v>
      </c>
      <c r="U14" s="69">
        <f t="shared" si="4"/>
        <v>0</v>
      </c>
      <c r="V14" s="70">
        <f t="shared" si="5"/>
        <v>0</v>
      </c>
      <c r="W14" s="70">
        <f t="shared" si="6"/>
        <v>0</v>
      </c>
      <c r="X14" s="71">
        <f t="shared" si="7"/>
        <v>0</v>
      </c>
      <c r="Y14" s="65"/>
      <c r="Z14" s="107"/>
      <c r="AA14" s="34"/>
      <c r="AB14" s="105" t="e">
        <f t="shared" si="8"/>
        <v>#DIV/0!</v>
      </c>
      <c r="AC14" s="29" t="e">
        <f t="shared" si="9"/>
        <v>#DIV/0!</v>
      </c>
      <c r="AD14" s="35"/>
      <c r="AF14" s="96">
        <f t="shared" si="10"/>
        <v>0</v>
      </c>
      <c r="AG14" s="94">
        <f t="shared" si="11"/>
        <v>0</v>
      </c>
      <c r="AH14" s="97">
        <f t="shared" si="12"/>
        <v>0</v>
      </c>
      <c r="AJ14" s="154" t="e">
        <f t="shared" si="13"/>
        <v>#DIV/0!</v>
      </c>
      <c r="AK14" s="154" t="e">
        <f t="shared" si="14"/>
        <v>#DIV/0!</v>
      </c>
      <c r="AL14" s="154" t="e">
        <f t="shared" si="15"/>
        <v>#DIV/0!</v>
      </c>
    </row>
    <row r="15" spans="1:38" x14ac:dyDescent="0.3">
      <c r="A15" s="30">
        <v>12</v>
      </c>
      <c r="B15" s="112" t="s">
        <v>97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4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7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34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34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7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36">
        <f t="shared" ref="L15" si="24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" si="25">SUM(Q15:S15)</f>
        <v>#REF!</v>
      </c>
      <c r="U15" s="69">
        <f t="shared" ref="U15" si="26">SUM(C15:E15)*$U$3</f>
        <v>0</v>
      </c>
      <c r="V15" s="70">
        <f t="shared" ref="V15" si="27">SUM(F15:H15)*$V$3</f>
        <v>0</v>
      </c>
      <c r="W15" s="70">
        <f t="shared" ref="W15" si="28">SUM(I15:K15)*$W$3</f>
        <v>0</v>
      </c>
      <c r="X15" s="71">
        <f t="shared" ref="X15" si="29">SUM(U15:W15)</f>
        <v>0</v>
      </c>
      <c r="Y15" s="65"/>
      <c r="Z15" s="107"/>
      <c r="AA15" s="34"/>
      <c r="AB15" s="105" t="e">
        <f t="shared" ref="AB15" si="30">AA15/Z15</f>
        <v>#DIV/0!</v>
      </c>
      <c r="AC15" s="29" t="e">
        <f t="shared" ref="AC15" si="31">M15/AA15</f>
        <v>#DIV/0!</v>
      </c>
      <c r="AD15" s="35"/>
      <c r="AF15" s="96">
        <f t="shared" ref="AF15" si="32">SUM(C15:E15)/40</f>
        <v>0</v>
      </c>
      <c r="AG15" s="94">
        <f t="shared" ref="AG15" si="33">SUM(F15:H15)/40</f>
        <v>0</v>
      </c>
      <c r="AH15" s="97">
        <f t="shared" ref="AH15" si="34">SUM(E15:G15)/40</f>
        <v>0</v>
      </c>
      <c r="AJ15" s="154" t="e">
        <f t="shared" ref="AJ15" si="35">AF15/SUM(AF15:AH15)</f>
        <v>#DIV/0!</v>
      </c>
      <c r="AK15" s="154" t="e">
        <f t="shared" ref="AK15" si="36">AG15/SUM(AF15:AH15)</f>
        <v>#DIV/0!</v>
      </c>
      <c r="AL15" s="154" t="e">
        <f t="shared" ref="AL15" si="37">AH15/SUM(AF15:AH15)</f>
        <v>#DIV/0!</v>
      </c>
    </row>
    <row r="16" spans="1:38" ht="13.5" thickBot="1" x14ac:dyDescent="0.35">
      <c r="A16" s="30">
        <v>13</v>
      </c>
      <c r="B16" s="112" t="s">
        <v>103</v>
      </c>
      <c r="C16" s="36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0</v>
      </c>
      <c r="D16" s="89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58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16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0</v>
      </c>
      <c r="G16" s="89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0</v>
      </c>
      <c r="H16" s="57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16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0</v>
      </c>
      <c r="J16" s="89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0</v>
      </c>
      <c r="K16" s="58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0</v>
      </c>
      <c r="L16" s="47">
        <f t="shared" si="0"/>
        <v>0</v>
      </c>
      <c r="M16" s="87">
        <f t="shared" si="1"/>
        <v>0</v>
      </c>
      <c r="N16" s="58">
        <f t="shared" si="2"/>
        <v>0</v>
      </c>
      <c r="O16" s="49"/>
      <c r="P16" s="46"/>
      <c r="Q16" s="125" t="e">
        <f>SUMPRODUCT($C$4:$E$4,#REF!)*$Q$3</f>
        <v>#REF!</v>
      </c>
      <c r="R16" s="126" t="e">
        <f>SUMPRODUCT($F$4:$H$4,#REF!)*$R$3</f>
        <v>#REF!</v>
      </c>
      <c r="S16" s="126" t="e">
        <f>SUMPRODUCT($I$4:$K$4,#REF!)*$S$3</f>
        <v>#REF!</v>
      </c>
      <c r="T16" s="85" t="e">
        <f t="shared" si="3"/>
        <v>#REF!</v>
      </c>
      <c r="U16" s="72">
        <f t="shared" si="4"/>
        <v>0</v>
      </c>
      <c r="V16" s="73">
        <f t="shared" si="5"/>
        <v>0</v>
      </c>
      <c r="W16" s="73">
        <f t="shared" si="6"/>
        <v>0</v>
      </c>
      <c r="X16" s="74">
        <f t="shared" si="7"/>
        <v>0</v>
      </c>
      <c r="Y16" s="65"/>
      <c r="Z16" s="107"/>
      <c r="AA16" s="34"/>
      <c r="AB16" s="105" t="e">
        <f t="shared" si="8"/>
        <v>#DIV/0!</v>
      </c>
      <c r="AC16" s="29" t="e">
        <f t="shared" si="9"/>
        <v>#DIV/0!</v>
      </c>
      <c r="AD16" s="35"/>
      <c r="AF16" s="98">
        <f t="shared" si="10"/>
        <v>0</v>
      </c>
      <c r="AG16" s="99">
        <f t="shared" si="11"/>
        <v>0</v>
      </c>
      <c r="AH16" s="100">
        <f t="shared" si="12"/>
        <v>0</v>
      </c>
      <c r="AJ16" s="154" t="e">
        <f t="shared" si="13"/>
        <v>#DIV/0!</v>
      </c>
      <c r="AK16" s="154" t="e">
        <f t="shared" si="14"/>
        <v>#DIV/0!</v>
      </c>
      <c r="AL16" s="154" t="e">
        <f t="shared" si="15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8"/>
        <v>#DIV/0!</v>
      </c>
      <c r="AC17" s="108" t="e">
        <f t="shared" si="9"/>
        <v>#DIV/0!</v>
      </c>
      <c r="AD17" s="43">
        <f>SUM(AD6:AD16)</f>
        <v>0</v>
      </c>
      <c r="AF17" s="102">
        <f t="shared" si="10"/>
        <v>0</v>
      </c>
      <c r="AG17" s="103">
        <f t="shared" si="11"/>
        <v>0</v>
      </c>
      <c r="AH17" s="104">
        <f t="shared" si="12"/>
        <v>0</v>
      </c>
      <c r="AJ17" s="155" t="e">
        <f t="shared" ref="AJ17" si="38">AF17/SUM(AF17:AH17)</f>
        <v>#DIV/0!</v>
      </c>
      <c r="AK17" s="155" t="e">
        <f t="shared" si="14"/>
        <v>#DIV/0!</v>
      </c>
      <c r="AL17" s="155" t="e">
        <f t="shared" si="15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  <c r="Y21" s="28">
        <v>3907</v>
      </c>
      <c r="Z21" s="28">
        <v>2021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9">SUM(Q22:S22)</f>
        <v>#REF!</v>
      </c>
      <c r="U22" s="141">
        <f t="shared" ref="U22:U85" si="40">SUM(C22:E22)*$U$3</f>
        <v>0.35000000000000003</v>
      </c>
      <c r="V22" s="142">
        <f t="shared" ref="V22:V85" si="41">SUM(F22:H22)*$V$3</f>
        <v>0</v>
      </c>
      <c r="W22" s="142">
        <f t="shared" ref="W22:W85" si="42">SUM(I22:K22)*$W$3</f>
        <v>0</v>
      </c>
      <c r="X22" s="143">
        <f t="shared" ref="X22:X85" si="43">SUM(U22:W22)</f>
        <v>0.35000000000000003</v>
      </c>
      <c r="Y22" s="28">
        <f>Y21/40</f>
        <v>97.674999999999997</v>
      </c>
      <c r="Z22" s="28">
        <f>Z21/40</f>
        <v>50.524999999999999</v>
      </c>
      <c r="AB22" s="28">
        <f>Y22-Z22</f>
        <v>47.15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4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9"/>
        <v>#REF!</v>
      </c>
      <c r="U85" s="69">
        <f t="shared" si="40"/>
        <v>0</v>
      </c>
      <c r="V85" s="70">
        <f t="shared" si="41"/>
        <v>0</v>
      </c>
      <c r="W85" s="70">
        <f t="shared" si="42"/>
        <v>0</v>
      </c>
      <c r="X85" s="71">
        <f t="shared" si="43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4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5">SUM(Q86:S86)</f>
        <v>#REF!</v>
      </c>
      <c r="U86" s="69">
        <f t="shared" ref="U86:U149" si="46">SUM(C86:E86)*$U$3</f>
        <v>0</v>
      </c>
      <c r="V86" s="70">
        <f t="shared" ref="V86:V149" si="47">SUM(F86:H86)*$V$3</f>
        <v>0</v>
      </c>
      <c r="W86" s="70">
        <f t="shared" ref="W86:W149" si="48">SUM(I86:K86)*$W$3</f>
        <v>0</v>
      </c>
      <c r="X86" s="71">
        <f t="shared" ref="X86:X149" si="49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50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5"/>
        <v>#REF!</v>
      </c>
      <c r="U149" s="69">
        <f t="shared" si="46"/>
        <v>0</v>
      </c>
      <c r="V149" s="70">
        <f t="shared" si="47"/>
        <v>0</v>
      </c>
      <c r="W149" s="70">
        <f t="shared" si="48"/>
        <v>0</v>
      </c>
      <c r="X149" s="71">
        <f t="shared" si="49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50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1">SUM(Q150:S150)</f>
        <v>#REF!</v>
      </c>
      <c r="U150" s="69">
        <f t="shared" ref="U150:U213" si="52">SUM(C150:E150)*$U$3</f>
        <v>0</v>
      </c>
      <c r="V150" s="70">
        <f t="shared" ref="V150:V213" si="53">SUM(F150:H150)*$V$3</f>
        <v>0</v>
      </c>
      <c r="W150" s="70">
        <f t="shared" ref="W150:W213" si="54">SUM(I150:K150)*$W$3</f>
        <v>0</v>
      </c>
      <c r="X150" s="71">
        <f t="shared" ref="X150:X213" si="55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6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1"/>
        <v>#REF!</v>
      </c>
      <c r="U213" s="69">
        <f t="shared" si="52"/>
        <v>0</v>
      </c>
      <c r="V213" s="70">
        <f t="shared" si="53"/>
        <v>0</v>
      </c>
      <c r="W213" s="70">
        <f t="shared" si="54"/>
        <v>0</v>
      </c>
      <c r="X213" s="71">
        <f t="shared" si="55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6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7">SUM(Q214:S214)</f>
        <v>#REF!</v>
      </c>
      <c r="U214" s="69">
        <f t="shared" ref="U214:U277" si="58">SUM(C214:E214)*$U$3</f>
        <v>0</v>
      </c>
      <c r="V214" s="70">
        <f t="shared" ref="V214:V277" si="59">SUM(F214:H214)*$V$3</f>
        <v>0</v>
      </c>
      <c r="W214" s="70">
        <f t="shared" ref="W214:W277" si="60">SUM(I214:K214)*$W$3</f>
        <v>0</v>
      </c>
      <c r="X214" s="71">
        <f t="shared" ref="X214:X277" si="61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62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7"/>
        <v>#REF!</v>
      </c>
      <c r="U277" s="69">
        <f t="shared" si="58"/>
        <v>0</v>
      </c>
      <c r="V277" s="70">
        <f t="shared" si="59"/>
        <v>0</v>
      </c>
      <c r="W277" s="70">
        <f t="shared" si="60"/>
        <v>0</v>
      </c>
      <c r="X277" s="71">
        <f t="shared" si="61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62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3">SUM(Q278:S278)</f>
        <v>#REF!</v>
      </c>
      <c r="U278" s="69">
        <f t="shared" ref="U278:U341" si="64">SUM(C278:E278)*$U$3</f>
        <v>0</v>
      </c>
      <c r="V278" s="70">
        <f t="shared" ref="V278:V341" si="65">SUM(F278:H278)*$V$3</f>
        <v>0</v>
      </c>
      <c r="W278" s="70">
        <f t="shared" ref="W278:W341" si="66">SUM(I278:K278)*$W$3</f>
        <v>0</v>
      </c>
      <c r="X278" s="71">
        <f t="shared" ref="X278:X341" si="67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8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3"/>
        <v>#REF!</v>
      </c>
      <c r="U341" s="69">
        <f t="shared" si="64"/>
        <v>0</v>
      </c>
      <c r="V341" s="70">
        <f t="shared" si="65"/>
        <v>0</v>
      </c>
      <c r="W341" s="70">
        <f t="shared" si="66"/>
        <v>0</v>
      </c>
      <c r="X341" s="71">
        <f t="shared" si="67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8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9">SUM(Q342:S342)</f>
        <v>#REF!</v>
      </c>
      <c r="U342" s="69">
        <f t="shared" ref="U342:U405" si="70">SUM(C342:E342)*$U$3</f>
        <v>0</v>
      </c>
      <c r="V342" s="70">
        <f t="shared" ref="V342:V405" si="71">SUM(F342:H342)*$V$3</f>
        <v>0</v>
      </c>
      <c r="W342" s="70">
        <f t="shared" ref="W342:W405" si="72">SUM(I342:K342)*$W$3</f>
        <v>0</v>
      </c>
      <c r="X342" s="71">
        <f t="shared" ref="X342:X405" si="73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4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9"/>
        <v>#REF!</v>
      </c>
      <c r="U405" s="69">
        <f t="shared" si="70"/>
        <v>0</v>
      </c>
      <c r="V405" s="70">
        <f t="shared" si="71"/>
        <v>0</v>
      </c>
      <c r="W405" s="70">
        <f t="shared" si="72"/>
        <v>0</v>
      </c>
      <c r="X405" s="71">
        <f t="shared" si="73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4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5">SUM(Q406:S406)</f>
        <v>#REF!</v>
      </c>
      <c r="U406" s="69">
        <f t="shared" ref="U406:U469" si="76">SUM(C406:E406)*$U$3</f>
        <v>0</v>
      </c>
      <c r="V406" s="70">
        <f t="shared" ref="V406:V469" si="77">SUM(F406:H406)*$V$3</f>
        <v>0</v>
      </c>
      <c r="W406" s="70">
        <f t="shared" ref="W406:W469" si="78">SUM(I406:K406)*$W$3</f>
        <v>0</v>
      </c>
      <c r="X406" s="71">
        <f t="shared" ref="X406:X469" si="79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80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5"/>
        <v>#REF!</v>
      </c>
      <c r="U469" s="69">
        <f t="shared" si="76"/>
        <v>0</v>
      </c>
      <c r="V469" s="70">
        <f t="shared" si="77"/>
        <v>0</v>
      </c>
      <c r="W469" s="70">
        <f t="shared" si="78"/>
        <v>0</v>
      </c>
      <c r="X469" s="71">
        <f t="shared" si="79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80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81">SUM(Q470:S470)</f>
        <v>#REF!</v>
      </c>
      <c r="U470" s="69">
        <f t="shared" ref="U470:U501" si="82">SUM(C470:E470)*$U$3</f>
        <v>0</v>
      </c>
      <c r="V470" s="70">
        <f t="shared" ref="V470:V501" si="83">SUM(F470:H470)*$V$3</f>
        <v>0</v>
      </c>
      <c r="W470" s="70">
        <f t="shared" ref="W470:W501" si="84">SUM(I470:K470)*$W$3</f>
        <v>0</v>
      </c>
      <c r="X470" s="71">
        <f t="shared" ref="X470:X501" si="85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6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6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81"/>
        <v>#REF!</v>
      </c>
      <c r="U500" s="69">
        <f t="shared" si="82"/>
        <v>0</v>
      </c>
      <c r="V500" s="70">
        <f t="shared" si="83"/>
        <v>0</v>
      </c>
      <c r="W500" s="70">
        <f t="shared" si="84"/>
        <v>0</v>
      </c>
      <c r="X500" s="71">
        <f t="shared" si="85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6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81"/>
        <v>#REF!</v>
      </c>
      <c r="U501" s="72">
        <f t="shared" si="82"/>
        <v>0</v>
      </c>
      <c r="V501" s="73">
        <f t="shared" si="83"/>
        <v>0</v>
      </c>
      <c r="W501" s="73">
        <f t="shared" si="84"/>
        <v>0</v>
      </c>
      <c r="X501" s="74">
        <f t="shared" si="85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7:B17"/>
    <mergeCell ref="A20:A21"/>
    <mergeCell ref="B20:B21"/>
    <mergeCell ref="C20:E20"/>
    <mergeCell ref="F20:H20"/>
    <mergeCell ref="I20:K20"/>
    <mergeCell ref="L20:N20"/>
    <mergeCell ref="Q20:T20"/>
    <mergeCell ref="U20:X20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1"/>
  <sheetViews>
    <sheetView topLeftCell="A2" zoomScale="121" workbookViewId="0">
      <pane xSplit="2" ySplit="4" topLeftCell="C6" activePane="bottomRight" state="frozen"/>
      <selection activeCell="E10" sqref="E10"/>
      <selection pane="topRight" activeCell="E10" sqref="E10"/>
      <selection pane="bottomLeft" activeCell="E10" sqref="E10"/>
      <selection pane="bottomRight" activeCell="D10" sqref="D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46174</v>
      </c>
      <c r="B2" s="296"/>
      <c r="C2" s="296"/>
      <c r="D2" s="296"/>
      <c r="E2" s="296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218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64" t="e">
        <f t="shared" ref="AJ6:AJ16" si="15">AF6/SUM(AF6:AH6)</f>
        <v>#DIV/0!</v>
      </c>
      <c r="AK6" s="154" t="e">
        <f t="shared" ref="AK6:AK17" si="16">AG6/SUM(AF6:AH6)</f>
        <v>#DIV/0!</v>
      </c>
      <c r="AL6" s="165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218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218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64" t="e">
        <f t="shared" si="15"/>
        <v>#DIV/0!</v>
      </c>
      <c r="AK8" s="154" t="e">
        <f t="shared" si="16"/>
        <v>#DIV/0!</v>
      </c>
      <c r="AL8" s="165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218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64"/>
      <c r="AK11" s="154"/>
      <c r="AL11" s="165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218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64" t="e">
        <f t="shared" si="15"/>
        <v>#DIV/0!</v>
      </c>
      <c r="AK14" s="154" t="e">
        <f t="shared" si="16"/>
        <v>#DIV/0!</v>
      </c>
      <c r="AL14" s="165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157"/>
      <c r="Z15" s="114"/>
      <c r="AA15" s="89"/>
      <c r="AB15" s="158"/>
      <c r="AC15" s="45"/>
      <c r="AD15" s="48"/>
      <c r="AF15" s="311"/>
      <c r="AG15" s="312"/>
      <c r="AH15" s="313"/>
      <c r="AJ15" s="166"/>
      <c r="AK15" s="160"/>
      <c r="AL15" s="167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157"/>
      <c r="Z16" s="114"/>
      <c r="AA16" s="89"/>
      <c r="AB16" s="158" t="e">
        <f t="shared" si="10"/>
        <v>#DIV/0!</v>
      </c>
      <c r="AC16" s="45" t="e">
        <f t="shared" si="11"/>
        <v>#DIV/0!</v>
      </c>
      <c r="AD16" s="48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66" t="e">
        <f t="shared" si="15"/>
        <v>#DIV/0!</v>
      </c>
      <c r="AK16" s="160" t="e">
        <f t="shared" si="16"/>
        <v>#DIV/0!</v>
      </c>
      <c r="AL16" s="167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159">
        <f>SUM(Y6:Y16)</f>
        <v>0</v>
      </c>
      <c r="Z17" s="50">
        <f>SUM(Z6:Z16)</f>
        <v>0</v>
      </c>
      <c r="AA17" s="51">
        <f>SUM(AA6:AA16)</f>
        <v>0</v>
      </c>
      <c r="AB17" s="61" t="e">
        <f t="shared" si="10"/>
        <v>#DIV/0!</v>
      </c>
      <c r="AC17" s="61" t="e">
        <f t="shared" ref="AC17" si="34">M17/AA17</f>
        <v>#DIV/0!</v>
      </c>
      <c r="AD17" s="62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61" t="e">
        <f t="shared" ref="AJ17" si="35">AF17/SUM(AF17:AH17)</f>
        <v>#DIV/0!</v>
      </c>
      <c r="AK17" s="162" t="e">
        <f t="shared" si="16"/>
        <v>#DIV/0!</v>
      </c>
      <c r="AL17" s="163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39" t="s">
        <v>49</v>
      </c>
      <c r="B20" s="241" t="s">
        <v>43</v>
      </c>
      <c r="C20" s="308" t="s">
        <v>40</v>
      </c>
      <c r="D20" s="303"/>
      <c r="E20" s="303"/>
      <c r="F20" s="303" t="s">
        <v>41</v>
      </c>
      <c r="G20" s="303"/>
      <c r="H20" s="303"/>
      <c r="I20" s="303" t="s">
        <v>42</v>
      </c>
      <c r="J20" s="303"/>
      <c r="K20" s="303"/>
      <c r="L20" s="309" t="s">
        <v>48</v>
      </c>
      <c r="M20" s="309"/>
      <c r="N20" s="310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306"/>
      <c r="B21" s="307"/>
      <c r="C21" s="172" t="s">
        <v>44</v>
      </c>
      <c r="D21" s="91" t="s">
        <v>45</v>
      </c>
      <c r="E21" s="91" t="s">
        <v>46</v>
      </c>
      <c r="F21" s="91" t="s">
        <v>44</v>
      </c>
      <c r="G21" s="91" t="s">
        <v>45</v>
      </c>
      <c r="H21" s="91" t="s">
        <v>46</v>
      </c>
      <c r="I21" s="91" t="s">
        <v>44</v>
      </c>
      <c r="J21" s="91" t="s">
        <v>45</v>
      </c>
      <c r="K21" s="91" t="s">
        <v>46</v>
      </c>
      <c r="L21" s="91" t="s">
        <v>16</v>
      </c>
      <c r="M21" s="169" t="s">
        <v>20</v>
      </c>
      <c r="N21" s="170" t="s">
        <v>50</v>
      </c>
      <c r="O21" s="64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" si="36">SUM(Q22:S22)</f>
        <v>#REF!</v>
      </c>
      <c r="U22" s="141">
        <f t="shared" ref="U22" si="37">SUM(C22:E22)*$U$3</f>
        <v>0.35000000000000003</v>
      </c>
      <c r="V22" s="142">
        <f t="shared" ref="V22" si="38">SUM(F22:H22)*$V$3</f>
        <v>0</v>
      </c>
      <c r="W22" s="142">
        <f t="shared" ref="W22" si="39">SUM(I22:K22)*$W$3</f>
        <v>0</v>
      </c>
      <c r="X22" s="143">
        <f t="shared" ref="X22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ref="T23:T86" si="42">SUM(Q23:S23)</f>
        <v>#REF!</v>
      </c>
      <c r="U23" s="69">
        <f t="shared" ref="U23:U86" si="43">SUM(C23:E23)*$U$3</f>
        <v>0</v>
      </c>
      <c r="V23" s="70">
        <f t="shared" ref="V23:V86" si="44">SUM(F23:H23)*$V$3</f>
        <v>0</v>
      </c>
      <c r="W23" s="70">
        <f t="shared" ref="W23:W86" si="45">SUM(I23:K23)*$W$3</f>
        <v>0</v>
      </c>
      <c r="X23" s="71">
        <f t="shared" ref="X23:X86" si="46">SUM(U23:W23)</f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2"/>
        <v>#REF!</v>
      </c>
      <c r="U85" s="69">
        <f t="shared" si="43"/>
        <v>0</v>
      </c>
      <c r="V85" s="70">
        <f t="shared" si="44"/>
        <v>0</v>
      </c>
      <c r="W85" s="70">
        <f t="shared" si="45"/>
        <v>0</v>
      </c>
      <c r="X85" s="71">
        <f t="shared" si="46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2"/>
        <v>#REF!</v>
      </c>
      <c r="U86" s="69">
        <f t="shared" si="43"/>
        <v>0</v>
      </c>
      <c r="V86" s="70">
        <f t="shared" si="44"/>
        <v>0</v>
      </c>
      <c r="W86" s="70">
        <f t="shared" si="45"/>
        <v>0</v>
      </c>
      <c r="X86" s="71">
        <f t="shared" si="46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ref="T87:T150" si="48">SUM(Q87:S87)</f>
        <v>#REF!</v>
      </c>
      <c r="U87" s="69">
        <f t="shared" ref="U87:U150" si="49">SUM(C87:E87)*$U$3</f>
        <v>0</v>
      </c>
      <c r="V87" s="70">
        <f t="shared" ref="V87:V150" si="50">SUM(F87:H87)*$V$3</f>
        <v>0</v>
      </c>
      <c r="W87" s="70">
        <f t="shared" ref="W87:W150" si="51">SUM(I87:K87)*$W$3</f>
        <v>0</v>
      </c>
      <c r="X87" s="71">
        <f t="shared" ref="X87:X150" si="52">SUM(U87:W87)</f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8"/>
        <v>#REF!</v>
      </c>
      <c r="U149" s="69">
        <f t="shared" si="49"/>
        <v>0</v>
      </c>
      <c r="V149" s="70">
        <f t="shared" si="50"/>
        <v>0</v>
      </c>
      <c r="W149" s="70">
        <f t="shared" si="51"/>
        <v>0</v>
      </c>
      <c r="X149" s="71">
        <f t="shared" si="52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8"/>
        <v>#REF!</v>
      </c>
      <c r="U150" s="69">
        <f t="shared" si="49"/>
        <v>0</v>
      </c>
      <c r="V150" s="70">
        <f t="shared" si="50"/>
        <v>0</v>
      </c>
      <c r="W150" s="70">
        <f t="shared" si="51"/>
        <v>0</v>
      </c>
      <c r="X150" s="71">
        <f t="shared" si="52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ref="T151:T214" si="54">SUM(Q151:S151)</f>
        <v>#REF!</v>
      </c>
      <c r="U151" s="69">
        <f t="shared" ref="U151:U214" si="55">SUM(C151:E151)*$U$3</f>
        <v>0</v>
      </c>
      <c r="V151" s="70">
        <f t="shared" ref="V151:V214" si="56">SUM(F151:H151)*$V$3</f>
        <v>0</v>
      </c>
      <c r="W151" s="70">
        <f t="shared" ref="W151:W214" si="57">SUM(I151:K151)*$W$3</f>
        <v>0</v>
      </c>
      <c r="X151" s="71">
        <f t="shared" ref="X151:X214" si="58">SUM(U151:W151)</f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4"/>
        <v>#REF!</v>
      </c>
      <c r="U213" s="69">
        <f t="shared" si="55"/>
        <v>0</v>
      </c>
      <c r="V213" s="70">
        <f t="shared" si="56"/>
        <v>0</v>
      </c>
      <c r="W213" s="70">
        <f t="shared" si="57"/>
        <v>0</v>
      </c>
      <c r="X213" s="71">
        <f t="shared" si="58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4"/>
        <v>#REF!</v>
      </c>
      <c r="U214" s="69">
        <f t="shared" si="55"/>
        <v>0</v>
      </c>
      <c r="V214" s="70">
        <f t="shared" si="56"/>
        <v>0</v>
      </c>
      <c r="W214" s="70">
        <f t="shared" si="57"/>
        <v>0</v>
      </c>
      <c r="X214" s="71">
        <f t="shared" si="58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ref="T215:T278" si="60">SUM(Q215:S215)</f>
        <v>#REF!</v>
      </c>
      <c r="U215" s="69">
        <f t="shared" ref="U215:U278" si="61">SUM(C215:E215)*$U$3</f>
        <v>0</v>
      </c>
      <c r="V215" s="70">
        <f t="shared" ref="V215:V278" si="62">SUM(F215:H215)*$V$3</f>
        <v>0</v>
      </c>
      <c r="W215" s="70">
        <f t="shared" ref="W215:W278" si="63">SUM(I215:K215)*$W$3</f>
        <v>0</v>
      </c>
      <c r="X215" s="71">
        <f t="shared" ref="X215:X278" si="64">SUM(U215:W215)</f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0"/>
        <v>#REF!</v>
      </c>
      <c r="U277" s="69">
        <f t="shared" si="61"/>
        <v>0</v>
      </c>
      <c r="V277" s="70">
        <f t="shared" si="62"/>
        <v>0</v>
      </c>
      <c r="W277" s="70">
        <f t="shared" si="63"/>
        <v>0</v>
      </c>
      <c r="X277" s="71">
        <f t="shared" si="64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0"/>
        <v>#REF!</v>
      </c>
      <c r="U278" s="69">
        <f t="shared" si="61"/>
        <v>0</v>
      </c>
      <c r="V278" s="70">
        <f t="shared" si="62"/>
        <v>0</v>
      </c>
      <c r="W278" s="70">
        <f t="shared" si="63"/>
        <v>0</v>
      </c>
      <c r="X278" s="71">
        <f t="shared" si="64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ref="T279:T342" si="66">SUM(Q279:S279)</f>
        <v>#REF!</v>
      </c>
      <c r="U279" s="69">
        <f t="shared" ref="U279:U342" si="67">SUM(C279:E279)*$U$3</f>
        <v>0</v>
      </c>
      <c r="V279" s="70">
        <f t="shared" ref="V279:V342" si="68">SUM(F279:H279)*$V$3</f>
        <v>0</v>
      </c>
      <c r="W279" s="70">
        <f t="shared" ref="W279:W342" si="69">SUM(I279:K279)*$W$3</f>
        <v>0</v>
      </c>
      <c r="X279" s="71">
        <f t="shared" ref="X279:X342" si="70">SUM(U279:W279)</f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6"/>
        <v>#REF!</v>
      </c>
      <c r="U341" s="69">
        <f t="shared" si="67"/>
        <v>0</v>
      </c>
      <c r="V341" s="70">
        <f t="shared" si="68"/>
        <v>0</v>
      </c>
      <c r="W341" s="70">
        <f t="shared" si="69"/>
        <v>0</v>
      </c>
      <c r="X341" s="71">
        <f t="shared" si="70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6"/>
        <v>#REF!</v>
      </c>
      <c r="U342" s="69">
        <f t="shared" si="67"/>
        <v>0</v>
      </c>
      <c r="V342" s="70">
        <f t="shared" si="68"/>
        <v>0</v>
      </c>
      <c r="W342" s="70">
        <f t="shared" si="69"/>
        <v>0</v>
      </c>
      <c r="X342" s="71">
        <f t="shared" si="70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ref="T343:T406" si="72">SUM(Q343:S343)</f>
        <v>#REF!</v>
      </c>
      <c r="U343" s="69">
        <f t="shared" ref="U343:U406" si="73">SUM(C343:E343)*$U$3</f>
        <v>0</v>
      </c>
      <c r="V343" s="70">
        <f t="shared" ref="V343:V406" si="74">SUM(F343:H343)*$V$3</f>
        <v>0</v>
      </c>
      <c r="W343" s="70">
        <f t="shared" ref="W343:W406" si="75">SUM(I343:K343)*$W$3</f>
        <v>0</v>
      </c>
      <c r="X343" s="71">
        <f t="shared" ref="X343:X406" si="76">SUM(U343:W343)</f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2"/>
        <v>#REF!</v>
      </c>
      <c r="U405" s="69">
        <f t="shared" si="73"/>
        <v>0</v>
      </c>
      <c r="V405" s="70">
        <f t="shared" si="74"/>
        <v>0</v>
      </c>
      <c r="W405" s="70">
        <f t="shared" si="75"/>
        <v>0</v>
      </c>
      <c r="X405" s="71">
        <f t="shared" si="76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2"/>
        <v>#REF!</v>
      </c>
      <c r="U406" s="69">
        <f t="shared" si="73"/>
        <v>0</v>
      </c>
      <c r="V406" s="70">
        <f t="shared" si="74"/>
        <v>0</v>
      </c>
      <c r="W406" s="70">
        <f t="shared" si="75"/>
        <v>0</v>
      </c>
      <c r="X406" s="71">
        <f t="shared" si="76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ref="T407:T470" si="78">SUM(Q407:S407)</f>
        <v>#REF!</v>
      </c>
      <c r="U407" s="69">
        <f t="shared" ref="U407:U470" si="79">SUM(C407:E407)*$U$3</f>
        <v>0</v>
      </c>
      <c r="V407" s="70">
        <f t="shared" ref="V407:V470" si="80">SUM(F407:H407)*$V$3</f>
        <v>0</v>
      </c>
      <c r="W407" s="70">
        <f t="shared" ref="W407:W470" si="81">SUM(I407:K407)*$W$3</f>
        <v>0</v>
      </c>
      <c r="X407" s="71">
        <f t="shared" ref="X407:X470" si="82">SUM(U407:W407)</f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8"/>
        <v>#REF!</v>
      </c>
      <c r="U469" s="69">
        <f t="shared" si="79"/>
        <v>0</v>
      </c>
      <c r="V469" s="70">
        <f t="shared" si="80"/>
        <v>0</v>
      </c>
      <c r="W469" s="70">
        <f t="shared" si="81"/>
        <v>0</v>
      </c>
      <c r="X469" s="71">
        <f t="shared" si="82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8"/>
        <v>#REF!</v>
      </c>
      <c r="U470" s="69">
        <f t="shared" si="79"/>
        <v>0</v>
      </c>
      <c r="V470" s="70">
        <f t="shared" si="80"/>
        <v>0</v>
      </c>
      <c r="W470" s="70">
        <f t="shared" si="81"/>
        <v>0</v>
      </c>
      <c r="X470" s="71">
        <f t="shared" si="82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ref="T471:T501" si="84">SUM(Q471:S471)</f>
        <v>#REF!</v>
      </c>
      <c r="U471" s="69">
        <f t="shared" ref="U471:U501" si="85">SUM(C471:E471)*$U$3</f>
        <v>0</v>
      </c>
      <c r="V471" s="70">
        <f t="shared" ref="V471:V501" si="86">SUM(F471:H471)*$V$3</f>
        <v>0</v>
      </c>
      <c r="W471" s="70">
        <f t="shared" ref="W471:W501" si="87">SUM(I471:K471)*$W$3</f>
        <v>0</v>
      </c>
      <c r="X471" s="71">
        <f t="shared" ref="X471:X501" si="88">SUM(U471:W471)</f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84"/>
        <v>#REF!</v>
      </c>
      <c r="U500" s="69">
        <f t="shared" si="85"/>
        <v>0</v>
      </c>
      <c r="V500" s="70">
        <f t="shared" si="86"/>
        <v>0</v>
      </c>
      <c r="W500" s="70">
        <f t="shared" si="87"/>
        <v>0</v>
      </c>
      <c r="X500" s="71">
        <f t="shared" si="88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84"/>
        <v>#REF!</v>
      </c>
      <c r="U501" s="72">
        <f t="shared" si="85"/>
        <v>0</v>
      </c>
      <c r="V501" s="73">
        <f t="shared" si="86"/>
        <v>0</v>
      </c>
      <c r="W501" s="73">
        <f t="shared" si="87"/>
        <v>0</v>
      </c>
      <c r="X501" s="74">
        <f t="shared" si="88"/>
        <v>0</v>
      </c>
    </row>
  </sheetData>
  <mergeCells count="23">
    <mergeCell ref="I20:K20"/>
    <mergeCell ref="A3:A5"/>
    <mergeCell ref="O3:P3"/>
    <mergeCell ref="A17:B17"/>
    <mergeCell ref="A20:A21"/>
    <mergeCell ref="B20:B21"/>
    <mergeCell ref="C20:E20"/>
    <mergeCell ref="F20:H20"/>
    <mergeCell ref="L20:N20"/>
    <mergeCell ref="Q20:T20"/>
    <mergeCell ref="U20:X20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0">
        <v>46175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>
        <v>40</v>
      </c>
      <c r="AA6" s="34">
        <v>8</v>
      </c>
      <c r="AB6" s="105">
        <f t="shared" ref="AB6:AB17" si="10">AA6/Z6</f>
        <v>0.2</v>
      </c>
      <c r="AC6" s="29">
        <f t="shared" ref="AC6:AC16" si="11">M6/AA6</f>
        <v>0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80</v>
      </c>
      <c r="AA17" s="38">
        <f>SUM(AA6:AA16)</f>
        <v>15</v>
      </c>
      <c r="AB17" s="108">
        <f t="shared" si="10"/>
        <v>0.1875</v>
      </c>
      <c r="AC17" s="108">
        <f t="shared" ref="AC17" si="34">M17/AA17</f>
        <v>0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/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0">
        <v>46176</v>
      </c>
      <c r="B2" s="280"/>
      <c r="C2" s="280"/>
      <c r="D2" s="280"/>
      <c r="E2" s="280"/>
      <c r="U2" s="81"/>
    </row>
    <row r="3" spans="1:38" ht="13.5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3.5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3.5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>
        <v>45</v>
      </c>
      <c r="AA6" s="34">
        <v>9</v>
      </c>
      <c r="AB6" s="105">
        <f t="shared" ref="AB6:AB17" si="10">AA6/Z6</f>
        <v>0.2</v>
      </c>
      <c r="AC6" s="29">
        <f t="shared" ref="AC6:AC16" si="11">M6/AA6</f>
        <v>0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45</v>
      </c>
      <c r="AA17" s="38">
        <f>SUM(AA6:AA16)</f>
        <v>9</v>
      </c>
      <c r="AB17" s="108">
        <f t="shared" si="10"/>
        <v>0.2</v>
      </c>
      <c r="AC17" s="108">
        <f t="shared" ref="AC17" si="34">M17/AA17</f>
        <v>0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3.5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46177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>
        <v>40</v>
      </c>
      <c r="AA10" s="34">
        <v>7</v>
      </c>
      <c r="AB10" s="105">
        <f t="shared" ref="AB10:AB11" si="26">AA10/Z10</f>
        <v>0.17499999999999999</v>
      </c>
      <c r="AC10" s="29">
        <f t="shared" ref="AC10:AC11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>
        <v>40</v>
      </c>
      <c r="AA11" s="34">
        <v>7</v>
      </c>
      <c r="AB11" s="105">
        <f t="shared" si="26"/>
        <v>0.17499999999999999</v>
      </c>
      <c r="AC11" s="29">
        <f t="shared" si="27"/>
        <v>0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120</v>
      </c>
      <c r="AA17" s="38">
        <f>SUM(AA6:AA16)</f>
        <v>21</v>
      </c>
      <c r="AB17" s="108">
        <f t="shared" si="10"/>
        <v>0.17499999999999999</v>
      </c>
      <c r="AC17" s="108">
        <f t="shared" ref="AC17" si="34">M17/AA17</f>
        <v>0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46178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40</v>
      </c>
      <c r="AA17" s="38">
        <f>SUM(AA6:AA16)</f>
        <v>8</v>
      </c>
      <c r="AB17" s="108">
        <f t="shared" si="10"/>
        <v>0.2</v>
      </c>
      <c r="AC17" s="108">
        <f t="shared" ref="AC17" si="34">M17/AA17</f>
        <v>0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46179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>
        <v>40</v>
      </c>
      <c r="AA6" s="34">
        <v>12</v>
      </c>
      <c r="AB6" s="105">
        <f t="shared" ref="AB6:AB17" si="10">AA6/Z6</f>
        <v>0.3</v>
      </c>
      <c r="AC6" s="29">
        <f t="shared" ref="AC6:AC16" si="11">M6/AA6</f>
        <v>0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40</v>
      </c>
      <c r="AA17" s="38">
        <f>SUM(AA6:AA16)</f>
        <v>12</v>
      </c>
      <c r="AB17" s="108">
        <f t="shared" si="10"/>
        <v>0.3</v>
      </c>
      <c r="AC17" s="108">
        <f t="shared" ref="AC17" si="34">M17/AA17</f>
        <v>0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1"/>
  <sheetViews>
    <sheetView workbookViewId="0">
      <selection activeCell="B7" sqref="B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46180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3</v>
      </c>
      <c r="B6" s="325" t="s">
        <v>90</v>
      </c>
      <c r="C6" s="326"/>
      <c r="D6" s="326"/>
      <c r="E6" s="326"/>
      <c r="F6" s="326"/>
      <c r="G6" s="326"/>
      <c r="H6" s="326"/>
      <c r="I6" s="326"/>
      <c r="J6" s="326"/>
      <c r="K6" s="326"/>
      <c r="L6" s="115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ht="14.5" x14ac:dyDescent="0.3">
      <c r="A7" s="32">
        <v>4</v>
      </c>
      <c r="B7" s="325" t="s">
        <v>91</v>
      </c>
      <c r="C7" s="326"/>
      <c r="D7" s="326"/>
      <c r="E7" s="326"/>
      <c r="F7" s="326"/>
      <c r="G7" s="326"/>
      <c r="H7" s="326"/>
      <c r="I7" s="326"/>
      <c r="J7" s="326"/>
      <c r="K7" s="326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5</v>
      </c>
      <c r="B8" s="325" t="s">
        <v>92</v>
      </c>
      <c r="C8" s="326"/>
      <c r="D8" s="326"/>
      <c r="E8" s="326"/>
      <c r="F8" s="326"/>
      <c r="G8" s="326"/>
      <c r="H8" s="326"/>
      <c r="I8" s="326"/>
      <c r="J8" s="326"/>
      <c r="K8" s="326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6</v>
      </c>
      <c r="B9" s="325" t="s">
        <v>93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7</v>
      </c>
      <c r="B10" s="325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8</v>
      </c>
      <c r="B11" s="325" t="s">
        <v>100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2">
        <v>9</v>
      </c>
      <c r="B12" s="325" t="s">
        <v>94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10</v>
      </c>
      <c r="B13" s="325" t="s">
        <v>95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11</v>
      </c>
      <c r="B14" s="325" t="s">
        <v>98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2">
        <v>12</v>
      </c>
      <c r="B15" s="325" t="s">
        <v>97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2">
        <v>13</v>
      </c>
      <c r="B16" s="325" t="s">
        <v>103</v>
      </c>
      <c r="C16" s="29"/>
      <c r="D16" s="29"/>
      <c r="E16" s="29"/>
      <c r="F16" s="29"/>
      <c r="G16" s="29"/>
      <c r="H16" s="34"/>
      <c r="I16" s="29"/>
      <c r="J16" s="29"/>
      <c r="K16" s="29"/>
      <c r="L16" s="115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320"/>
      <c r="C17" s="321">
        <f>SUM(C6:C16)</f>
        <v>0</v>
      </c>
      <c r="D17" s="322">
        <f>SUM(D6:D16)</f>
        <v>0</v>
      </c>
      <c r="E17" s="323">
        <f>SUM(E6:E16)</f>
        <v>0</v>
      </c>
      <c r="F17" s="324">
        <f>SUM(F6:F16)</f>
        <v>0</v>
      </c>
      <c r="G17" s="322">
        <f>SUM(G6:G16)</f>
        <v>0</v>
      </c>
      <c r="H17" s="323">
        <f>SUM(H6:H16)</f>
        <v>0</v>
      </c>
      <c r="I17" s="324">
        <f>SUM(I6:I16)</f>
        <v>0</v>
      </c>
      <c r="J17" s="322">
        <f>SUM(J6:J16)</f>
        <v>0</v>
      </c>
      <c r="K17" s="32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46181</v>
      </c>
      <c r="B2" s="280"/>
      <c r="C2" s="280"/>
      <c r="D2" s="280"/>
      <c r="E2" s="280"/>
      <c r="U2" s="81"/>
    </row>
    <row r="3" spans="1:38" ht="13.5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3.5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3.5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>
        <v>40</v>
      </c>
      <c r="AA6" s="34">
        <v>11</v>
      </c>
      <c r="AB6" s="105">
        <f t="shared" ref="AB6:AB17" si="10">AA6/Z6</f>
        <v>0.27500000000000002</v>
      </c>
      <c r="AC6" s="29">
        <f t="shared" ref="AC6:AC16" si="11">M6/AA6</f>
        <v>0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80</v>
      </c>
      <c r="AA17" s="38">
        <f>SUM(AA6:AA16)</f>
        <v>22</v>
      </c>
      <c r="AB17" s="108">
        <f t="shared" si="10"/>
        <v>0.27500000000000002</v>
      </c>
      <c r="AC17" s="108">
        <f t="shared" ref="AC17" si="34">M17/AA17</f>
        <v>0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/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46182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46184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46188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1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19"/>
      <c r="D6" s="319"/>
      <c r="E6" s="319"/>
      <c r="F6" s="319"/>
      <c r="G6" s="319"/>
      <c r="H6" s="319"/>
      <c r="I6" s="319"/>
      <c r="J6" s="319"/>
      <c r="K6" s="319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319"/>
      <c r="D7" s="319"/>
      <c r="E7" s="319"/>
      <c r="F7" s="319"/>
      <c r="G7" s="319"/>
      <c r="H7" s="319"/>
      <c r="I7" s="319"/>
      <c r="J7" s="319"/>
      <c r="K7" s="319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319"/>
      <c r="D8" s="319"/>
      <c r="E8" s="319"/>
      <c r="F8" s="319"/>
      <c r="G8" s="319"/>
      <c r="H8" s="319"/>
      <c r="I8" s="319"/>
      <c r="J8" s="319"/>
      <c r="K8" s="319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319"/>
      <c r="D9" s="319"/>
      <c r="E9" s="319"/>
      <c r="F9" s="319"/>
      <c r="G9" s="319"/>
      <c r="H9" s="319"/>
      <c r="I9" s="319"/>
      <c r="J9" s="319"/>
      <c r="K9" s="319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319"/>
      <c r="D10" s="319"/>
      <c r="E10" s="319"/>
      <c r="F10" s="319"/>
      <c r="G10" s="319"/>
      <c r="H10" s="319"/>
      <c r="I10" s="319"/>
      <c r="J10" s="319"/>
      <c r="K10" s="319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319"/>
      <c r="D11" s="319"/>
      <c r="E11" s="319"/>
      <c r="F11" s="319"/>
      <c r="G11" s="319"/>
      <c r="H11" s="319"/>
      <c r="I11" s="319"/>
      <c r="J11" s="319"/>
      <c r="K11" s="319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319"/>
      <c r="D12" s="319"/>
      <c r="E12" s="319"/>
      <c r="F12" s="319"/>
      <c r="G12" s="319"/>
      <c r="H12" s="319"/>
      <c r="I12" s="319"/>
      <c r="J12" s="319"/>
      <c r="K12" s="319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319"/>
      <c r="D13" s="319"/>
      <c r="E13" s="319"/>
      <c r="F13" s="319"/>
      <c r="G13" s="319"/>
      <c r="H13" s="319"/>
      <c r="I13" s="319"/>
      <c r="J13" s="319"/>
      <c r="K13" s="319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319"/>
      <c r="D14" s="319"/>
      <c r="E14" s="319"/>
      <c r="F14" s="319"/>
      <c r="G14" s="319"/>
      <c r="H14" s="319"/>
      <c r="I14" s="319"/>
      <c r="J14" s="319"/>
      <c r="K14" s="319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319"/>
      <c r="D15" s="319"/>
      <c r="E15" s="319"/>
      <c r="F15" s="319"/>
      <c r="G15" s="319"/>
      <c r="H15" s="319"/>
      <c r="I15" s="319"/>
      <c r="J15" s="319"/>
      <c r="K15" s="319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319"/>
      <c r="D16" s="319"/>
      <c r="E16" s="319"/>
      <c r="F16" s="319"/>
      <c r="G16" s="319"/>
      <c r="H16" s="319"/>
      <c r="I16" s="319"/>
      <c r="J16" s="319"/>
      <c r="K16" s="319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46190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46191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46192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46193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1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14"/>
      <c r="D6" s="315"/>
      <c r="E6" s="316"/>
      <c r="F6" s="317"/>
      <c r="G6" s="315"/>
      <c r="H6" s="318"/>
      <c r="I6" s="317"/>
      <c r="J6" s="315"/>
      <c r="K6" s="316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314"/>
      <c r="D7" s="315"/>
      <c r="E7" s="316"/>
      <c r="F7" s="317"/>
      <c r="G7" s="315"/>
      <c r="H7" s="318"/>
      <c r="I7" s="317"/>
      <c r="J7" s="315"/>
      <c r="K7" s="31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314"/>
      <c r="D8" s="315"/>
      <c r="E8" s="316"/>
      <c r="F8" s="317"/>
      <c r="G8" s="315"/>
      <c r="H8" s="318"/>
      <c r="I8" s="317"/>
      <c r="J8" s="315"/>
      <c r="K8" s="31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314"/>
      <c r="D9" s="315"/>
      <c r="E9" s="316"/>
      <c r="F9" s="317"/>
      <c r="G9" s="315"/>
      <c r="H9" s="318"/>
      <c r="I9" s="317"/>
      <c r="J9" s="315"/>
      <c r="K9" s="31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314"/>
      <c r="D10" s="315"/>
      <c r="E10" s="316"/>
      <c r="F10" s="317"/>
      <c r="G10" s="315"/>
      <c r="H10" s="318"/>
      <c r="I10" s="317"/>
      <c r="J10" s="315"/>
      <c r="K10" s="316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314"/>
      <c r="D11" s="315"/>
      <c r="E11" s="316"/>
      <c r="F11" s="317"/>
      <c r="G11" s="315"/>
      <c r="H11" s="318"/>
      <c r="I11" s="317"/>
      <c r="J11" s="315"/>
      <c r="K11" s="316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314"/>
      <c r="D12" s="315"/>
      <c r="E12" s="316"/>
      <c r="F12" s="317"/>
      <c r="G12" s="315"/>
      <c r="H12" s="318"/>
      <c r="I12" s="317"/>
      <c r="J12" s="315"/>
      <c r="K12" s="31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46195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46196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1"/>
  <sheetViews>
    <sheetView workbookViewId="0">
      <selection activeCell="F13" sqref="F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14"/>
      <c r="D6" s="315"/>
      <c r="E6" s="316"/>
      <c r="F6" s="317"/>
      <c r="G6" s="315"/>
      <c r="H6" s="318"/>
      <c r="I6" s="317"/>
      <c r="J6" s="315"/>
      <c r="K6" s="316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314"/>
      <c r="D7" s="315"/>
      <c r="E7" s="316"/>
      <c r="F7" s="317"/>
      <c r="G7" s="315"/>
      <c r="H7" s="318"/>
      <c r="I7" s="317"/>
      <c r="J7" s="315"/>
      <c r="K7" s="31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314"/>
      <c r="D8" s="315"/>
      <c r="E8" s="316"/>
      <c r="F8" s="317"/>
      <c r="G8" s="315"/>
      <c r="H8" s="318"/>
      <c r="I8" s="317"/>
      <c r="J8" s="315"/>
      <c r="K8" s="31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314"/>
      <c r="D9" s="315"/>
      <c r="E9" s="316"/>
      <c r="F9" s="317"/>
      <c r="G9" s="315"/>
      <c r="H9" s="318"/>
      <c r="I9" s="317"/>
      <c r="J9" s="315"/>
      <c r="K9" s="31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314"/>
      <c r="D10" s="315"/>
      <c r="E10" s="316"/>
      <c r="F10" s="317"/>
      <c r="G10" s="315"/>
      <c r="H10" s="318"/>
      <c r="I10" s="317"/>
      <c r="J10" s="315"/>
      <c r="K10" s="316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314"/>
      <c r="D11" s="315"/>
      <c r="E11" s="316"/>
      <c r="F11" s="317"/>
      <c r="G11" s="315"/>
      <c r="H11" s="318"/>
      <c r="I11" s="317"/>
      <c r="J11" s="315"/>
      <c r="K11" s="316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314"/>
      <c r="D12" s="315"/>
      <c r="E12" s="316"/>
      <c r="F12" s="317"/>
      <c r="G12" s="315"/>
      <c r="H12" s="318"/>
      <c r="I12" s="317"/>
      <c r="J12" s="315"/>
      <c r="K12" s="31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314"/>
      <c r="D13" s="315"/>
      <c r="E13" s="316"/>
      <c r="F13" s="317"/>
      <c r="G13" s="315"/>
      <c r="H13" s="318"/>
      <c r="I13" s="317"/>
      <c r="J13" s="315"/>
      <c r="K13" s="316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314"/>
      <c r="D14" s="315"/>
      <c r="E14" s="316"/>
      <c r="F14" s="317"/>
      <c r="G14" s="315"/>
      <c r="H14" s="318"/>
      <c r="I14" s="317"/>
      <c r="J14" s="315"/>
      <c r="K14" s="316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314"/>
      <c r="D15" s="315"/>
      <c r="E15" s="316"/>
      <c r="F15" s="317"/>
      <c r="G15" s="315"/>
      <c r="H15" s="318"/>
      <c r="I15" s="317"/>
      <c r="J15" s="315"/>
      <c r="K15" s="316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314"/>
      <c r="D16" s="315"/>
      <c r="E16" s="316"/>
      <c r="F16" s="317"/>
      <c r="G16" s="315"/>
      <c r="H16" s="318"/>
      <c r="I16" s="317"/>
      <c r="J16" s="315"/>
      <c r="K16" s="316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1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14"/>
      <c r="D6" s="315"/>
      <c r="E6" s="316"/>
      <c r="F6" s="317"/>
      <c r="G6" s="315"/>
      <c r="H6" s="318"/>
      <c r="I6" s="317"/>
      <c r="J6" s="315"/>
      <c r="K6" s="316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314"/>
      <c r="D7" s="315"/>
      <c r="E7" s="316"/>
      <c r="F7" s="317"/>
      <c r="G7" s="315"/>
      <c r="H7" s="318"/>
      <c r="I7" s="317"/>
      <c r="J7" s="315"/>
      <c r="K7" s="31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314"/>
      <c r="D8" s="315"/>
      <c r="E8" s="316"/>
      <c r="F8" s="317"/>
      <c r="G8" s="315"/>
      <c r="H8" s="318"/>
      <c r="I8" s="317"/>
      <c r="J8" s="315"/>
      <c r="K8" s="31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314"/>
      <c r="D9" s="315"/>
      <c r="E9" s="316"/>
      <c r="F9" s="317"/>
      <c r="G9" s="315"/>
      <c r="H9" s="318"/>
      <c r="I9" s="317"/>
      <c r="J9" s="315"/>
      <c r="K9" s="31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314"/>
      <c r="D10" s="315"/>
      <c r="E10" s="316"/>
      <c r="F10" s="317"/>
      <c r="G10" s="315"/>
      <c r="H10" s="318"/>
      <c r="I10" s="317"/>
      <c r="J10" s="315"/>
      <c r="K10" s="316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314"/>
      <c r="D11" s="315"/>
      <c r="E11" s="316"/>
      <c r="F11" s="317"/>
      <c r="G11" s="315"/>
      <c r="H11" s="318"/>
      <c r="I11" s="317"/>
      <c r="J11" s="315"/>
      <c r="K11" s="316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314"/>
      <c r="D12" s="315"/>
      <c r="E12" s="316"/>
      <c r="F12" s="317"/>
      <c r="G12" s="315"/>
      <c r="H12" s="318"/>
      <c r="I12" s="317"/>
      <c r="J12" s="315"/>
      <c r="K12" s="31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314"/>
      <c r="D13" s="315"/>
      <c r="E13" s="316"/>
      <c r="F13" s="317"/>
      <c r="G13" s="315"/>
      <c r="H13" s="318"/>
      <c r="I13" s="317"/>
      <c r="J13" s="315"/>
      <c r="K13" s="316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314"/>
      <c r="D14" s="315"/>
      <c r="E14" s="316"/>
      <c r="F14" s="317"/>
      <c r="G14" s="315"/>
      <c r="H14" s="318"/>
      <c r="I14" s="317"/>
      <c r="J14" s="315"/>
      <c r="K14" s="316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314"/>
      <c r="D15" s="315"/>
      <c r="E15" s="316"/>
      <c r="F15" s="317"/>
      <c r="G15" s="315"/>
      <c r="H15" s="318"/>
      <c r="I15" s="317"/>
      <c r="J15" s="315"/>
      <c r="K15" s="316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314"/>
      <c r="D16" s="315"/>
      <c r="E16" s="316"/>
      <c r="F16" s="317"/>
      <c r="G16" s="315"/>
      <c r="H16" s="318"/>
      <c r="I16" s="317"/>
      <c r="J16" s="315"/>
      <c r="K16" s="316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46200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 t="s">
        <v>101</v>
      </c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1"/>
  <sheetViews>
    <sheetView workbookViewId="0">
      <selection activeCell="I14" sqref="I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14"/>
      <c r="D6" s="315"/>
      <c r="E6" s="316"/>
      <c r="F6" s="317"/>
      <c r="G6" s="315"/>
      <c r="H6" s="318"/>
      <c r="I6" s="317"/>
      <c r="J6" s="315"/>
      <c r="K6" s="316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314"/>
      <c r="D7" s="315"/>
      <c r="E7" s="316"/>
      <c r="F7" s="317"/>
      <c r="G7" s="315"/>
      <c r="H7" s="318"/>
      <c r="I7" s="317"/>
      <c r="J7" s="315"/>
      <c r="K7" s="31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314"/>
      <c r="D8" s="315"/>
      <c r="E8" s="316"/>
      <c r="F8" s="317"/>
      <c r="G8" s="315"/>
      <c r="H8" s="318"/>
      <c r="I8" s="317"/>
      <c r="J8" s="315"/>
      <c r="K8" s="31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314"/>
      <c r="D9" s="315"/>
      <c r="E9" s="316"/>
      <c r="F9" s="317"/>
      <c r="G9" s="315"/>
      <c r="H9" s="318"/>
      <c r="I9" s="317"/>
      <c r="J9" s="315"/>
      <c r="K9" s="31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314"/>
      <c r="D10" s="315"/>
      <c r="E10" s="316"/>
      <c r="F10" s="317"/>
      <c r="G10" s="315"/>
      <c r="H10" s="318"/>
      <c r="I10" s="317"/>
      <c r="J10" s="315"/>
      <c r="K10" s="316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314"/>
      <c r="D11" s="315"/>
      <c r="E11" s="316"/>
      <c r="F11" s="317"/>
      <c r="G11" s="315"/>
      <c r="H11" s="318"/>
      <c r="I11" s="317"/>
      <c r="J11" s="315"/>
      <c r="K11" s="316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314"/>
      <c r="D12" s="315"/>
      <c r="E12" s="316"/>
      <c r="F12" s="317"/>
      <c r="G12" s="315"/>
      <c r="H12" s="318"/>
      <c r="I12" s="317"/>
      <c r="J12" s="315"/>
      <c r="K12" s="31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314"/>
      <c r="D13" s="315"/>
      <c r="E13" s="316"/>
      <c r="F13" s="317"/>
      <c r="G13" s="315"/>
      <c r="H13" s="318"/>
      <c r="I13" s="317"/>
      <c r="J13" s="315"/>
      <c r="K13" s="316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314"/>
      <c r="D14" s="315"/>
      <c r="E14" s="316"/>
      <c r="F14" s="317"/>
      <c r="G14" s="315"/>
      <c r="H14" s="318"/>
      <c r="I14" s="317"/>
      <c r="J14" s="315"/>
      <c r="K14" s="316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314"/>
      <c r="D15" s="315"/>
      <c r="E15" s="316"/>
      <c r="F15" s="317"/>
      <c r="G15" s="315"/>
      <c r="H15" s="318"/>
      <c r="I15" s="317"/>
      <c r="J15" s="315"/>
      <c r="K15" s="316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314"/>
      <c r="D16" s="315"/>
      <c r="E16" s="316"/>
      <c r="F16" s="317"/>
      <c r="G16" s="315"/>
      <c r="H16" s="318"/>
      <c r="I16" s="317"/>
      <c r="J16" s="315"/>
      <c r="K16" s="316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1"/>
  <sheetViews>
    <sheetView workbookViewId="0">
      <selection activeCell="I16" sqref="I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14"/>
      <c r="D6" s="315"/>
      <c r="E6" s="316"/>
      <c r="F6" s="317"/>
      <c r="G6" s="315"/>
      <c r="H6" s="318"/>
      <c r="I6" s="317"/>
      <c r="J6" s="315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314"/>
      <c r="D7" s="315"/>
      <c r="E7" s="316"/>
      <c r="F7" s="317"/>
      <c r="G7" s="315"/>
      <c r="H7" s="318"/>
      <c r="I7" s="317"/>
      <c r="J7" s="315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314"/>
      <c r="D8" s="315"/>
      <c r="E8" s="316"/>
      <c r="F8" s="317"/>
      <c r="G8" s="315"/>
      <c r="H8" s="318"/>
      <c r="I8" s="317"/>
      <c r="J8" s="315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314"/>
      <c r="D9" s="315"/>
      <c r="E9" s="316"/>
      <c r="F9" s="317"/>
      <c r="G9" s="315"/>
      <c r="H9" s="318"/>
      <c r="I9" s="317"/>
      <c r="J9" s="315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314"/>
      <c r="D10" s="315"/>
      <c r="E10" s="316"/>
      <c r="F10" s="317"/>
      <c r="G10" s="315"/>
      <c r="H10" s="318"/>
      <c r="I10" s="317"/>
      <c r="J10" s="315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314"/>
      <c r="D11" s="315"/>
      <c r="E11" s="316"/>
      <c r="F11" s="317"/>
      <c r="G11" s="315"/>
      <c r="H11" s="318"/>
      <c r="I11" s="317"/>
      <c r="J11" s="315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314"/>
      <c r="D12" s="315"/>
      <c r="E12" s="316"/>
      <c r="F12" s="317"/>
      <c r="G12" s="315"/>
      <c r="H12" s="318"/>
      <c r="I12" s="317"/>
      <c r="J12" s="315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314"/>
      <c r="D13" s="315"/>
      <c r="E13" s="316"/>
      <c r="F13" s="317"/>
      <c r="G13" s="315"/>
      <c r="H13" s="318"/>
      <c r="I13" s="317"/>
      <c r="J13" s="315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314"/>
      <c r="D14" s="315"/>
      <c r="E14" s="316"/>
      <c r="F14" s="317"/>
      <c r="G14" s="315"/>
      <c r="H14" s="318"/>
      <c r="I14" s="317"/>
      <c r="J14" s="315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314"/>
      <c r="D15" s="315"/>
      <c r="E15" s="316"/>
      <c r="F15" s="317"/>
      <c r="G15" s="315"/>
      <c r="H15" s="318"/>
      <c r="I15" s="317"/>
      <c r="J15" s="315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314"/>
      <c r="D16" s="315"/>
      <c r="E16" s="316"/>
      <c r="F16" s="317"/>
      <c r="G16" s="315"/>
      <c r="H16" s="318"/>
      <c r="I16" s="317"/>
      <c r="J16" s="315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46203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1"/>
  <sheetViews>
    <sheetView workbookViewId="0">
      <selection activeCell="E10" sqref="E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0">
        <v>46166</v>
      </c>
      <c r="B2" s="280"/>
      <c r="C2" s="280"/>
      <c r="D2" s="280"/>
      <c r="E2" s="280"/>
      <c r="U2" s="81"/>
    </row>
    <row r="3" spans="1:38" ht="14.5" customHeight="1" thickBot="1" x14ac:dyDescent="0.35">
      <c r="A3" s="23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7"/>
      <c r="M3" s="298"/>
      <c r="N3" s="299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3" t="s">
        <v>64</v>
      </c>
      <c r="Z3" s="267" t="s">
        <v>58</v>
      </c>
      <c r="AA3" s="268"/>
      <c r="AB3" s="268"/>
      <c r="AC3" s="268"/>
      <c r="AD3" s="269"/>
    </row>
    <row r="4" spans="1:38" ht="14.5" customHeight="1" thickBot="1" x14ac:dyDescent="0.35">
      <c r="A4" s="28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0" t="s">
        <v>48</v>
      </c>
      <c r="M4" s="301"/>
      <c r="N4" s="302"/>
      <c r="O4" s="44"/>
      <c r="P4" s="56"/>
      <c r="Q4" s="274" t="s">
        <v>61</v>
      </c>
      <c r="R4" s="275"/>
      <c r="S4" s="275"/>
      <c r="T4" s="276"/>
      <c r="U4" s="277" t="s">
        <v>60</v>
      </c>
      <c r="V4" s="278"/>
      <c r="W4" s="278"/>
      <c r="X4" s="279"/>
      <c r="Y4" s="284"/>
      <c r="Z4" s="267" t="s">
        <v>53</v>
      </c>
      <c r="AA4" s="268"/>
      <c r="AB4" s="268"/>
      <c r="AC4" s="270" t="s">
        <v>56</v>
      </c>
      <c r="AD4" s="272" t="s">
        <v>57</v>
      </c>
      <c r="AF4" s="249" t="s">
        <v>62</v>
      </c>
      <c r="AG4" s="250"/>
      <c r="AH4" s="251"/>
      <c r="AJ4" s="249" t="s">
        <v>63</v>
      </c>
      <c r="AK4" s="250"/>
      <c r="AL4" s="251"/>
    </row>
    <row r="5" spans="1:38" ht="15" customHeight="1" thickBot="1" x14ac:dyDescent="0.35">
      <c r="A5" s="282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5"/>
      <c r="Z5" s="50" t="s">
        <v>52</v>
      </c>
      <c r="AA5" s="61" t="s">
        <v>54</v>
      </c>
      <c r="AB5" s="51" t="s">
        <v>55</v>
      </c>
      <c r="AC5" s="271"/>
      <c r="AD5" s="27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7" si="0">SUM(C6:K6)/40</f>
        <v>0</v>
      </c>
      <c r="M6" s="86">
        <f t="shared" ref="M6:M16" si="1">SUMPRODUCT($C$4:$K$4,$C6:$K6)</f>
        <v>0</v>
      </c>
      <c r="N6" s="57">
        <f t="shared" ref="N6:N16" si="2">SUMPRODUCT($C$3:$K$3,$C6:$K6)/1000</f>
        <v>0</v>
      </c>
      <c r="O6" s="42">
        <f t="shared" ref="O6:O13" si="3">SUM(F6:H6)/20</f>
        <v>0</v>
      </c>
      <c r="P6" s="41">
        <f t="shared" ref="P6:P13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6" si="5">SUM(Q6:S6)</f>
        <v>#REF!</v>
      </c>
      <c r="U6" s="69">
        <f t="shared" ref="U6:U16" si="6">SUM(C6:E6)*$U$3</f>
        <v>0</v>
      </c>
      <c r="V6" s="70">
        <f t="shared" ref="V6:V16" si="7">SUM(F6:H6)*$V$3</f>
        <v>0</v>
      </c>
      <c r="W6" s="70">
        <f t="shared" ref="W6:W16" si="8">SUM(I6:K6)*$W$3</f>
        <v>0</v>
      </c>
      <c r="X6" s="71">
        <f t="shared" ref="X6:X16" si="9">SUM(U6:W6)</f>
        <v>0</v>
      </c>
      <c r="Y6" s="65"/>
      <c r="Z6" s="107"/>
      <c r="AA6" s="34"/>
      <c r="AB6" s="105" t="e">
        <f t="shared" ref="AB6:AB17" si="10">AA6/Z6</f>
        <v>#DIV/0!</v>
      </c>
      <c r="AC6" s="29" t="e">
        <f t="shared" ref="AC6:AC16" si="11">M6/AA6</f>
        <v>#DIV/0!</v>
      </c>
      <c r="AD6" s="35"/>
      <c r="AF6" s="96">
        <f t="shared" ref="AF6:AF17" si="12">SUM(C6:E6)/40</f>
        <v>0</v>
      </c>
      <c r="AG6" s="94">
        <f t="shared" ref="AG6:AG17" si="13">SUM(F6:H6)/40</f>
        <v>0</v>
      </c>
      <c r="AH6" s="97">
        <f t="shared" ref="AH6:AH17" si="14">SUM(E6:G6)/40</f>
        <v>0</v>
      </c>
      <c r="AJ6" s="154" t="e">
        <f t="shared" ref="AJ6:AJ16" si="15">AF6/SUM(AF6:AH6)</f>
        <v>#DIV/0!</v>
      </c>
      <c r="AK6" s="154" t="e">
        <f t="shared" ref="AK6:AK17" si="16">AG6/SUM(AF6:AH6)</f>
        <v>#DIV/0!</v>
      </c>
      <c r="AL6" s="154" t="e">
        <f t="shared" ref="AL6:AL17" si="17">AH6/SUM(AF6:AH6)</f>
        <v>#DIV/0!</v>
      </c>
    </row>
    <row r="7" spans="1:38" x14ac:dyDescent="0.3">
      <c r="A7" s="30">
        <v>4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5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6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7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:L11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:O11" si="19">SUM(F10:H10)/20</f>
        <v>0</v>
      </c>
      <c r="P10" s="41">
        <f t="shared" ref="P10:P11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:T11" si="21">SUM(Q10:S10)</f>
        <v>#REF!</v>
      </c>
      <c r="U10" s="69">
        <f t="shared" ref="U10:U11" si="22">SUM(C10:E10)*$U$3</f>
        <v>0</v>
      </c>
      <c r="V10" s="70">
        <f t="shared" ref="V10:V11" si="23">SUM(F10:H10)*$V$3</f>
        <v>0</v>
      </c>
      <c r="W10" s="70">
        <f t="shared" ref="W10:W11" si="24">SUM(I10:K10)*$W$3</f>
        <v>0</v>
      </c>
      <c r="X10" s="71">
        <f t="shared" ref="X10:X11" si="25">SUM(U10:W10)</f>
        <v>0</v>
      </c>
      <c r="Y10" s="65"/>
      <c r="Z10" s="107"/>
      <c r="AA10" s="34"/>
      <c r="AB10" s="105" t="e">
        <f t="shared" ref="AB10:AB11" si="26">AA10/Z10</f>
        <v>#DIV/0!</v>
      </c>
      <c r="AC10" s="29" t="e">
        <f t="shared" ref="AC10:AC11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8</v>
      </c>
      <c r="B11" s="111" t="s">
        <v>100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18"/>
        <v>0</v>
      </c>
      <c r="M11" s="86">
        <f t="shared" si="1"/>
        <v>0</v>
      </c>
      <c r="N11" s="57">
        <f t="shared" si="2"/>
        <v>0</v>
      </c>
      <c r="O11" s="42">
        <f t="shared" si="19"/>
        <v>0</v>
      </c>
      <c r="P11" s="41">
        <f t="shared" si="20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21"/>
        <v>#REF!</v>
      </c>
      <c r="U11" s="69">
        <f t="shared" si="22"/>
        <v>0</v>
      </c>
      <c r="V11" s="70">
        <f t="shared" si="23"/>
        <v>0</v>
      </c>
      <c r="W11" s="70">
        <f t="shared" si="24"/>
        <v>0</v>
      </c>
      <c r="X11" s="71">
        <f t="shared" si="25"/>
        <v>0</v>
      </c>
      <c r="Y11" s="65"/>
      <c r="Z11" s="107"/>
      <c r="AA11" s="34"/>
      <c r="AB11" s="105" t="e">
        <f t="shared" si="26"/>
        <v>#DIV/0!</v>
      </c>
      <c r="AC11" s="29" t="e">
        <f t="shared" si="27"/>
        <v>#DIV/0!</v>
      </c>
      <c r="AD11" s="35"/>
      <c r="AF11" s="96"/>
      <c r="AG11" s="94"/>
      <c r="AH11" s="97"/>
      <c r="AJ11" s="154"/>
      <c r="AK11" s="154"/>
      <c r="AL11" s="154"/>
    </row>
    <row r="12" spans="1:38" x14ac:dyDescent="0.3">
      <c r="A12" s="30">
        <v>9</v>
      </c>
      <c r="B12" s="111" t="s">
        <v>94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10</v>
      </c>
      <c r="B13" s="111" t="s">
        <v>95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42">
        <f t="shared" si="3"/>
        <v>0</v>
      </c>
      <c r="P13" s="41">
        <f t="shared" si="4"/>
        <v>0</v>
      </c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11</v>
      </c>
      <c r="B14" s="111" t="s">
        <v>98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si="0"/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si="5"/>
        <v>#REF!</v>
      </c>
      <c r="U14" s="69">
        <f t="shared" si="6"/>
        <v>0</v>
      </c>
      <c r="V14" s="70">
        <f t="shared" si="7"/>
        <v>0</v>
      </c>
      <c r="W14" s="70">
        <f t="shared" si="8"/>
        <v>0</v>
      </c>
      <c r="X14" s="71">
        <f t="shared" si="9"/>
        <v>0</v>
      </c>
      <c r="Y14" s="65"/>
      <c r="Z14" s="107"/>
      <c r="AA14" s="34"/>
      <c r="AB14" s="105" t="e">
        <f t="shared" si="10"/>
        <v>#DIV/0!</v>
      </c>
      <c r="AC14" s="29" t="e">
        <f t="shared" si="11"/>
        <v>#DIV/0!</v>
      </c>
      <c r="AD14" s="35"/>
      <c r="AF14" s="96">
        <f t="shared" si="12"/>
        <v>0</v>
      </c>
      <c r="AG14" s="94">
        <f t="shared" si="13"/>
        <v>0</v>
      </c>
      <c r="AH14" s="97">
        <f t="shared" si="14"/>
        <v>0</v>
      </c>
      <c r="AJ14" s="154" t="e">
        <f t="shared" si="15"/>
        <v>#DIV/0!</v>
      </c>
      <c r="AK14" s="154" t="e">
        <f t="shared" si="16"/>
        <v>#DIV/0!</v>
      </c>
      <c r="AL14" s="154" t="e">
        <f t="shared" si="17"/>
        <v>#DIV/0!</v>
      </c>
    </row>
    <row r="15" spans="1:38" x14ac:dyDescent="0.3">
      <c r="A15" s="30">
        <v>12</v>
      </c>
      <c r="B15" s="112" t="s">
        <v>97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ref="L15:L16" si="28">SUM(C15:K15)/40</f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ref="T15:T16" si="29">SUM(Q15:S15)</f>
        <v>#REF!</v>
      </c>
      <c r="U15" s="69">
        <f t="shared" ref="U15:U16" si="30">SUM(C15:E15)*$U$3</f>
        <v>0</v>
      </c>
      <c r="V15" s="70">
        <f t="shared" ref="V15:V16" si="31">SUM(F15:H15)*$V$3</f>
        <v>0</v>
      </c>
      <c r="W15" s="70">
        <f t="shared" ref="W15:W16" si="32">SUM(I15:K15)*$W$3</f>
        <v>0</v>
      </c>
      <c r="X15" s="71">
        <f t="shared" ref="X15:X16" si="33">SUM(U15:W15)</f>
        <v>0</v>
      </c>
      <c r="Y15" s="65"/>
      <c r="Z15" s="107"/>
      <c r="AA15" s="34"/>
      <c r="AB15" s="105"/>
      <c r="AC15" s="29"/>
      <c r="AD15" s="35"/>
      <c r="AF15" s="311"/>
      <c r="AG15" s="312"/>
      <c r="AH15" s="313"/>
      <c r="AJ15" s="154"/>
      <c r="AK15" s="154"/>
      <c r="AL15" s="154"/>
    </row>
    <row r="16" spans="1:38" ht="13.5" thickBot="1" x14ac:dyDescent="0.35">
      <c r="A16" s="30">
        <v>13</v>
      </c>
      <c r="B16" s="112" t="s">
        <v>103</v>
      </c>
      <c r="C16" s="107"/>
      <c r="D16" s="29"/>
      <c r="E16" s="35"/>
      <c r="F16" s="33"/>
      <c r="G16" s="29"/>
      <c r="H16" s="57"/>
      <c r="I16" s="33"/>
      <c r="J16" s="29"/>
      <c r="K16" s="35"/>
      <c r="L16" s="36">
        <f t="shared" si="28"/>
        <v>0</v>
      </c>
      <c r="M16" s="86">
        <f t="shared" si="1"/>
        <v>0</v>
      </c>
      <c r="N16" s="57">
        <f t="shared" si="2"/>
        <v>0</v>
      </c>
      <c r="O16" s="33"/>
      <c r="P16" s="31"/>
      <c r="Q16" s="123" t="e">
        <f>SUMPRODUCT($C$4:$E$4,#REF!)*$Q$3</f>
        <v>#REF!</v>
      </c>
      <c r="R16" s="124" t="e">
        <f>SUMPRODUCT($F$4:$H$4,#REF!)*$R$3</f>
        <v>#REF!</v>
      </c>
      <c r="S16" s="124" t="e">
        <f>SUMPRODUCT($I$4:$K$4,#REF!)*$S$3</f>
        <v>#REF!</v>
      </c>
      <c r="T16" s="84" t="e">
        <f t="shared" si="29"/>
        <v>#REF!</v>
      </c>
      <c r="U16" s="69">
        <f t="shared" si="30"/>
        <v>0</v>
      </c>
      <c r="V16" s="70">
        <f t="shared" si="31"/>
        <v>0</v>
      </c>
      <c r="W16" s="70">
        <f t="shared" si="32"/>
        <v>0</v>
      </c>
      <c r="X16" s="71">
        <f t="shared" si="33"/>
        <v>0</v>
      </c>
      <c r="Y16" s="65"/>
      <c r="Z16" s="107"/>
      <c r="AA16" s="34"/>
      <c r="AB16" s="105" t="e">
        <f t="shared" si="10"/>
        <v>#DIV/0!</v>
      </c>
      <c r="AC16" s="29" t="e">
        <f t="shared" si="11"/>
        <v>#DIV/0!</v>
      </c>
      <c r="AD16" s="35"/>
      <c r="AF16" s="98">
        <f t="shared" si="12"/>
        <v>0</v>
      </c>
      <c r="AG16" s="99">
        <f t="shared" si="13"/>
        <v>0</v>
      </c>
      <c r="AH16" s="100">
        <f t="shared" si="14"/>
        <v>0</v>
      </c>
      <c r="AJ16" s="154" t="e">
        <f t="shared" si="15"/>
        <v>#DIV/0!</v>
      </c>
      <c r="AK16" s="154" t="e">
        <f t="shared" si="16"/>
        <v>#DIV/0!</v>
      </c>
      <c r="AL16" s="154" t="e">
        <f t="shared" si="17"/>
        <v>#DIV/0!</v>
      </c>
    </row>
    <row r="17" spans="1:38" ht="13.5" thickBot="1" x14ac:dyDescent="0.35">
      <c r="A17" s="262" t="s">
        <v>48</v>
      </c>
      <c r="B17" s="263"/>
      <c r="C17" s="50">
        <f>SUM(C6:C16)</f>
        <v>0</v>
      </c>
      <c r="D17" s="51">
        <f>SUM(D6:D16)</f>
        <v>0</v>
      </c>
      <c r="E17" s="53">
        <f>SUM(E6:E16)</f>
        <v>0</v>
      </c>
      <c r="F17" s="113">
        <f>SUM(F6:F16)</f>
        <v>0</v>
      </c>
      <c r="G17" s="51">
        <f>SUM(G6:G16)</f>
        <v>0</v>
      </c>
      <c r="H17" s="53">
        <f>SUM(H6:H16)</f>
        <v>0</v>
      </c>
      <c r="I17" s="113">
        <f>SUM(I6:I16)</f>
        <v>0</v>
      </c>
      <c r="J17" s="51">
        <f>SUM(J6:J16)</f>
        <v>0</v>
      </c>
      <c r="K17" s="53">
        <f>SUM(K6:K16)</f>
        <v>0</v>
      </c>
      <c r="L17" s="50">
        <f t="shared" si="0"/>
        <v>0</v>
      </c>
      <c r="M17" s="88">
        <f>SUM(M6:M16)</f>
        <v>0</v>
      </c>
      <c r="N17" s="53">
        <f>SUM(N6:N16)</f>
        <v>0</v>
      </c>
      <c r="O17" s="113">
        <f>SUM(O6:O16)</f>
        <v>0</v>
      </c>
      <c r="P17" s="52">
        <f>SUM(P6:P16)</f>
        <v>0</v>
      </c>
      <c r="Q17" s="127" t="e">
        <f>SUM(Q6:Q16)</f>
        <v>#REF!</v>
      </c>
      <c r="R17" s="128" t="e">
        <f>SUM(R6:R16)</f>
        <v>#REF!</v>
      </c>
      <c r="S17" s="128" t="e">
        <f>SUM(S6:S16)</f>
        <v>#REF!</v>
      </c>
      <c r="T17" s="122" t="e">
        <f>SUM(T6:T16)</f>
        <v>#REF!</v>
      </c>
      <c r="U17" s="66">
        <f>SUM(U6:U16)</f>
        <v>0</v>
      </c>
      <c r="V17" s="67">
        <f>SUM(V6:V16)</f>
        <v>0</v>
      </c>
      <c r="W17" s="67">
        <f>SUM(W6:W16)</f>
        <v>0</v>
      </c>
      <c r="X17" s="68">
        <f>SUM(X6:X16)</f>
        <v>0</v>
      </c>
      <c r="Y17" s="32">
        <f>SUM(Y6:Y16)</f>
        <v>0</v>
      </c>
      <c r="Z17" s="37">
        <f>SUM(Z6:Z16)</f>
        <v>0</v>
      </c>
      <c r="AA17" s="38">
        <f>SUM(AA6:AA16)</f>
        <v>0</v>
      </c>
      <c r="AB17" s="108" t="e">
        <f t="shared" si="10"/>
        <v>#DIV/0!</v>
      </c>
      <c r="AC17" s="108" t="e">
        <f t="shared" ref="AC17" si="34">M17/AA17</f>
        <v>#DIV/0!</v>
      </c>
      <c r="AD17" s="43">
        <f>SUM(AD6:AD16)</f>
        <v>0</v>
      </c>
      <c r="AF17" s="102">
        <f t="shared" si="12"/>
        <v>0</v>
      </c>
      <c r="AG17" s="103">
        <f t="shared" si="13"/>
        <v>0</v>
      </c>
      <c r="AH17" s="104">
        <f t="shared" si="14"/>
        <v>0</v>
      </c>
      <c r="AJ17" s="155" t="e">
        <f t="shared" ref="AJ17" si="35">AF17/SUM(AF17:AH17)</f>
        <v>#DIV/0!</v>
      </c>
      <c r="AK17" s="155" t="e">
        <f t="shared" si="16"/>
        <v>#DIV/0!</v>
      </c>
      <c r="AL17" s="155" t="e">
        <f t="shared" si="17"/>
        <v>#DIV/0!</v>
      </c>
    </row>
    <row r="18" spans="1:38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  <c r="AA18" s="83"/>
    </row>
    <row r="19" spans="1:38" ht="13.5" thickBot="1" x14ac:dyDescent="0.35">
      <c r="N19" s="55"/>
      <c r="O19" s="55"/>
      <c r="P19" s="55"/>
      <c r="Q19" s="55"/>
      <c r="R19" s="55"/>
      <c r="S19" s="55"/>
      <c r="T19" s="82"/>
      <c r="U19" s="55"/>
      <c r="V19" s="55"/>
      <c r="W19" s="55"/>
      <c r="X19" s="82"/>
    </row>
    <row r="20" spans="1:38" ht="14.5" customHeight="1" thickBot="1" x14ac:dyDescent="0.35">
      <c r="A20" s="264" t="s">
        <v>49</v>
      </c>
      <c r="B20" s="264" t="s">
        <v>43</v>
      </c>
      <c r="C20" s="264" t="s">
        <v>40</v>
      </c>
      <c r="D20" s="264"/>
      <c r="E20" s="264"/>
      <c r="F20" s="264" t="s">
        <v>41</v>
      </c>
      <c r="G20" s="264"/>
      <c r="H20" s="264"/>
      <c r="I20" s="264" t="s">
        <v>42</v>
      </c>
      <c r="J20" s="264"/>
      <c r="K20" s="264"/>
      <c r="L20" s="266" t="s">
        <v>48</v>
      </c>
      <c r="M20" s="266"/>
      <c r="N20" s="266"/>
      <c r="O20" s="44"/>
      <c r="P20" s="56"/>
      <c r="Q20" s="267" t="s">
        <v>61</v>
      </c>
      <c r="R20" s="268"/>
      <c r="S20" s="268"/>
      <c r="T20" s="269"/>
      <c r="U20" s="267" t="s">
        <v>60</v>
      </c>
      <c r="V20" s="268"/>
      <c r="W20" s="268"/>
      <c r="X20" s="269"/>
    </row>
    <row r="21" spans="1:38" ht="13.5" thickBot="1" x14ac:dyDescent="0.35">
      <c r="A21" s="265"/>
      <c r="B21" s="265"/>
      <c r="C21" s="90" t="s">
        <v>44</v>
      </c>
      <c r="D21" s="90" t="s">
        <v>45</v>
      </c>
      <c r="E21" s="90" t="s">
        <v>46</v>
      </c>
      <c r="F21" s="90" t="s">
        <v>44</v>
      </c>
      <c r="G21" s="90" t="s">
        <v>45</v>
      </c>
      <c r="H21" s="90" t="s">
        <v>46</v>
      </c>
      <c r="I21" s="90" t="s">
        <v>44</v>
      </c>
      <c r="J21" s="90" t="s">
        <v>45</v>
      </c>
      <c r="K21" s="90" t="s">
        <v>46</v>
      </c>
      <c r="L21" s="90" t="s">
        <v>16</v>
      </c>
      <c r="M21" s="130" t="s">
        <v>20</v>
      </c>
      <c r="N21" s="131" t="s">
        <v>50</v>
      </c>
      <c r="O21" s="59">
        <v>70</v>
      </c>
      <c r="P21" s="63">
        <v>120</v>
      </c>
      <c r="Q21" s="78">
        <v>60</v>
      </c>
      <c r="R21" s="59">
        <v>70</v>
      </c>
      <c r="S21" s="59">
        <v>120</v>
      </c>
      <c r="T21" s="79" t="s">
        <v>48</v>
      </c>
      <c r="U21" s="78">
        <v>60</v>
      </c>
      <c r="V21" s="59">
        <v>70</v>
      </c>
      <c r="W21" s="59">
        <v>120</v>
      </c>
      <c r="X21" s="79" t="s">
        <v>48</v>
      </c>
    </row>
    <row r="22" spans="1:38" x14ac:dyDescent="0.3">
      <c r="A22" s="148"/>
      <c r="B22" s="150"/>
      <c r="C22" s="136">
        <v>10</v>
      </c>
      <c r="D22" s="149"/>
      <c r="E22" s="150"/>
      <c r="F22" s="136"/>
      <c r="G22" s="149"/>
      <c r="H22" s="150"/>
      <c r="I22" s="136"/>
      <c r="J22" s="149"/>
      <c r="K22" s="150"/>
      <c r="L22" s="146">
        <f>SUM(C22:K22)/40</f>
        <v>0.25</v>
      </c>
      <c r="M22" s="132" t="e">
        <f>SUMPRODUCT($C$4:$K$4,#REF!)</f>
        <v>#REF!</v>
      </c>
      <c r="N22" s="133" t="e">
        <f>SUMPRODUCT($C$3:$K$3,#REF!)/1000</f>
        <v>#REF!</v>
      </c>
      <c r="O22" s="136"/>
      <c r="P22" s="137"/>
      <c r="Q22" s="138" t="e">
        <f>SUMPRODUCT($C$4:$E$4,#REF!)*$Q$3</f>
        <v>#REF!</v>
      </c>
      <c r="R22" s="139" t="e">
        <f>SUMPRODUCT($F$4:$H$4,#REF!)*$R$3</f>
        <v>#REF!</v>
      </c>
      <c r="S22" s="139" t="e">
        <f>SUMPRODUCT($I$4:$K$4,#REF!)*$S$3</f>
        <v>#REF!</v>
      </c>
      <c r="T22" s="140" t="e">
        <f t="shared" ref="T22:T85" si="36">SUM(Q22:S22)</f>
        <v>#REF!</v>
      </c>
      <c r="U22" s="141">
        <f t="shared" ref="U22:U85" si="37">SUM(C22:E22)*$U$3</f>
        <v>0.35000000000000003</v>
      </c>
      <c r="V22" s="142">
        <f t="shared" ref="V22:V85" si="38">SUM(F22:H22)*$V$3</f>
        <v>0</v>
      </c>
      <c r="W22" s="142">
        <f t="shared" ref="W22:W85" si="39">SUM(I22:K22)*$W$3</f>
        <v>0</v>
      </c>
      <c r="X22" s="143">
        <f t="shared" ref="X22:X85" si="40">SUM(U22:W22)</f>
        <v>0.35000000000000003</v>
      </c>
    </row>
    <row r="23" spans="1:3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ref="L23:L86" si="41">SUM(C23:K23)/40</f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6"/>
        <v>#REF!</v>
      </c>
      <c r="U23" s="69">
        <f t="shared" si="37"/>
        <v>0</v>
      </c>
      <c r="V23" s="70">
        <f t="shared" si="38"/>
        <v>0</v>
      </c>
      <c r="W23" s="70">
        <f t="shared" si="39"/>
        <v>0</v>
      </c>
      <c r="X23" s="71">
        <f t="shared" si="40"/>
        <v>0</v>
      </c>
    </row>
    <row r="24" spans="1:3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1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6"/>
        <v>#REF!</v>
      </c>
      <c r="U24" s="69">
        <f t="shared" si="37"/>
        <v>0</v>
      </c>
      <c r="V24" s="70">
        <f t="shared" si="38"/>
        <v>0</v>
      </c>
      <c r="W24" s="70">
        <f t="shared" si="39"/>
        <v>0</v>
      </c>
      <c r="X24" s="71">
        <f t="shared" si="40"/>
        <v>0</v>
      </c>
    </row>
    <row r="25" spans="1:3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1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6"/>
        <v>#REF!</v>
      </c>
      <c r="U25" s="69">
        <f t="shared" si="37"/>
        <v>0</v>
      </c>
      <c r="V25" s="70">
        <f t="shared" si="38"/>
        <v>0</v>
      </c>
      <c r="W25" s="70">
        <f t="shared" si="39"/>
        <v>0</v>
      </c>
      <c r="X25" s="71">
        <f t="shared" si="40"/>
        <v>0</v>
      </c>
    </row>
    <row r="26" spans="1:3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1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6"/>
        <v>#REF!</v>
      </c>
      <c r="U26" s="69">
        <f t="shared" si="37"/>
        <v>0</v>
      </c>
      <c r="V26" s="70">
        <f t="shared" si="38"/>
        <v>0</v>
      </c>
      <c r="W26" s="70">
        <f t="shared" si="39"/>
        <v>0</v>
      </c>
      <c r="X26" s="71">
        <f t="shared" si="40"/>
        <v>0</v>
      </c>
    </row>
    <row r="27" spans="1:3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1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6"/>
        <v>#REF!</v>
      </c>
      <c r="U27" s="69">
        <f t="shared" si="37"/>
        <v>0</v>
      </c>
      <c r="V27" s="70">
        <f t="shared" si="38"/>
        <v>0</v>
      </c>
      <c r="W27" s="70">
        <f t="shared" si="39"/>
        <v>0</v>
      </c>
      <c r="X27" s="71">
        <f t="shared" si="40"/>
        <v>0</v>
      </c>
    </row>
    <row r="28" spans="1:3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1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6"/>
        <v>#REF!</v>
      </c>
      <c r="U28" s="69">
        <f t="shared" si="37"/>
        <v>0</v>
      </c>
      <c r="V28" s="70">
        <f t="shared" si="38"/>
        <v>0</v>
      </c>
      <c r="W28" s="70">
        <f t="shared" si="39"/>
        <v>0</v>
      </c>
      <c r="X28" s="71">
        <f t="shared" si="40"/>
        <v>0</v>
      </c>
    </row>
    <row r="29" spans="1:3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1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6"/>
        <v>#REF!</v>
      </c>
      <c r="U29" s="69">
        <f t="shared" si="37"/>
        <v>0</v>
      </c>
      <c r="V29" s="70">
        <f t="shared" si="38"/>
        <v>0</v>
      </c>
      <c r="W29" s="70">
        <f t="shared" si="39"/>
        <v>0</v>
      </c>
      <c r="X29" s="71">
        <f t="shared" si="40"/>
        <v>0</v>
      </c>
    </row>
    <row r="30" spans="1:3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1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6"/>
        <v>#REF!</v>
      </c>
      <c r="U30" s="69">
        <f t="shared" si="37"/>
        <v>0</v>
      </c>
      <c r="V30" s="70">
        <f t="shared" si="38"/>
        <v>0</v>
      </c>
      <c r="W30" s="70">
        <f t="shared" si="39"/>
        <v>0</v>
      </c>
      <c r="X30" s="71">
        <f t="shared" si="40"/>
        <v>0</v>
      </c>
    </row>
    <row r="31" spans="1:3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1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6"/>
        <v>#REF!</v>
      </c>
      <c r="U31" s="69">
        <f t="shared" si="37"/>
        <v>0</v>
      </c>
      <c r="V31" s="70">
        <f t="shared" si="38"/>
        <v>0</v>
      </c>
      <c r="W31" s="70">
        <f t="shared" si="39"/>
        <v>0</v>
      </c>
      <c r="X31" s="71">
        <f t="shared" si="40"/>
        <v>0</v>
      </c>
    </row>
    <row r="32" spans="1:3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1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6"/>
        <v>#REF!</v>
      </c>
      <c r="U32" s="69">
        <f t="shared" si="37"/>
        <v>0</v>
      </c>
      <c r="V32" s="70">
        <f t="shared" si="38"/>
        <v>0</v>
      </c>
      <c r="W32" s="70">
        <f t="shared" si="39"/>
        <v>0</v>
      </c>
      <c r="X32" s="71">
        <f t="shared" si="40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1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6"/>
        <v>#REF!</v>
      </c>
      <c r="U33" s="69">
        <f t="shared" si="37"/>
        <v>0</v>
      </c>
      <c r="V33" s="70">
        <f t="shared" si="38"/>
        <v>0</v>
      </c>
      <c r="W33" s="70">
        <f t="shared" si="39"/>
        <v>0</v>
      </c>
      <c r="X33" s="71">
        <f t="shared" si="40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1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6"/>
        <v>#REF!</v>
      </c>
      <c r="U34" s="69">
        <f t="shared" si="37"/>
        <v>0</v>
      </c>
      <c r="V34" s="70">
        <f t="shared" si="38"/>
        <v>0</v>
      </c>
      <c r="W34" s="70">
        <f t="shared" si="39"/>
        <v>0</v>
      </c>
      <c r="X34" s="71">
        <f t="shared" si="40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1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6"/>
        <v>#REF!</v>
      </c>
      <c r="U35" s="69">
        <f t="shared" si="37"/>
        <v>0</v>
      </c>
      <c r="V35" s="70">
        <f t="shared" si="38"/>
        <v>0</v>
      </c>
      <c r="W35" s="70">
        <f t="shared" si="39"/>
        <v>0</v>
      </c>
      <c r="X35" s="71">
        <f t="shared" si="40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1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6"/>
        <v>#REF!</v>
      </c>
      <c r="U36" s="69">
        <f t="shared" si="37"/>
        <v>0</v>
      </c>
      <c r="V36" s="70">
        <f t="shared" si="38"/>
        <v>0</v>
      </c>
      <c r="W36" s="70">
        <f t="shared" si="39"/>
        <v>0</v>
      </c>
      <c r="X36" s="71">
        <f t="shared" si="40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1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6"/>
        <v>#REF!</v>
      </c>
      <c r="U37" s="69">
        <f t="shared" si="37"/>
        <v>0</v>
      </c>
      <c r="V37" s="70">
        <f t="shared" si="38"/>
        <v>0</v>
      </c>
      <c r="W37" s="70">
        <f t="shared" si="39"/>
        <v>0</v>
      </c>
      <c r="X37" s="71">
        <f t="shared" si="40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1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6"/>
        <v>#REF!</v>
      </c>
      <c r="U38" s="69">
        <f t="shared" si="37"/>
        <v>0</v>
      </c>
      <c r="V38" s="70">
        <f t="shared" si="38"/>
        <v>0</v>
      </c>
      <c r="W38" s="70">
        <f t="shared" si="39"/>
        <v>0</v>
      </c>
      <c r="X38" s="71">
        <f t="shared" si="40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1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6"/>
        <v>#REF!</v>
      </c>
      <c r="U39" s="69">
        <f t="shared" si="37"/>
        <v>0</v>
      </c>
      <c r="V39" s="70">
        <f t="shared" si="38"/>
        <v>0</v>
      </c>
      <c r="W39" s="70">
        <f t="shared" si="39"/>
        <v>0</v>
      </c>
      <c r="X39" s="71">
        <f t="shared" si="40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1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6"/>
        <v>#REF!</v>
      </c>
      <c r="U40" s="69">
        <f t="shared" si="37"/>
        <v>0</v>
      </c>
      <c r="V40" s="70">
        <f t="shared" si="38"/>
        <v>0</v>
      </c>
      <c r="W40" s="70">
        <f t="shared" si="39"/>
        <v>0</v>
      </c>
      <c r="X40" s="71">
        <f t="shared" si="40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1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6"/>
        <v>#REF!</v>
      </c>
      <c r="U41" s="69">
        <f t="shared" si="37"/>
        <v>0</v>
      </c>
      <c r="V41" s="70">
        <f t="shared" si="38"/>
        <v>0</v>
      </c>
      <c r="W41" s="70">
        <f t="shared" si="39"/>
        <v>0</v>
      </c>
      <c r="X41" s="71">
        <f t="shared" si="40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1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6"/>
        <v>#REF!</v>
      </c>
      <c r="U42" s="69">
        <f t="shared" si="37"/>
        <v>0</v>
      </c>
      <c r="V42" s="70">
        <f t="shared" si="38"/>
        <v>0</v>
      </c>
      <c r="W42" s="70">
        <f t="shared" si="39"/>
        <v>0</v>
      </c>
      <c r="X42" s="71">
        <f t="shared" si="40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1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6"/>
        <v>#REF!</v>
      </c>
      <c r="U43" s="69">
        <f t="shared" si="37"/>
        <v>0</v>
      </c>
      <c r="V43" s="70">
        <f t="shared" si="38"/>
        <v>0</v>
      </c>
      <c r="W43" s="70">
        <f t="shared" si="39"/>
        <v>0</v>
      </c>
      <c r="X43" s="71">
        <f t="shared" si="40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1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6"/>
        <v>#REF!</v>
      </c>
      <c r="U44" s="69">
        <f t="shared" si="37"/>
        <v>0</v>
      </c>
      <c r="V44" s="70">
        <f t="shared" si="38"/>
        <v>0</v>
      </c>
      <c r="W44" s="70">
        <f t="shared" si="39"/>
        <v>0</v>
      </c>
      <c r="X44" s="71">
        <f t="shared" si="40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1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6"/>
        <v>#REF!</v>
      </c>
      <c r="U45" s="69">
        <f t="shared" si="37"/>
        <v>0</v>
      </c>
      <c r="V45" s="70">
        <f t="shared" si="38"/>
        <v>0</v>
      </c>
      <c r="W45" s="70">
        <f t="shared" si="39"/>
        <v>0</v>
      </c>
      <c r="X45" s="71">
        <f t="shared" si="40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1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6"/>
        <v>#REF!</v>
      </c>
      <c r="U46" s="69">
        <f t="shared" si="37"/>
        <v>0</v>
      </c>
      <c r="V46" s="70">
        <f t="shared" si="38"/>
        <v>0</v>
      </c>
      <c r="W46" s="70">
        <f t="shared" si="39"/>
        <v>0</v>
      </c>
      <c r="X46" s="71">
        <f t="shared" si="40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1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6"/>
        <v>#REF!</v>
      </c>
      <c r="U47" s="69">
        <f t="shared" si="37"/>
        <v>0</v>
      </c>
      <c r="V47" s="70">
        <f t="shared" si="38"/>
        <v>0</v>
      </c>
      <c r="W47" s="70">
        <f t="shared" si="39"/>
        <v>0</v>
      </c>
      <c r="X47" s="71">
        <f t="shared" si="40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1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6"/>
        <v>#REF!</v>
      </c>
      <c r="U48" s="69">
        <f t="shared" si="37"/>
        <v>0</v>
      </c>
      <c r="V48" s="70">
        <f t="shared" si="38"/>
        <v>0</v>
      </c>
      <c r="W48" s="70">
        <f t="shared" si="39"/>
        <v>0</v>
      </c>
      <c r="X48" s="71">
        <f t="shared" si="40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1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6"/>
        <v>#REF!</v>
      </c>
      <c r="U49" s="69">
        <f t="shared" si="37"/>
        <v>0</v>
      </c>
      <c r="V49" s="70">
        <f t="shared" si="38"/>
        <v>0</v>
      </c>
      <c r="W49" s="70">
        <f t="shared" si="39"/>
        <v>0</v>
      </c>
      <c r="X49" s="71">
        <f t="shared" si="40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1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6"/>
        <v>#REF!</v>
      </c>
      <c r="U50" s="69">
        <f t="shared" si="37"/>
        <v>0</v>
      </c>
      <c r="V50" s="70">
        <f t="shared" si="38"/>
        <v>0</v>
      </c>
      <c r="W50" s="70">
        <f t="shared" si="39"/>
        <v>0</v>
      </c>
      <c r="X50" s="71">
        <f t="shared" si="40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1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6"/>
        <v>#REF!</v>
      </c>
      <c r="U51" s="69">
        <f t="shared" si="37"/>
        <v>0</v>
      </c>
      <c r="V51" s="70">
        <f t="shared" si="38"/>
        <v>0</v>
      </c>
      <c r="W51" s="70">
        <f t="shared" si="39"/>
        <v>0</v>
      </c>
      <c r="X51" s="71">
        <f t="shared" si="40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1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6"/>
        <v>#REF!</v>
      </c>
      <c r="U52" s="69">
        <f t="shared" si="37"/>
        <v>0</v>
      </c>
      <c r="V52" s="70">
        <f t="shared" si="38"/>
        <v>0</v>
      </c>
      <c r="W52" s="70">
        <f t="shared" si="39"/>
        <v>0</v>
      </c>
      <c r="X52" s="71">
        <f t="shared" si="40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1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6"/>
        <v>#REF!</v>
      </c>
      <c r="U53" s="69">
        <f t="shared" si="37"/>
        <v>0</v>
      </c>
      <c r="V53" s="70">
        <f t="shared" si="38"/>
        <v>0</v>
      </c>
      <c r="W53" s="70">
        <f t="shared" si="39"/>
        <v>0</v>
      </c>
      <c r="X53" s="71">
        <f t="shared" si="40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1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6"/>
        <v>#REF!</v>
      </c>
      <c r="U54" s="69">
        <f t="shared" si="37"/>
        <v>0</v>
      </c>
      <c r="V54" s="70">
        <f t="shared" si="38"/>
        <v>0</v>
      </c>
      <c r="W54" s="70">
        <f t="shared" si="39"/>
        <v>0</v>
      </c>
      <c r="X54" s="71">
        <f t="shared" si="40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1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6"/>
        <v>#REF!</v>
      </c>
      <c r="U55" s="69">
        <f t="shared" si="37"/>
        <v>0</v>
      </c>
      <c r="V55" s="70">
        <f t="shared" si="38"/>
        <v>0</v>
      </c>
      <c r="W55" s="70">
        <f t="shared" si="39"/>
        <v>0</v>
      </c>
      <c r="X55" s="71">
        <f t="shared" si="40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1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6"/>
        <v>#REF!</v>
      </c>
      <c r="U56" s="69">
        <f t="shared" si="37"/>
        <v>0</v>
      </c>
      <c r="V56" s="70">
        <f t="shared" si="38"/>
        <v>0</v>
      </c>
      <c r="W56" s="70">
        <f t="shared" si="39"/>
        <v>0</v>
      </c>
      <c r="X56" s="71">
        <f t="shared" si="40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1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6"/>
        <v>#REF!</v>
      </c>
      <c r="U57" s="69">
        <f t="shared" si="37"/>
        <v>0</v>
      </c>
      <c r="V57" s="70">
        <f t="shared" si="38"/>
        <v>0</v>
      </c>
      <c r="W57" s="70">
        <f t="shared" si="39"/>
        <v>0</v>
      </c>
      <c r="X57" s="71">
        <f t="shared" si="40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1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6"/>
        <v>#REF!</v>
      </c>
      <c r="U58" s="69">
        <f t="shared" si="37"/>
        <v>0</v>
      </c>
      <c r="V58" s="70">
        <f t="shared" si="38"/>
        <v>0</v>
      </c>
      <c r="W58" s="70">
        <f t="shared" si="39"/>
        <v>0</v>
      </c>
      <c r="X58" s="71">
        <f t="shared" si="40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1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6"/>
        <v>#REF!</v>
      </c>
      <c r="U59" s="69">
        <f t="shared" si="37"/>
        <v>0</v>
      </c>
      <c r="V59" s="70">
        <f t="shared" si="38"/>
        <v>0</v>
      </c>
      <c r="W59" s="70">
        <f t="shared" si="39"/>
        <v>0</v>
      </c>
      <c r="X59" s="71">
        <f t="shared" si="40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1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6"/>
        <v>#REF!</v>
      </c>
      <c r="U60" s="69">
        <f t="shared" si="37"/>
        <v>0</v>
      </c>
      <c r="V60" s="70">
        <f t="shared" si="38"/>
        <v>0</v>
      </c>
      <c r="W60" s="70">
        <f t="shared" si="39"/>
        <v>0</v>
      </c>
      <c r="X60" s="71">
        <f t="shared" si="40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1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6"/>
        <v>#REF!</v>
      </c>
      <c r="U61" s="69">
        <f t="shared" si="37"/>
        <v>0</v>
      </c>
      <c r="V61" s="70">
        <f t="shared" si="38"/>
        <v>0</v>
      </c>
      <c r="W61" s="70">
        <f t="shared" si="39"/>
        <v>0</v>
      </c>
      <c r="X61" s="71">
        <f t="shared" si="40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1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6"/>
        <v>#REF!</v>
      </c>
      <c r="U62" s="69">
        <f t="shared" si="37"/>
        <v>0</v>
      </c>
      <c r="V62" s="70">
        <f t="shared" si="38"/>
        <v>0</v>
      </c>
      <c r="W62" s="70">
        <f t="shared" si="39"/>
        <v>0</v>
      </c>
      <c r="X62" s="71">
        <f t="shared" si="40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1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6"/>
        <v>#REF!</v>
      </c>
      <c r="U63" s="69">
        <f t="shared" si="37"/>
        <v>0</v>
      </c>
      <c r="V63" s="70">
        <f t="shared" si="38"/>
        <v>0</v>
      </c>
      <c r="W63" s="70">
        <f t="shared" si="39"/>
        <v>0</v>
      </c>
      <c r="X63" s="71">
        <f t="shared" si="40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1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6"/>
        <v>#REF!</v>
      </c>
      <c r="U64" s="69">
        <f t="shared" si="37"/>
        <v>0</v>
      </c>
      <c r="V64" s="70">
        <f t="shared" si="38"/>
        <v>0</v>
      </c>
      <c r="W64" s="70">
        <f t="shared" si="39"/>
        <v>0</v>
      </c>
      <c r="X64" s="71">
        <f t="shared" si="40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1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6"/>
        <v>#REF!</v>
      </c>
      <c r="U65" s="69">
        <f t="shared" si="37"/>
        <v>0</v>
      </c>
      <c r="V65" s="70">
        <f t="shared" si="38"/>
        <v>0</v>
      </c>
      <c r="W65" s="70">
        <f t="shared" si="39"/>
        <v>0</v>
      </c>
      <c r="X65" s="71">
        <f t="shared" si="40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1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6"/>
        <v>#REF!</v>
      </c>
      <c r="U66" s="69">
        <f t="shared" si="37"/>
        <v>0</v>
      </c>
      <c r="V66" s="70">
        <f t="shared" si="38"/>
        <v>0</v>
      </c>
      <c r="W66" s="70">
        <f t="shared" si="39"/>
        <v>0</v>
      </c>
      <c r="X66" s="71">
        <f t="shared" si="40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1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6"/>
        <v>#REF!</v>
      </c>
      <c r="U67" s="69">
        <f t="shared" si="37"/>
        <v>0</v>
      </c>
      <c r="V67" s="70">
        <f t="shared" si="38"/>
        <v>0</v>
      </c>
      <c r="W67" s="70">
        <f t="shared" si="39"/>
        <v>0</v>
      </c>
      <c r="X67" s="71">
        <f t="shared" si="40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1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6"/>
        <v>#REF!</v>
      </c>
      <c r="U68" s="69">
        <f t="shared" si="37"/>
        <v>0</v>
      </c>
      <c r="V68" s="70">
        <f t="shared" si="38"/>
        <v>0</v>
      </c>
      <c r="W68" s="70">
        <f t="shared" si="39"/>
        <v>0</v>
      </c>
      <c r="X68" s="71">
        <f t="shared" si="40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1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6"/>
        <v>#REF!</v>
      </c>
      <c r="U69" s="69">
        <f t="shared" si="37"/>
        <v>0</v>
      </c>
      <c r="V69" s="70">
        <f t="shared" si="38"/>
        <v>0</v>
      </c>
      <c r="W69" s="70">
        <f t="shared" si="39"/>
        <v>0</v>
      </c>
      <c r="X69" s="71">
        <f t="shared" si="40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1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6"/>
        <v>#REF!</v>
      </c>
      <c r="U70" s="69">
        <f t="shared" si="37"/>
        <v>0</v>
      </c>
      <c r="V70" s="70">
        <f t="shared" si="38"/>
        <v>0</v>
      </c>
      <c r="W70" s="70">
        <f t="shared" si="39"/>
        <v>0</v>
      </c>
      <c r="X70" s="71">
        <f t="shared" si="40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1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6"/>
        <v>#REF!</v>
      </c>
      <c r="U71" s="69">
        <f t="shared" si="37"/>
        <v>0</v>
      </c>
      <c r="V71" s="70">
        <f t="shared" si="38"/>
        <v>0</v>
      </c>
      <c r="W71" s="70">
        <f t="shared" si="39"/>
        <v>0</v>
      </c>
      <c r="X71" s="71">
        <f t="shared" si="40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1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6"/>
        <v>#REF!</v>
      </c>
      <c r="U72" s="69">
        <f t="shared" si="37"/>
        <v>0</v>
      </c>
      <c r="V72" s="70">
        <f t="shared" si="38"/>
        <v>0</v>
      </c>
      <c r="W72" s="70">
        <f t="shared" si="39"/>
        <v>0</v>
      </c>
      <c r="X72" s="71">
        <f t="shared" si="40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1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6"/>
        <v>#REF!</v>
      </c>
      <c r="U73" s="69">
        <f t="shared" si="37"/>
        <v>0</v>
      </c>
      <c r="V73" s="70">
        <f t="shared" si="38"/>
        <v>0</v>
      </c>
      <c r="W73" s="70">
        <f t="shared" si="39"/>
        <v>0</v>
      </c>
      <c r="X73" s="71">
        <f t="shared" si="40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1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6"/>
        <v>#REF!</v>
      </c>
      <c r="U74" s="69">
        <f t="shared" si="37"/>
        <v>0</v>
      </c>
      <c r="V74" s="70">
        <f t="shared" si="38"/>
        <v>0</v>
      </c>
      <c r="W74" s="70">
        <f t="shared" si="39"/>
        <v>0</v>
      </c>
      <c r="X74" s="71">
        <f t="shared" si="40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1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6"/>
        <v>#REF!</v>
      </c>
      <c r="U75" s="69">
        <f t="shared" si="37"/>
        <v>0</v>
      </c>
      <c r="V75" s="70">
        <f t="shared" si="38"/>
        <v>0</v>
      </c>
      <c r="W75" s="70">
        <f t="shared" si="39"/>
        <v>0</v>
      </c>
      <c r="X75" s="71">
        <f t="shared" si="40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1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6"/>
        <v>#REF!</v>
      </c>
      <c r="U76" s="69">
        <f t="shared" si="37"/>
        <v>0</v>
      </c>
      <c r="V76" s="70">
        <f t="shared" si="38"/>
        <v>0</v>
      </c>
      <c r="W76" s="70">
        <f t="shared" si="39"/>
        <v>0</v>
      </c>
      <c r="X76" s="71">
        <f t="shared" si="40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1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6"/>
        <v>#REF!</v>
      </c>
      <c r="U77" s="69">
        <f t="shared" si="37"/>
        <v>0</v>
      </c>
      <c r="V77" s="70">
        <f t="shared" si="38"/>
        <v>0</v>
      </c>
      <c r="W77" s="70">
        <f t="shared" si="39"/>
        <v>0</v>
      </c>
      <c r="X77" s="71">
        <f t="shared" si="40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1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6"/>
        <v>#REF!</v>
      </c>
      <c r="U78" s="69">
        <f t="shared" si="37"/>
        <v>0</v>
      </c>
      <c r="V78" s="70">
        <f t="shared" si="38"/>
        <v>0</v>
      </c>
      <c r="W78" s="70">
        <f t="shared" si="39"/>
        <v>0</v>
      </c>
      <c r="X78" s="71">
        <f t="shared" si="40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1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6"/>
        <v>#REF!</v>
      </c>
      <c r="U79" s="69">
        <f t="shared" si="37"/>
        <v>0</v>
      </c>
      <c r="V79" s="70">
        <f t="shared" si="38"/>
        <v>0</v>
      </c>
      <c r="W79" s="70">
        <f t="shared" si="39"/>
        <v>0</v>
      </c>
      <c r="X79" s="71">
        <f t="shared" si="40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1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6"/>
        <v>#REF!</v>
      </c>
      <c r="U80" s="69">
        <f t="shared" si="37"/>
        <v>0</v>
      </c>
      <c r="V80" s="70">
        <f t="shared" si="38"/>
        <v>0</v>
      </c>
      <c r="W80" s="70">
        <f t="shared" si="39"/>
        <v>0</v>
      </c>
      <c r="X80" s="71">
        <f t="shared" si="40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1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6"/>
        <v>#REF!</v>
      </c>
      <c r="U81" s="69">
        <f t="shared" si="37"/>
        <v>0</v>
      </c>
      <c r="V81" s="70">
        <f t="shared" si="38"/>
        <v>0</v>
      </c>
      <c r="W81" s="70">
        <f t="shared" si="39"/>
        <v>0</v>
      </c>
      <c r="X81" s="71">
        <f t="shared" si="40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1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6"/>
        <v>#REF!</v>
      </c>
      <c r="U82" s="69">
        <f t="shared" si="37"/>
        <v>0</v>
      </c>
      <c r="V82" s="70">
        <f t="shared" si="38"/>
        <v>0</v>
      </c>
      <c r="W82" s="70">
        <f t="shared" si="39"/>
        <v>0</v>
      </c>
      <c r="X82" s="71">
        <f t="shared" si="40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1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6"/>
        <v>#REF!</v>
      </c>
      <c r="U83" s="69">
        <f t="shared" si="37"/>
        <v>0</v>
      </c>
      <c r="V83" s="70">
        <f t="shared" si="38"/>
        <v>0</v>
      </c>
      <c r="W83" s="70">
        <f t="shared" si="39"/>
        <v>0</v>
      </c>
      <c r="X83" s="71">
        <f t="shared" si="40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1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6"/>
        <v>#REF!</v>
      </c>
      <c r="U84" s="69">
        <f t="shared" si="37"/>
        <v>0</v>
      </c>
      <c r="V84" s="70">
        <f t="shared" si="38"/>
        <v>0</v>
      </c>
      <c r="W84" s="70">
        <f t="shared" si="39"/>
        <v>0</v>
      </c>
      <c r="X84" s="71">
        <f t="shared" si="40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1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36"/>
        <v>#REF!</v>
      </c>
      <c r="U85" s="69">
        <f t="shared" si="37"/>
        <v>0</v>
      </c>
      <c r="V85" s="70">
        <f t="shared" si="38"/>
        <v>0</v>
      </c>
      <c r="W85" s="70">
        <f t="shared" si="39"/>
        <v>0</v>
      </c>
      <c r="X85" s="71">
        <f t="shared" si="40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si="41"/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2">SUM(Q86:S86)</f>
        <v>#REF!</v>
      </c>
      <c r="U86" s="69">
        <f t="shared" ref="U86:U149" si="43">SUM(C86:E86)*$U$3</f>
        <v>0</v>
      </c>
      <c r="V86" s="70">
        <f t="shared" ref="V86:V149" si="44">SUM(F86:H86)*$V$3</f>
        <v>0</v>
      </c>
      <c r="W86" s="70">
        <f t="shared" ref="W86:W149" si="45">SUM(I86:K86)*$W$3</f>
        <v>0</v>
      </c>
      <c r="X86" s="71">
        <f t="shared" ref="X86:X149" si="46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ref="L87:L150" si="47">SUM(C87:K87)/40</f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2"/>
        <v>#REF!</v>
      </c>
      <c r="U87" s="69">
        <f t="shared" si="43"/>
        <v>0</v>
      </c>
      <c r="V87" s="70">
        <f t="shared" si="44"/>
        <v>0</v>
      </c>
      <c r="W87" s="70">
        <f t="shared" si="45"/>
        <v>0</v>
      </c>
      <c r="X87" s="71">
        <f t="shared" si="46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7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2"/>
        <v>#REF!</v>
      </c>
      <c r="U88" s="69">
        <f t="shared" si="43"/>
        <v>0</v>
      </c>
      <c r="V88" s="70">
        <f t="shared" si="44"/>
        <v>0</v>
      </c>
      <c r="W88" s="70">
        <f t="shared" si="45"/>
        <v>0</v>
      </c>
      <c r="X88" s="71">
        <f t="shared" si="46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7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2"/>
        <v>#REF!</v>
      </c>
      <c r="U89" s="69">
        <f t="shared" si="43"/>
        <v>0</v>
      </c>
      <c r="V89" s="70">
        <f t="shared" si="44"/>
        <v>0</v>
      </c>
      <c r="W89" s="70">
        <f t="shared" si="45"/>
        <v>0</v>
      </c>
      <c r="X89" s="71">
        <f t="shared" si="46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7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2"/>
        <v>#REF!</v>
      </c>
      <c r="U90" s="69">
        <f t="shared" si="43"/>
        <v>0</v>
      </c>
      <c r="V90" s="70">
        <f t="shared" si="44"/>
        <v>0</v>
      </c>
      <c r="W90" s="70">
        <f t="shared" si="45"/>
        <v>0</v>
      </c>
      <c r="X90" s="71">
        <f t="shared" si="46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7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2"/>
        <v>#REF!</v>
      </c>
      <c r="U91" s="69">
        <f t="shared" si="43"/>
        <v>0</v>
      </c>
      <c r="V91" s="70">
        <f t="shared" si="44"/>
        <v>0</v>
      </c>
      <c r="W91" s="70">
        <f t="shared" si="45"/>
        <v>0</v>
      </c>
      <c r="X91" s="71">
        <f t="shared" si="46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7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2"/>
        <v>#REF!</v>
      </c>
      <c r="U92" s="69">
        <f t="shared" si="43"/>
        <v>0</v>
      </c>
      <c r="V92" s="70">
        <f t="shared" si="44"/>
        <v>0</v>
      </c>
      <c r="W92" s="70">
        <f t="shared" si="45"/>
        <v>0</v>
      </c>
      <c r="X92" s="71">
        <f t="shared" si="46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7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2"/>
        <v>#REF!</v>
      </c>
      <c r="U93" s="69">
        <f t="shared" si="43"/>
        <v>0</v>
      </c>
      <c r="V93" s="70">
        <f t="shared" si="44"/>
        <v>0</v>
      </c>
      <c r="W93" s="70">
        <f t="shared" si="45"/>
        <v>0</v>
      </c>
      <c r="X93" s="71">
        <f t="shared" si="46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7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2"/>
        <v>#REF!</v>
      </c>
      <c r="U94" s="69">
        <f t="shared" si="43"/>
        <v>0</v>
      </c>
      <c r="V94" s="70">
        <f t="shared" si="44"/>
        <v>0</v>
      </c>
      <c r="W94" s="70">
        <f t="shared" si="45"/>
        <v>0</v>
      </c>
      <c r="X94" s="71">
        <f t="shared" si="46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7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2"/>
        <v>#REF!</v>
      </c>
      <c r="U95" s="69">
        <f t="shared" si="43"/>
        <v>0</v>
      </c>
      <c r="V95" s="70">
        <f t="shared" si="44"/>
        <v>0</v>
      </c>
      <c r="W95" s="70">
        <f t="shared" si="45"/>
        <v>0</v>
      </c>
      <c r="X95" s="71">
        <f t="shared" si="46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7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2"/>
        <v>#REF!</v>
      </c>
      <c r="U96" s="69">
        <f t="shared" si="43"/>
        <v>0</v>
      </c>
      <c r="V96" s="70">
        <f t="shared" si="44"/>
        <v>0</v>
      </c>
      <c r="W96" s="70">
        <f t="shared" si="45"/>
        <v>0</v>
      </c>
      <c r="X96" s="71">
        <f t="shared" si="46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7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2"/>
        <v>#REF!</v>
      </c>
      <c r="U97" s="69">
        <f t="shared" si="43"/>
        <v>0</v>
      </c>
      <c r="V97" s="70">
        <f t="shared" si="44"/>
        <v>0</v>
      </c>
      <c r="W97" s="70">
        <f t="shared" si="45"/>
        <v>0</v>
      </c>
      <c r="X97" s="71">
        <f t="shared" si="46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7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2"/>
        <v>#REF!</v>
      </c>
      <c r="U98" s="69">
        <f t="shared" si="43"/>
        <v>0</v>
      </c>
      <c r="V98" s="70">
        <f t="shared" si="44"/>
        <v>0</v>
      </c>
      <c r="W98" s="70">
        <f t="shared" si="45"/>
        <v>0</v>
      </c>
      <c r="X98" s="71">
        <f t="shared" si="46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7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2"/>
        <v>#REF!</v>
      </c>
      <c r="U99" s="69">
        <f t="shared" si="43"/>
        <v>0</v>
      </c>
      <c r="V99" s="70">
        <f t="shared" si="44"/>
        <v>0</v>
      </c>
      <c r="W99" s="70">
        <f t="shared" si="45"/>
        <v>0</v>
      </c>
      <c r="X99" s="71">
        <f t="shared" si="46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7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2"/>
        <v>#REF!</v>
      </c>
      <c r="U100" s="69">
        <f t="shared" si="43"/>
        <v>0</v>
      </c>
      <c r="V100" s="70">
        <f t="shared" si="44"/>
        <v>0</v>
      </c>
      <c r="W100" s="70">
        <f t="shared" si="45"/>
        <v>0</v>
      </c>
      <c r="X100" s="71">
        <f t="shared" si="46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7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2"/>
        <v>#REF!</v>
      </c>
      <c r="U101" s="69">
        <f t="shared" si="43"/>
        <v>0</v>
      </c>
      <c r="V101" s="70">
        <f t="shared" si="44"/>
        <v>0</v>
      </c>
      <c r="W101" s="70">
        <f t="shared" si="45"/>
        <v>0</v>
      </c>
      <c r="X101" s="71">
        <f t="shared" si="46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7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2"/>
        <v>#REF!</v>
      </c>
      <c r="U102" s="69">
        <f t="shared" si="43"/>
        <v>0</v>
      </c>
      <c r="V102" s="70">
        <f t="shared" si="44"/>
        <v>0</v>
      </c>
      <c r="W102" s="70">
        <f t="shared" si="45"/>
        <v>0</v>
      </c>
      <c r="X102" s="71">
        <f t="shared" si="46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7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2"/>
        <v>#REF!</v>
      </c>
      <c r="U103" s="69">
        <f t="shared" si="43"/>
        <v>0</v>
      </c>
      <c r="V103" s="70">
        <f t="shared" si="44"/>
        <v>0</v>
      </c>
      <c r="W103" s="70">
        <f t="shared" si="45"/>
        <v>0</v>
      </c>
      <c r="X103" s="71">
        <f t="shared" si="46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7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2"/>
        <v>#REF!</v>
      </c>
      <c r="U104" s="69">
        <f t="shared" si="43"/>
        <v>0</v>
      </c>
      <c r="V104" s="70">
        <f t="shared" si="44"/>
        <v>0</v>
      </c>
      <c r="W104" s="70">
        <f t="shared" si="45"/>
        <v>0</v>
      </c>
      <c r="X104" s="71">
        <f t="shared" si="46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7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2"/>
        <v>#REF!</v>
      </c>
      <c r="U105" s="69">
        <f t="shared" si="43"/>
        <v>0</v>
      </c>
      <c r="V105" s="70">
        <f t="shared" si="44"/>
        <v>0</v>
      </c>
      <c r="W105" s="70">
        <f t="shared" si="45"/>
        <v>0</v>
      </c>
      <c r="X105" s="71">
        <f t="shared" si="46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7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2"/>
        <v>#REF!</v>
      </c>
      <c r="U106" s="69">
        <f t="shared" si="43"/>
        <v>0</v>
      </c>
      <c r="V106" s="70">
        <f t="shared" si="44"/>
        <v>0</v>
      </c>
      <c r="W106" s="70">
        <f t="shared" si="45"/>
        <v>0</v>
      </c>
      <c r="X106" s="71">
        <f t="shared" si="46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7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2"/>
        <v>#REF!</v>
      </c>
      <c r="U107" s="69">
        <f t="shared" si="43"/>
        <v>0</v>
      </c>
      <c r="V107" s="70">
        <f t="shared" si="44"/>
        <v>0</v>
      </c>
      <c r="W107" s="70">
        <f t="shared" si="45"/>
        <v>0</v>
      </c>
      <c r="X107" s="71">
        <f t="shared" si="46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7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2"/>
        <v>#REF!</v>
      </c>
      <c r="U108" s="69">
        <f t="shared" si="43"/>
        <v>0</v>
      </c>
      <c r="V108" s="70">
        <f t="shared" si="44"/>
        <v>0</v>
      </c>
      <c r="W108" s="70">
        <f t="shared" si="45"/>
        <v>0</v>
      </c>
      <c r="X108" s="71">
        <f t="shared" si="46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7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2"/>
        <v>#REF!</v>
      </c>
      <c r="U109" s="69">
        <f t="shared" si="43"/>
        <v>0</v>
      </c>
      <c r="V109" s="70">
        <f t="shared" si="44"/>
        <v>0</v>
      </c>
      <c r="W109" s="70">
        <f t="shared" si="45"/>
        <v>0</v>
      </c>
      <c r="X109" s="71">
        <f t="shared" si="46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7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2"/>
        <v>#REF!</v>
      </c>
      <c r="U110" s="69">
        <f t="shared" si="43"/>
        <v>0</v>
      </c>
      <c r="V110" s="70">
        <f t="shared" si="44"/>
        <v>0</v>
      </c>
      <c r="W110" s="70">
        <f t="shared" si="45"/>
        <v>0</v>
      </c>
      <c r="X110" s="71">
        <f t="shared" si="46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7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2"/>
        <v>#REF!</v>
      </c>
      <c r="U111" s="69">
        <f t="shared" si="43"/>
        <v>0</v>
      </c>
      <c r="V111" s="70">
        <f t="shared" si="44"/>
        <v>0</v>
      </c>
      <c r="W111" s="70">
        <f t="shared" si="45"/>
        <v>0</v>
      </c>
      <c r="X111" s="71">
        <f t="shared" si="46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7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2"/>
        <v>#REF!</v>
      </c>
      <c r="U112" s="69">
        <f t="shared" si="43"/>
        <v>0</v>
      </c>
      <c r="V112" s="70">
        <f t="shared" si="44"/>
        <v>0</v>
      </c>
      <c r="W112" s="70">
        <f t="shared" si="45"/>
        <v>0</v>
      </c>
      <c r="X112" s="71">
        <f t="shared" si="46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7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2"/>
        <v>#REF!</v>
      </c>
      <c r="U113" s="69">
        <f t="shared" si="43"/>
        <v>0</v>
      </c>
      <c r="V113" s="70">
        <f t="shared" si="44"/>
        <v>0</v>
      </c>
      <c r="W113" s="70">
        <f t="shared" si="45"/>
        <v>0</v>
      </c>
      <c r="X113" s="71">
        <f t="shared" si="46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7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2"/>
        <v>#REF!</v>
      </c>
      <c r="U114" s="69">
        <f t="shared" si="43"/>
        <v>0</v>
      </c>
      <c r="V114" s="70">
        <f t="shared" si="44"/>
        <v>0</v>
      </c>
      <c r="W114" s="70">
        <f t="shared" si="45"/>
        <v>0</v>
      </c>
      <c r="X114" s="71">
        <f t="shared" si="46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7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2"/>
        <v>#REF!</v>
      </c>
      <c r="U115" s="69">
        <f t="shared" si="43"/>
        <v>0</v>
      </c>
      <c r="V115" s="70">
        <f t="shared" si="44"/>
        <v>0</v>
      </c>
      <c r="W115" s="70">
        <f t="shared" si="45"/>
        <v>0</v>
      </c>
      <c r="X115" s="71">
        <f t="shared" si="46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7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2"/>
        <v>#REF!</v>
      </c>
      <c r="U116" s="69">
        <f t="shared" si="43"/>
        <v>0</v>
      </c>
      <c r="V116" s="70">
        <f t="shared" si="44"/>
        <v>0</v>
      </c>
      <c r="W116" s="70">
        <f t="shared" si="45"/>
        <v>0</v>
      </c>
      <c r="X116" s="71">
        <f t="shared" si="46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7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2"/>
        <v>#REF!</v>
      </c>
      <c r="U117" s="69">
        <f t="shared" si="43"/>
        <v>0</v>
      </c>
      <c r="V117" s="70">
        <f t="shared" si="44"/>
        <v>0</v>
      </c>
      <c r="W117" s="70">
        <f t="shared" si="45"/>
        <v>0</v>
      </c>
      <c r="X117" s="71">
        <f t="shared" si="46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7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2"/>
        <v>#REF!</v>
      </c>
      <c r="U118" s="69">
        <f t="shared" si="43"/>
        <v>0</v>
      </c>
      <c r="V118" s="70">
        <f t="shared" si="44"/>
        <v>0</v>
      </c>
      <c r="W118" s="70">
        <f t="shared" si="45"/>
        <v>0</v>
      </c>
      <c r="X118" s="71">
        <f t="shared" si="46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7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2"/>
        <v>#REF!</v>
      </c>
      <c r="U119" s="69">
        <f t="shared" si="43"/>
        <v>0</v>
      </c>
      <c r="V119" s="70">
        <f t="shared" si="44"/>
        <v>0</v>
      </c>
      <c r="W119" s="70">
        <f t="shared" si="45"/>
        <v>0</v>
      </c>
      <c r="X119" s="71">
        <f t="shared" si="46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7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2"/>
        <v>#REF!</v>
      </c>
      <c r="U120" s="69">
        <f t="shared" si="43"/>
        <v>0</v>
      </c>
      <c r="V120" s="70">
        <f t="shared" si="44"/>
        <v>0</v>
      </c>
      <c r="W120" s="70">
        <f t="shared" si="45"/>
        <v>0</v>
      </c>
      <c r="X120" s="71">
        <f t="shared" si="46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7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2"/>
        <v>#REF!</v>
      </c>
      <c r="U121" s="69">
        <f t="shared" si="43"/>
        <v>0</v>
      </c>
      <c r="V121" s="70">
        <f t="shared" si="44"/>
        <v>0</v>
      </c>
      <c r="W121" s="70">
        <f t="shared" si="45"/>
        <v>0</v>
      </c>
      <c r="X121" s="71">
        <f t="shared" si="46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7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2"/>
        <v>#REF!</v>
      </c>
      <c r="U122" s="69">
        <f t="shared" si="43"/>
        <v>0</v>
      </c>
      <c r="V122" s="70">
        <f t="shared" si="44"/>
        <v>0</v>
      </c>
      <c r="W122" s="70">
        <f t="shared" si="45"/>
        <v>0</v>
      </c>
      <c r="X122" s="71">
        <f t="shared" si="46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7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2"/>
        <v>#REF!</v>
      </c>
      <c r="U123" s="69">
        <f t="shared" si="43"/>
        <v>0</v>
      </c>
      <c r="V123" s="70">
        <f t="shared" si="44"/>
        <v>0</v>
      </c>
      <c r="W123" s="70">
        <f t="shared" si="45"/>
        <v>0</v>
      </c>
      <c r="X123" s="71">
        <f t="shared" si="46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7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2"/>
        <v>#REF!</v>
      </c>
      <c r="U124" s="69">
        <f t="shared" si="43"/>
        <v>0</v>
      </c>
      <c r="V124" s="70">
        <f t="shared" si="44"/>
        <v>0</v>
      </c>
      <c r="W124" s="70">
        <f t="shared" si="45"/>
        <v>0</v>
      </c>
      <c r="X124" s="71">
        <f t="shared" si="46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7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2"/>
        <v>#REF!</v>
      </c>
      <c r="U125" s="69">
        <f t="shared" si="43"/>
        <v>0</v>
      </c>
      <c r="V125" s="70">
        <f t="shared" si="44"/>
        <v>0</v>
      </c>
      <c r="W125" s="70">
        <f t="shared" si="45"/>
        <v>0</v>
      </c>
      <c r="X125" s="71">
        <f t="shared" si="46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7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2"/>
        <v>#REF!</v>
      </c>
      <c r="U126" s="69">
        <f t="shared" si="43"/>
        <v>0</v>
      </c>
      <c r="V126" s="70">
        <f t="shared" si="44"/>
        <v>0</v>
      </c>
      <c r="W126" s="70">
        <f t="shared" si="45"/>
        <v>0</v>
      </c>
      <c r="X126" s="71">
        <f t="shared" si="46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7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2"/>
        <v>#REF!</v>
      </c>
      <c r="U127" s="69">
        <f t="shared" si="43"/>
        <v>0</v>
      </c>
      <c r="V127" s="70">
        <f t="shared" si="44"/>
        <v>0</v>
      </c>
      <c r="W127" s="70">
        <f t="shared" si="45"/>
        <v>0</v>
      </c>
      <c r="X127" s="71">
        <f t="shared" si="46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7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2"/>
        <v>#REF!</v>
      </c>
      <c r="U128" s="69">
        <f t="shared" si="43"/>
        <v>0</v>
      </c>
      <c r="V128" s="70">
        <f t="shared" si="44"/>
        <v>0</v>
      </c>
      <c r="W128" s="70">
        <f t="shared" si="45"/>
        <v>0</v>
      </c>
      <c r="X128" s="71">
        <f t="shared" si="46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7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2"/>
        <v>#REF!</v>
      </c>
      <c r="U129" s="69">
        <f t="shared" si="43"/>
        <v>0</v>
      </c>
      <c r="V129" s="70">
        <f t="shared" si="44"/>
        <v>0</v>
      </c>
      <c r="W129" s="70">
        <f t="shared" si="45"/>
        <v>0</v>
      </c>
      <c r="X129" s="71">
        <f t="shared" si="46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7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2"/>
        <v>#REF!</v>
      </c>
      <c r="U130" s="69">
        <f t="shared" si="43"/>
        <v>0</v>
      </c>
      <c r="V130" s="70">
        <f t="shared" si="44"/>
        <v>0</v>
      </c>
      <c r="W130" s="70">
        <f t="shared" si="45"/>
        <v>0</v>
      </c>
      <c r="X130" s="71">
        <f t="shared" si="46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7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2"/>
        <v>#REF!</v>
      </c>
      <c r="U131" s="69">
        <f t="shared" si="43"/>
        <v>0</v>
      </c>
      <c r="V131" s="70">
        <f t="shared" si="44"/>
        <v>0</v>
      </c>
      <c r="W131" s="70">
        <f t="shared" si="45"/>
        <v>0</v>
      </c>
      <c r="X131" s="71">
        <f t="shared" si="46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7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2"/>
        <v>#REF!</v>
      </c>
      <c r="U132" s="69">
        <f t="shared" si="43"/>
        <v>0</v>
      </c>
      <c r="V132" s="70">
        <f t="shared" si="44"/>
        <v>0</v>
      </c>
      <c r="W132" s="70">
        <f t="shared" si="45"/>
        <v>0</v>
      </c>
      <c r="X132" s="71">
        <f t="shared" si="46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7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2"/>
        <v>#REF!</v>
      </c>
      <c r="U133" s="69">
        <f t="shared" si="43"/>
        <v>0</v>
      </c>
      <c r="V133" s="70">
        <f t="shared" si="44"/>
        <v>0</v>
      </c>
      <c r="W133" s="70">
        <f t="shared" si="45"/>
        <v>0</v>
      </c>
      <c r="X133" s="71">
        <f t="shared" si="46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7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2"/>
        <v>#REF!</v>
      </c>
      <c r="U134" s="69">
        <f t="shared" si="43"/>
        <v>0</v>
      </c>
      <c r="V134" s="70">
        <f t="shared" si="44"/>
        <v>0</v>
      </c>
      <c r="W134" s="70">
        <f t="shared" si="45"/>
        <v>0</v>
      </c>
      <c r="X134" s="71">
        <f t="shared" si="46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7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2"/>
        <v>#REF!</v>
      </c>
      <c r="U135" s="69">
        <f t="shared" si="43"/>
        <v>0</v>
      </c>
      <c r="V135" s="70">
        <f t="shared" si="44"/>
        <v>0</v>
      </c>
      <c r="W135" s="70">
        <f t="shared" si="45"/>
        <v>0</v>
      </c>
      <c r="X135" s="71">
        <f t="shared" si="46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7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2"/>
        <v>#REF!</v>
      </c>
      <c r="U136" s="69">
        <f t="shared" si="43"/>
        <v>0</v>
      </c>
      <c r="V136" s="70">
        <f t="shared" si="44"/>
        <v>0</v>
      </c>
      <c r="W136" s="70">
        <f t="shared" si="45"/>
        <v>0</v>
      </c>
      <c r="X136" s="71">
        <f t="shared" si="46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7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2"/>
        <v>#REF!</v>
      </c>
      <c r="U137" s="69">
        <f t="shared" si="43"/>
        <v>0</v>
      </c>
      <c r="V137" s="70">
        <f t="shared" si="44"/>
        <v>0</v>
      </c>
      <c r="W137" s="70">
        <f t="shared" si="45"/>
        <v>0</v>
      </c>
      <c r="X137" s="71">
        <f t="shared" si="46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7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2"/>
        <v>#REF!</v>
      </c>
      <c r="U138" s="69">
        <f t="shared" si="43"/>
        <v>0</v>
      </c>
      <c r="V138" s="70">
        <f t="shared" si="44"/>
        <v>0</v>
      </c>
      <c r="W138" s="70">
        <f t="shared" si="45"/>
        <v>0</v>
      </c>
      <c r="X138" s="71">
        <f t="shared" si="46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7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2"/>
        <v>#REF!</v>
      </c>
      <c r="U139" s="69">
        <f t="shared" si="43"/>
        <v>0</v>
      </c>
      <c r="V139" s="70">
        <f t="shared" si="44"/>
        <v>0</v>
      </c>
      <c r="W139" s="70">
        <f t="shared" si="45"/>
        <v>0</v>
      </c>
      <c r="X139" s="71">
        <f t="shared" si="46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7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2"/>
        <v>#REF!</v>
      </c>
      <c r="U140" s="69">
        <f t="shared" si="43"/>
        <v>0</v>
      </c>
      <c r="V140" s="70">
        <f t="shared" si="44"/>
        <v>0</v>
      </c>
      <c r="W140" s="70">
        <f t="shared" si="45"/>
        <v>0</v>
      </c>
      <c r="X140" s="71">
        <f t="shared" si="46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7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2"/>
        <v>#REF!</v>
      </c>
      <c r="U141" s="69">
        <f t="shared" si="43"/>
        <v>0</v>
      </c>
      <c r="V141" s="70">
        <f t="shared" si="44"/>
        <v>0</v>
      </c>
      <c r="W141" s="70">
        <f t="shared" si="45"/>
        <v>0</v>
      </c>
      <c r="X141" s="71">
        <f t="shared" si="46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7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2"/>
        <v>#REF!</v>
      </c>
      <c r="U142" s="69">
        <f t="shared" si="43"/>
        <v>0</v>
      </c>
      <c r="V142" s="70">
        <f t="shared" si="44"/>
        <v>0</v>
      </c>
      <c r="W142" s="70">
        <f t="shared" si="45"/>
        <v>0</v>
      </c>
      <c r="X142" s="71">
        <f t="shared" si="46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7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2"/>
        <v>#REF!</v>
      </c>
      <c r="U143" s="69">
        <f t="shared" si="43"/>
        <v>0</v>
      </c>
      <c r="V143" s="70">
        <f t="shared" si="44"/>
        <v>0</v>
      </c>
      <c r="W143" s="70">
        <f t="shared" si="45"/>
        <v>0</v>
      </c>
      <c r="X143" s="71">
        <f t="shared" si="46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7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2"/>
        <v>#REF!</v>
      </c>
      <c r="U144" s="69">
        <f t="shared" si="43"/>
        <v>0</v>
      </c>
      <c r="V144" s="70">
        <f t="shared" si="44"/>
        <v>0</v>
      </c>
      <c r="W144" s="70">
        <f t="shared" si="45"/>
        <v>0</v>
      </c>
      <c r="X144" s="71">
        <f t="shared" si="46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7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2"/>
        <v>#REF!</v>
      </c>
      <c r="U145" s="69">
        <f t="shared" si="43"/>
        <v>0</v>
      </c>
      <c r="V145" s="70">
        <f t="shared" si="44"/>
        <v>0</v>
      </c>
      <c r="W145" s="70">
        <f t="shared" si="45"/>
        <v>0</v>
      </c>
      <c r="X145" s="71">
        <f t="shared" si="46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7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2"/>
        <v>#REF!</v>
      </c>
      <c r="U146" s="69">
        <f t="shared" si="43"/>
        <v>0</v>
      </c>
      <c r="V146" s="70">
        <f t="shared" si="44"/>
        <v>0</v>
      </c>
      <c r="W146" s="70">
        <f t="shared" si="45"/>
        <v>0</v>
      </c>
      <c r="X146" s="71">
        <f t="shared" si="46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7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2"/>
        <v>#REF!</v>
      </c>
      <c r="U147" s="69">
        <f t="shared" si="43"/>
        <v>0</v>
      </c>
      <c r="V147" s="70">
        <f t="shared" si="44"/>
        <v>0</v>
      </c>
      <c r="W147" s="70">
        <f t="shared" si="45"/>
        <v>0</v>
      </c>
      <c r="X147" s="71">
        <f t="shared" si="46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7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2"/>
        <v>#REF!</v>
      </c>
      <c r="U148" s="69">
        <f t="shared" si="43"/>
        <v>0</v>
      </c>
      <c r="V148" s="70">
        <f t="shared" si="44"/>
        <v>0</v>
      </c>
      <c r="W148" s="70">
        <f t="shared" si="45"/>
        <v>0</v>
      </c>
      <c r="X148" s="71">
        <f t="shared" si="46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7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2"/>
        <v>#REF!</v>
      </c>
      <c r="U149" s="69">
        <f t="shared" si="43"/>
        <v>0</v>
      </c>
      <c r="V149" s="70">
        <f t="shared" si="44"/>
        <v>0</v>
      </c>
      <c r="W149" s="70">
        <f t="shared" si="45"/>
        <v>0</v>
      </c>
      <c r="X149" s="71">
        <f t="shared" si="46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si="47"/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48">SUM(Q150:S150)</f>
        <v>#REF!</v>
      </c>
      <c r="U150" s="69">
        <f t="shared" ref="U150:U213" si="49">SUM(C150:E150)*$U$3</f>
        <v>0</v>
      </c>
      <c r="V150" s="70">
        <f t="shared" ref="V150:V213" si="50">SUM(F150:H150)*$V$3</f>
        <v>0</v>
      </c>
      <c r="W150" s="70">
        <f t="shared" ref="W150:W213" si="51">SUM(I150:K150)*$W$3</f>
        <v>0</v>
      </c>
      <c r="X150" s="71">
        <f t="shared" ref="X150:X213" si="52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ref="L151:L214" si="53">SUM(C151:K151)/40</f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8"/>
        <v>#REF!</v>
      </c>
      <c r="U151" s="69">
        <f t="shared" si="49"/>
        <v>0</v>
      </c>
      <c r="V151" s="70">
        <f t="shared" si="50"/>
        <v>0</v>
      </c>
      <c r="W151" s="70">
        <f t="shared" si="51"/>
        <v>0</v>
      </c>
      <c r="X151" s="71">
        <f t="shared" si="52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3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8"/>
        <v>#REF!</v>
      </c>
      <c r="U152" s="69">
        <f t="shared" si="49"/>
        <v>0</v>
      </c>
      <c r="V152" s="70">
        <f t="shared" si="50"/>
        <v>0</v>
      </c>
      <c r="W152" s="70">
        <f t="shared" si="51"/>
        <v>0</v>
      </c>
      <c r="X152" s="71">
        <f t="shared" si="52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3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8"/>
        <v>#REF!</v>
      </c>
      <c r="U153" s="69">
        <f t="shared" si="49"/>
        <v>0</v>
      </c>
      <c r="V153" s="70">
        <f t="shared" si="50"/>
        <v>0</v>
      </c>
      <c r="W153" s="70">
        <f t="shared" si="51"/>
        <v>0</v>
      </c>
      <c r="X153" s="71">
        <f t="shared" si="52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3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8"/>
        <v>#REF!</v>
      </c>
      <c r="U154" s="69">
        <f t="shared" si="49"/>
        <v>0</v>
      </c>
      <c r="V154" s="70">
        <f t="shared" si="50"/>
        <v>0</v>
      </c>
      <c r="W154" s="70">
        <f t="shared" si="51"/>
        <v>0</v>
      </c>
      <c r="X154" s="71">
        <f t="shared" si="52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3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8"/>
        <v>#REF!</v>
      </c>
      <c r="U155" s="69">
        <f t="shared" si="49"/>
        <v>0</v>
      </c>
      <c r="V155" s="70">
        <f t="shared" si="50"/>
        <v>0</v>
      </c>
      <c r="W155" s="70">
        <f t="shared" si="51"/>
        <v>0</v>
      </c>
      <c r="X155" s="71">
        <f t="shared" si="52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3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8"/>
        <v>#REF!</v>
      </c>
      <c r="U156" s="69">
        <f t="shared" si="49"/>
        <v>0</v>
      </c>
      <c r="V156" s="70">
        <f t="shared" si="50"/>
        <v>0</v>
      </c>
      <c r="W156" s="70">
        <f t="shared" si="51"/>
        <v>0</v>
      </c>
      <c r="X156" s="71">
        <f t="shared" si="52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3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8"/>
        <v>#REF!</v>
      </c>
      <c r="U157" s="69">
        <f t="shared" si="49"/>
        <v>0</v>
      </c>
      <c r="V157" s="70">
        <f t="shared" si="50"/>
        <v>0</v>
      </c>
      <c r="W157" s="70">
        <f t="shared" si="51"/>
        <v>0</v>
      </c>
      <c r="X157" s="71">
        <f t="shared" si="52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3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8"/>
        <v>#REF!</v>
      </c>
      <c r="U158" s="69">
        <f t="shared" si="49"/>
        <v>0</v>
      </c>
      <c r="V158" s="70">
        <f t="shared" si="50"/>
        <v>0</v>
      </c>
      <c r="W158" s="70">
        <f t="shared" si="51"/>
        <v>0</v>
      </c>
      <c r="X158" s="71">
        <f t="shared" si="52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3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8"/>
        <v>#REF!</v>
      </c>
      <c r="U159" s="69">
        <f t="shared" si="49"/>
        <v>0</v>
      </c>
      <c r="V159" s="70">
        <f t="shared" si="50"/>
        <v>0</v>
      </c>
      <c r="W159" s="70">
        <f t="shared" si="51"/>
        <v>0</v>
      </c>
      <c r="X159" s="71">
        <f t="shared" si="52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3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8"/>
        <v>#REF!</v>
      </c>
      <c r="U160" s="69">
        <f t="shared" si="49"/>
        <v>0</v>
      </c>
      <c r="V160" s="70">
        <f t="shared" si="50"/>
        <v>0</v>
      </c>
      <c r="W160" s="70">
        <f t="shared" si="51"/>
        <v>0</v>
      </c>
      <c r="X160" s="71">
        <f t="shared" si="52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3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8"/>
        <v>#REF!</v>
      </c>
      <c r="U161" s="69">
        <f t="shared" si="49"/>
        <v>0</v>
      </c>
      <c r="V161" s="70">
        <f t="shared" si="50"/>
        <v>0</v>
      </c>
      <c r="W161" s="70">
        <f t="shared" si="51"/>
        <v>0</v>
      </c>
      <c r="X161" s="71">
        <f t="shared" si="52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3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8"/>
        <v>#REF!</v>
      </c>
      <c r="U162" s="69">
        <f t="shared" si="49"/>
        <v>0</v>
      </c>
      <c r="V162" s="70">
        <f t="shared" si="50"/>
        <v>0</v>
      </c>
      <c r="W162" s="70">
        <f t="shared" si="51"/>
        <v>0</v>
      </c>
      <c r="X162" s="71">
        <f t="shared" si="52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3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8"/>
        <v>#REF!</v>
      </c>
      <c r="U163" s="69">
        <f t="shared" si="49"/>
        <v>0</v>
      </c>
      <c r="V163" s="70">
        <f t="shared" si="50"/>
        <v>0</v>
      </c>
      <c r="W163" s="70">
        <f t="shared" si="51"/>
        <v>0</v>
      </c>
      <c r="X163" s="71">
        <f t="shared" si="52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3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8"/>
        <v>#REF!</v>
      </c>
      <c r="U164" s="69">
        <f t="shared" si="49"/>
        <v>0</v>
      </c>
      <c r="V164" s="70">
        <f t="shared" si="50"/>
        <v>0</v>
      </c>
      <c r="W164" s="70">
        <f t="shared" si="51"/>
        <v>0</v>
      </c>
      <c r="X164" s="71">
        <f t="shared" si="52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3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8"/>
        <v>#REF!</v>
      </c>
      <c r="U165" s="69">
        <f t="shared" si="49"/>
        <v>0</v>
      </c>
      <c r="V165" s="70">
        <f t="shared" si="50"/>
        <v>0</v>
      </c>
      <c r="W165" s="70">
        <f t="shared" si="51"/>
        <v>0</v>
      </c>
      <c r="X165" s="71">
        <f t="shared" si="52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3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8"/>
        <v>#REF!</v>
      </c>
      <c r="U166" s="69">
        <f t="shared" si="49"/>
        <v>0</v>
      </c>
      <c r="V166" s="70">
        <f t="shared" si="50"/>
        <v>0</v>
      </c>
      <c r="W166" s="70">
        <f t="shared" si="51"/>
        <v>0</v>
      </c>
      <c r="X166" s="71">
        <f t="shared" si="52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3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8"/>
        <v>#REF!</v>
      </c>
      <c r="U167" s="69">
        <f t="shared" si="49"/>
        <v>0</v>
      </c>
      <c r="V167" s="70">
        <f t="shared" si="50"/>
        <v>0</v>
      </c>
      <c r="W167" s="70">
        <f t="shared" si="51"/>
        <v>0</v>
      </c>
      <c r="X167" s="71">
        <f t="shared" si="52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3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8"/>
        <v>#REF!</v>
      </c>
      <c r="U168" s="69">
        <f t="shared" si="49"/>
        <v>0</v>
      </c>
      <c r="V168" s="70">
        <f t="shared" si="50"/>
        <v>0</v>
      </c>
      <c r="W168" s="70">
        <f t="shared" si="51"/>
        <v>0</v>
      </c>
      <c r="X168" s="71">
        <f t="shared" si="52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3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8"/>
        <v>#REF!</v>
      </c>
      <c r="U169" s="69">
        <f t="shared" si="49"/>
        <v>0</v>
      </c>
      <c r="V169" s="70">
        <f t="shared" si="50"/>
        <v>0</v>
      </c>
      <c r="W169" s="70">
        <f t="shared" si="51"/>
        <v>0</v>
      </c>
      <c r="X169" s="71">
        <f t="shared" si="52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3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8"/>
        <v>#REF!</v>
      </c>
      <c r="U170" s="69">
        <f t="shared" si="49"/>
        <v>0</v>
      </c>
      <c r="V170" s="70">
        <f t="shared" si="50"/>
        <v>0</v>
      </c>
      <c r="W170" s="70">
        <f t="shared" si="51"/>
        <v>0</v>
      </c>
      <c r="X170" s="71">
        <f t="shared" si="52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3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8"/>
        <v>#REF!</v>
      </c>
      <c r="U171" s="69">
        <f t="shared" si="49"/>
        <v>0</v>
      </c>
      <c r="V171" s="70">
        <f t="shared" si="50"/>
        <v>0</v>
      </c>
      <c r="W171" s="70">
        <f t="shared" si="51"/>
        <v>0</v>
      </c>
      <c r="X171" s="71">
        <f t="shared" si="52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3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8"/>
        <v>#REF!</v>
      </c>
      <c r="U172" s="69">
        <f t="shared" si="49"/>
        <v>0</v>
      </c>
      <c r="V172" s="70">
        <f t="shared" si="50"/>
        <v>0</v>
      </c>
      <c r="W172" s="70">
        <f t="shared" si="51"/>
        <v>0</v>
      </c>
      <c r="X172" s="71">
        <f t="shared" si="52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3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8"/>
        <v>#REF!</v>
      </c>
      <c r="U173" s="69">
        <f t="shared" si="49"/>
        <v>0</v>
      </c>
      <c r="V173" s="70">
        <f t="shared" si="50"/>
        <v>0</v>
      </c>
      <c r="W173" s="70">
        <f t="shared" si="51"/>
        <v>0</v>
      </c>
      <c r="X173" s="71">
        <f t="shared" si="52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3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8"/>
        <v>#REF!</v>
      </c>
      <c r="U174" s="69">
        <f t="shared" si="49"/>
        <v>0</v>
      </c>
      <c r="V174" s="70">
        <f t="shared" si="50"/>
        <v>0</v>
      </c>
      <c r="W174" s="70">
        <f t="shared" si="51"/>
        <v>0</v>
      </c>
      <c r="X174" s="71">
        <f t="shared" si="52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3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8"/>
        <v>#REF!</v>
      </c>
      <c r="U175" s="69">
        <f t="shared" si="49"/>
        <v>0</v>
      </c>
      <c r="V175" s="70">
        <f t="shared" si="50"/>
        <v>0</v>
      </c>
      <c r="W175" s="70">
        <f t="shared" si="51"/>
        <v>0</v>
      </c>
      <c r="X175" s="71">
        <f t="shared" si="52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3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8"/>
        <v>#REF!</v>
      </c>
      <c r="U176" s="69">
        <f t="shared" si="49"/>
        <v>0</v>
      </c>
      <c r="V176" s="70">
        <f t="shared" si="50"/>
        <v>0</v>
      </c>
      <c r="W176" s="70">
        <f t="shared" si="51"/>
        <v>0</v>
      </c>
      <c r="X176" s="71">
        <f t="shared" si="52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3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8"/>
        <v>#REF!</v>
      </c>
      <c r="U177" s="69">
        <f t="shared" si="49"/>
        <v>0</v>
      </c>
      <c r="V177" s="70">
        <f t="shared" si="50"/>
        <v>0</v>
      </c>
      <c r="W177" s="70">
        <f t="shared" si="51"/>
        <v>0</v>
      </c>
      <c r="X177" s="71">
        <f t="shared" si="52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3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8"/>
        <v>#REF!</v>
      </c>
      <c r="U178" s="69">
        <f t="shared" si="49"/>
        <v>0</v>
      </c>
      <c r="V178" s="70">
        <f t="shared" si="50"/>
        <v>0</v>
      </c>
      <c r="W178" s="70">
        <f t="shared" si="51"/>
        <v>0</v>
      </c>
      <c r="X178" s="71">
        <f t="shared" si="52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3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8"/>
        <v>#REF!</v>
      </c>
      <c r="U179" s="69">
        <f t="shared" si="49"/>
        <v>0</v>
      </c>
      <c r="V179" s="70">
        <f t="shared" si="50"/>
        <v>0</v>
      </c>
      <c r="W179" s="70">
        <f t="shared" si="51"/>
        <v>0</v>
      </c>
      <c r="X179" s="71">
        <f t="shared" si="52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3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8"/>
        <v>#REF!</v>
      </c>
      <c r="U180" s="69">
        <f t="shared" si="49"/>
        <v>0</v>
      </c>
      <c r="V180" s="70">
        <f t="shared" si="50"/>
        <v>0</v>
      </c>
      <c r="W180" s="70">
        <f t="shared" si="51"/>
        <v>0</v>
      </c>
      <c r="X180" s="71">
        <f t="shared" si="52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3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8"/>
        <v>#REF!</v>
      </c>
      <c r="U181" s="69">
        <f t="shared" si="49"/>
        <v>0</v>
      </c>
      <c r="V181" s="70">
        <f t="shared" si="50"/>
        <v>0</v>
      </c>
      <c r="W181" s="70">
        <f t="shared" si="51"/>
        <v>0</v>
      </c>
      <c r="X181" s="71">
        <f t="shared" si="52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3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8"/>
        <v>#REF!</v>
      </c>
      <c r="U182" s="69">
        <f t="shared" si="49"/>
        <v>0</v>
      </c>
      <c r="V182" s="70">
        <f t="shared" si="50"/>
        <v>0</v>
      </c>
      <c r="W182" s="70">
        <f t="shared" si="51"/>
        <v>0</v>
      </c>
      <c r="X182" s="71">
        <f t="shared" si="52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3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8"/>
        <v>#REF!</v>
      </c>
      <c r="U183" s="69">
        <f t="shared" si="49"/>
        <v>0</v>
      </c>
      <c r="V183" s="70">
        <f t="shared" si="50"/>
        <v>0</v>
      </c>
      <c r="W183" s="70">
        <f t="shared" si="51"/>
        <v>0</v>
      </c>
      <c r="X183" s="71">
        <f t="shared" si="52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3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8"/>
        <v>#REF!</v>
      </c>
      <c r="U184" s="69">
        <f t="shared" si="49"/>
        <v>0</v>
      </c>
      <c r="V184" s="70">
        <f t="shared" si="50"/>
        <v>0</v>
      </c>
      <c r="W184" s="70">
        <f t="shared" si="51"/>
        <v>0</v>
      </c>
      <c r="X184" s="71">
        <f t="shared" si="52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3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8"/>
        <v>#REF!</v>
      </c>
      <c r="U185" s="69">
        <f t="shared" si="49"/>
        <v>0</v>
      </c>
      <c r="V185" s="70">
        <f t="shared" si="50"/>
        <v>0</v>
      </c>
      <c r="W185" s="70">
        <f t="shared" si="51"/>
        <v>0</v>
      </c>
      <c r="X185" s="71">
        <f t="shared" si="52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3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8"/>
        <v>#REF!</v>
      </c>
      <c r="U186" s="69">
        <f t="shared" si="49"/>
        <v>0</v>
      </c>
      <c r="V186" s="70">
        <f t="shared" si="50"/>
        <v>0</v>
      </c>
      <c r="W186" s="70">
        <f t="shared" si="51"/>
        <v>0</v>
      </c>
      <c r="X186" s="71">
        <f t="shared" si="52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3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8"/>
        <v>#REF!</v>
      </c>
      <c r="U187" s="69">
        <f t="shared" si="49"/>
        <v>0</v>
      </c>
      <c r="V187" s="70">
        <f t="shared" si="50"/>
        <v>0</v>
      </c>
      <c r="W187" s="70">
        <f t="shared" si="51"/>
        <v>0</v>
      </c>
      <c r="X187" s="71">
        <f t="shared" si="52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3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8"/>
        <v>#REF!</v>
      </c>
      <c r="U188" s="69">
        <f t="shared" si="49"/>
        <v>0</v>
      </c>
      <c r="V188" s="70">
        <f t="shared" si="50"/>
        <v>0</v>
      </c>
      <c r="W188" s="70">
        <f t="shared" si="51"/>
        <v>0</v>
      </c>
      <c r="X188" s="71">
        <f t="shared" si="52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3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8"/>
        <v>#REF!</v>
      </c>
      <c r="U189" s="69">
        <f t="shared" si="49"/>
        <v>0</v>
      </c>
      <c r="V189" s="70">
        <f t="shared" si="50"/>
        <v>0</v>
      </c>
      <c r="W189" s="70">
        <f t="shared" si="51"/>
        <v>0</v>
      </c>
      <c r="X189" s="71">
        <f t="shared" si="52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3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8"/>
        <v>#REF!</v>
      </c>
      <c r="U190" s="69">
        <f t="shared" si="49"/>
        <v>0</v>
      </c>
      <c r="V190" s="70">
        <f t="shared" si="50"/>
        <v>0</v>
      </c>
      <c r="W190" s="70">
        <f t="shared" si="51"/>
        <v>0</v>
      </c>
      <c r="X190" s="71">
        <f t="shared" si="52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3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8"/>
        <v>#REF!</v>
      </c>
      <c r="U191" s="69">
        <f t="shared" si="49"/>
        <v>0</v>
      </c>
      <c r="V191" s="70">
        <f t="shared" si="50"/>
        <v>0</v>
      </c>
      <c r="W191" s="70">
        <f t="shared" si="51"/>
        <v>0</v>
      </c>
      <c r="X191" s="71">
        <f t="shared" si="52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3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8"/>
        <v>#REF!</v>
      </c>
      <c r="U192" s="69">
        <f t="shared" si="49"/>
        <v>0</v>
      </c>
      <c r="V192" s="70">
        <f t="shared" si="50"/>
        <v>0</v>
      </c>
      <c r="W192" s="70">
        <f t="shared" si="51"/>
        <v>0</v>
      </c>
      <c r="X192" s="71">
        <f t="shared" si="52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3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8"/>
        <v>#REF!</v>
      </c>
      <c r="U193" s="69">
        <f t="shared" si="49"/>
        <v>0</v>
      </c>
      <c r="V193" s="70">
        <f t="shared" si="50"/>
        <v>0</v>
      </c>
      <c r="W193" s="70">
        <f t="shared" si="51"/>
        <v>0</v>
      </c>
      <c r="X193" s="71">
        <f t="shared" si="52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3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8"/>
        <v>#REF!</v>
      </c>
      <c r="U194" s="69">
        <f t="shared" si="49"/>
        <v>0</v>
      </c>
      <c r="V194" s="70">
        <f t="shared" si="50"/>
        <v>0</v>
      </c>
      <c r="W194" s="70">
        <f t="shared" si="51"/>
        <v>0</v>
      </c>
      <c r="X194" s="71">
        <f t="shared" si="52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3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8"/>
        <v>#REF!</v>
      </c>
      <c r="U195" s="69">
        <f t="shared" si="49"/>
        <v>0</v>
      </c>
      <c r="V195" s="70">
        <f t="shared" si="50"/>
        <v>0</v>
      </c>
      <c r="W195" s="70">
        <f t="shared" si="51"/>
        <v>0</v>
      </c>
      <c r="X195" s="71">
        <f t="shared" si="52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3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8"/>
        <v>#REF!</v>
      </c>
      <c r="U196" s="69">
        <f t="shared" si="49"/>
        <v>0</v>
      </c>
      <c r="V196" s="70">
        <f t="shared" si="50"/>
        <v>0</v>
      </c>
      <c r="W196" s="70">
        <f t="shared" si="51"/>
        <v>0</v>
      </c>
      <c r="X196" s="71">
        <f t="shared" si="52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3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8"/>
        <v>#REF!</v>
      </c>
      <c r="U197" s="69">
        <f t="shared" si="49"/>
        <v>0</v>
      </c>
      <c r="V197" s="70">
        <f t="shared" si="50"/>
        <v>0</v>
      </c>
      <c r="W197" s="70">
        <f t="shared" si="51"/>
        <v>0</v>
      </c>
      <c r="X197" s="71">
        <f t="shared" si="52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3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8"/>
        <v>#REF!</v>
      </c>
      <c r="U198" s="69">
        <f t="shared" si="49"/>
        <v>0</v>
      </c>
      <c r="V198" s="70">
        <f t="shared" si="50"/>
        <v>0</v>
      </c>
      <c r="W198" s="70">
        <f t="shared" si="51"/>
        <v>0</v>
      </c>
      <c r="X198" s="71">
        <f t="shared" si="52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3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8"/>
        <v>#REF!</v>
      </c>
      <c r="U199" s="69">
        <f t="shared" si="49"/>
        <v>0</v>
      </c>
      <c r="V199" s="70">
        <f t="shared" si="50"/>
        <v>0</v>
      </c>
      <c r="W199" s="70">
        <f t="shared" si="51"/>
        <v>0</v>
      </c>
      <c r="X199" s="71">
        <f t="shared" si="52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3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8"/>
        <v>#REF!</v>
      </c>
      <c r="U200" s="69">
        <f t="shared" si="49"/>
        <v>0</v>
      </c>
      <c r="V200" s="70">
        <f t="shared" si="50"/>
        <v>0</v>
      </c>
      <c r="W200" s="70">
        <f t="shared" si="51"/>
        <v>0</v>
      </c>
      <c r="X200" s="71">
        <f t="shared" si="52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3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8"/>
        <v>#REF!</v>
      </c>
      <c r="U201" s="69">
        <f t="shared" si="49"/>
        <v>0</v>
      </c>
      <c r="V201" s="70">
        <f t="shared" si="50"/>
        <v>0</v>
      </c>
      <c r="W201" s="70">
        <f t="shared" si="51"/>
        <v>0</v>
      </c>
      <c r="X201" s="71">
        <f t="shared" si="52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3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8"/>
        <v>#REF!</v>
      </c>
      <c r="U202" s="69">
        <f t="shared" si="49"/>
        <v>0</v>
      </c>
      <c r="V202" s="70">
        <f t="shared" si="50"/>
        <v>0</v>
      </c>
      <c r="W202" s="70">
        <f t="shared" si="51"/>
        <v>0</v>
      </c>
      <c r="X202" s="71">
        <f t="shared" si="52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3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8"/>
        <v>#REF!</v>
      </c>
      <c r="U203" s="69">
        <f t="shared" si="49"/>
        <v>0</v>
      </c>
      <c r="V203" s="70">
        <f t="shared" si="50"/>
        <v>0</v>
      </c>
      <c r="W203" s="70">
        <f t="shared" si="51"/>
        <v>0</v>
      </c>
      <c r="X203" s="71">
        <f t="shared" si="52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3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8"/>
        <v>#REF!</v>
      </c>
      <c r="U204" s="69">
        <f t="shared" si="49"/>
        <v>0</v>
      </c>
      <c r="V204" s="70">
        <f t="shared" si="50"/>
        <v>0</v>
      </c>
      <c r="W204" s="70">
        <f t="shared" si="51"/>
        <v>0</v>
      </c>
      <c r="X204" s="71">
        <f t="shared" si="52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3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8"/>
        <v>#REF!</v>
      </c>
      <c r="U205" s="69">
        <f t="shared" si="49"/>
        <v>0</v>
      </c>
      <c r="V205" s="70">
        <f t="shared" si="50"/>
        <v>0</v>
      </c>
      <c r="W205" s="70">
        <f t="shared" si="51"/>
        <v>0</v>
      </c>
      <c r="X205" s="71">
        <f t="shared" si="52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3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8"/>
        <v>#REF!</v>
      </c>
      <c r="U206" s="69">
        <f t="shared" si="49"/>
        <v>0</v>
      </c>
      <c r="V206" s="70">
        <f t="shared" si="50"/>
        <v>0</v>
      </c>
      <c r="W206" s="70">
        <f t="shared" si="51"/>
        <v>0</v>
      </c>
      <c r="X206" s="71">
        <f t="shared" si="52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3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8"/>
        <v>#REF!</v>
      </c>
      <c r="U207" s="69">
        <f t="shared" si="49"/>
        <v>0</v>
      </c>
      <c r="V207" s="70">
        <f t="shared" si="50"/>
        <v>0</v>
      </c>
      <c r="W207" s="70">
        <f t="shared" si="51"/>
        <v>0</v>
      </c>
      <c r="X207" s="71">
        <f t="shared" si="52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3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8"/>
        <v>#REF!</v>
      </c>
      <c r="U208" s="69">
        <f t="shared" si="49"/>
        <v>0</v>
      </c>
      <c r="V208" s="70">
        <f t="shared" si="50"/>
        <v>0</v>
      </c>
      <c r="W208" s="70">
        <f t="shared" si="51"/>
        <v>0</v>
      </c>
      <c r="X208" s="71">
        <f t="shared" si="52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3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8"/>
        <v>#REF!</v>
      </c>
      <c r="U209" s="69">
        <f t="shared" si="49"/>
        <v>0</v>
      </c>
      <c r="V209" s="70">
        <f t="shared" si="50"/>
        <v>0</v>
      </c>
      <c r="W209" s="70">
        <f t="shared" si="51"/>
        <v>0</v>
      </c>
      <c r="X209" s="71">
        <f t="shared" si="52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3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8"/>
        <v>#REF!</v>
      </c>
      <c r="U210" s="69">
        <f t="shared" si="49"/>
        <v>0</v>
      </c>
      <c r="V210" s="70">
        <f t="shared" si="50"/>
        <v>0</v>
      </c>
      <c r="W210" s="70">
        <f t="shared" si="51"/>
        <v>0</v>
      </c>
      <c r="X210" s="71">
        <f t="shared" si="52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3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8"/>
        <v>#REF!</v>
      </c>
      <c r="U211" s="69">
        <f t="shared" si="49"/>
        <v>0</v>
      </c>
      <c r="V211" s="70">
        <f t="shared" si="50"/>
        <v>0</v>
      </c>
      <c r="W211" s="70">
        <f t="shared" si="51"/>
        <v>0</v>
      </c>
      <c r="X211" s="71">
        <f t="shared" si="52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3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8"/>
        <v>#REF!</v>
      </c>
      <c r="U212" s="69">
        <f t="shared" si="49"/>
        <v>0</v>
      </c>
      <c r="V212" s="70">
        <f t="shared" si="50"/>
        <v>0</v>
      </c>
      <c r="W212" s="70">
        <f t="shared" si="51"/>
        <v>0</v>
      </c>
      <c r="X212" s="71">
        <f t="shared" si="52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3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48"/>
        <v>#REF!</v>
      </c>
      <c r="U213" s="69">
        <f t="shared" si="49"/>
        <v>0</v>
      </c>
      <c r="V213" s="70">
        <f t="shared" si="50"/>
        <v>0</v>
      </c>
      <c r="W213" s="70">
        <f t="shared" si="51"/>
        <v>0</v>
      </c>
      <c r="X213" s="71">
        <f t="shared" si="52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si="53"/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54">SUM(Q214:S214)</f>
        <v>#REF!</v>
      </c>
      <c r="U214" s="69">
        <f t="shared" ref="U214:U277" si="55">SUM(C214:E214)*$U$3</f>
        <v>0</v>
      </c>
      <c r="V214" s="70">
        <f t="shared" ref="V214:V277" si="56">SUM(F214:H214)*$V$3</f>
        <v>0</v>
      </c>
      <c r="W214" s="70">
        <f t="shared" ref="W214:W277" si="57">SUM(I214:K214)*$W$3</f>
        <v>0</v>
      </c>
      <c r="X214" s="71">
        <f t="shared" ref="X214:X277" si="58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ref="L215:L278" si="59">SUM(C215:K215)/40</f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4"/>
        <v>#REF!</v>
      </c>
      <c r="U215" s="69">
        <f t="shared" si="55"/>
        <v>0</v>
      </c>
      <c r="V215" s="70">
        <f t="shared" si="56"/>
        <v>0</v>
      </c>
      <c r="W215" s="70">
        <f t="shared" si="57"/>
        <v>0</v>
      </c>
      <c r="X215" s="71">
        <f t="shared" si="58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59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4"/>
        <v>#REF!</v>
      </c>
      <c r="U216" s="69">
        <f t="shared" si="55"/>
        <v>0</v>
      </c>
      <c r="V216" s="70">
        <f t="shared" si="56"/>
        <v>0</v>
      </c>
      <c r="W216" s="70">
        <f t="shared" si="57"/>
        <v>0</v>
      </c>
      <c r="X216" s="71">
        <f t="shared" si="58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59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4"/>
        <v>#REF!</v>
      </c>
      <c r="U217" s="69">
        <f t="shared" si="55"/>
        <v>0</v>
      </c>
      <c r="V217" s="70">
        <f t="shared" si="56"/>
        <v>0</v>
      </c>
      <c r="W217" s="70">
        <f t="shared" si="57"/>
        <v>0</v>
      </c>
      <c r="X217" s="71">
        <f t="shared" si="58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59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4"/>
        <v>#REF!</v>
      </c>
      <c r="U218" s="69">
        <f t="shared" si="55"/>
        <v>0</v>
      </c>
      <c r="V218" s="70">
        <f t="shared" si="56"/>
        <v>0</v>
      </c>
      <c r="W218" s="70">
        <f t="shared" si="57"/>
        <v>0</v>
      </c>
      <c r="X218" s="71">
        <f t="shared" si="58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59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4"/>
        <v>#REF!</v>
      </c>
      <c r="U219" s="69">
        <f t="shared" si="55"/>
        <v>0</v>
      </c>
      <c r="V219" s="70">
        <f t="shared" si="56"/>
        <v>0</v>
      </c>
      <c r="W219" s="70">
        <f t="shared" si="57"/>
        <v>0</v>
      </c>
      <c r="X219" s="71">
        <f t="shared" si="58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59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4"/>
        <v>#REF!</v>
      </c>
      <c r="U220" s="69">
        <f t="shared" si="55"/>
        <v>0</v>
      </c>
      <c r="V220" s="70">
        <f t="shared" si="56"/>
        <v>0</v>
      </c>
      <c r="W220" s="70">
        <f t="shared" si="57"/>
        <v>0</v>
      </c>
      <c r="X220" s="71">
        <f t="shared" si="58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59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4"/>
        <v>#REF!</v>
      </c>
      <c r="U221" s="69">
        <f t="shared" si="55"/>
        <v>0</v>
      </c>
      <c r="V221" s="70">
        <f t="shared" si="56"/>
        <v>0</v>
      </c>
      <c r="W221" s="70">
        <f t="shared" si="57"/>
        <v>0</v>
      </c>
      <c r="X221" s="71">
        <f t="shared" si="58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59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4"/>
        <v>#REF!</v>
      </c>
      <c r="U222" s="69">
        <f t="shared" si="55"/>
        <v>0</v>
      </c>
      <c r="V222" s="70">
        <f t="shared" si="56"/>
        <v>0</v>
      </c>
      <c r="W222" s="70">
        <f t="shared" si="57"/>
        <v>0</v>
      </c>
      <c r="X222" s="71">
        <f t="shared" si="58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59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4"/>
        <v>#REF!</v>
      </c>
      <c r="U223" s="69">
        <f t="shared" si="55"/>
        <v>0</v>
      </c>
      <c r="V223" s="70">
        <f t="shared" si="56"/>
        <v>0</v>
      </c>
      <c r="W223" s="70">
        <f t="shared" si="57"/>
        <v>0</v>
      </c>
      <c r="X223" s="71">
        <f t="shared" si="58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59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4"/>
        <v>#REF!</v>
      </c>
      <c r="U224" s="69">
        <f t="shared" si="55"/>
        <v>0</v>
      </c>
      <c r="V224" s="70">
        <f t="shared" si="56"/>
        <v>0</v>
      </c>
      <c r="W224" s="70">
        <f t="shared" si="57"/>
        <v>0</v>
      </c>
      <c r="X224" s="71">
        <f t="shared" si="58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59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4"/>
        <v>#REF!</v>
      </c>
      <c r="U225" s="69">
        <f t="shared" si="55"/>
        <v>0</v>
      </c>
      <c r="V225" s="70">
        <f t="shared" si="56"/>
        <v>0</v>
      </c>
      <c r="W225" s="70">
        <f t="shared" si="57"/>
        <v>0</v>
      </c>
      <c r="X225" s="71">
        <f t="shared" si="58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59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4"/>
        <v>#REF!</v>
      </c>
      <c r="U226" s="69">
        <f t="shared" si="55"/>
        <v>0</v>
      </c>
      <c r="V226" s="70">
        <f t="shared" si="56"/>
        <v>0</v>
      </c>
      <c r="W226" s="70">
        <f t="shared" si="57"/>
        <v>0</v>
      </c>
      <c r="X226" s="71">
        <f t="shared" si="58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59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4"/>
        <v>#REF!</v>
      </c>
      <c r="U227" s="69">
        <f t="shared" si="55"/>
        <v>0</v>
      </c>
      <c r="V227" s="70">
        <f t="shared" si="56"/>
        <v>0</v>
      </c>
      <c r="W227" s="70">
        <f t="shared" si="57"/>
        <v>0</v>
      </c>
      <c r="X227" s="71">
        <f t="shared" si="58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59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4"/>
        <v>#REF!</v>
      </c>
      <c r="U228" s="69">
        <f t="shared" si="55"/>
        <v>0</v>
      </c>
      <c r="V228" s="70">
        <f t="shared" si="56"/>
        <v>0</v>
      </c>
      <c r="W228" s="70">
        <f t="shared" si="57"/>
        <v>0</v>
      </c>
      <c r="X228" s="71">
        <f t="shared" si="58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59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4"/>
        <v>#REF!</v>
      </c>
      <c r="U229" s="69">
        <f t="shared" si="55"/>
        <v>0</v>
      </c>
      <c r="V229" s="70">
        <f t="shared" si="56"/>
        <v>0</v>
      </c>
      <c r="W229" s="70">
        <f t="shared" si="57"/>
        <v>0</v>
      </c>
      <c r="X229" s="71">
        <f t="shared" si="58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59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4"/>
        <v>#REF!</v>
      </c>
      <c r="U230" s="69">
        <f t="shared" si="55"/>
        <v>0</v>
      </c>
      <c r="V230" s="70">
        <f t="shared" si="56"/>
        <v>0</v>
      </c>
      <c r="W230" s="70">
        <f t="shared" si="57"/>
        <v>0</v>
      </c>
      <c r="X230" s="71">
        <f t="shared" si="58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59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4"/>
        <v>#REF!</v>
      </c>
      <c r="U231" s="69">
        <f t="shared" si="55"/>
        <v>0</v>
      </c>
      <c r="V231" s="70">
        <f t="shared" si="56"/>
        <v>0</v>
      </c>
      <c r="W231" s="70">
        <f t="shared" si="57"/>
        <v>0</v>
      </c>
      <c r="X231" s="71">
        <f t="shared" si="58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59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4"/>
        <v>#REF!</v>
      </c>
      <c r="U232" s="69">
        <f t="shared" si="55"/>
        <v>0</v>
      </c>
      <c r="V232" s="70">
        <f t="shared" si="56"/>
        <v>0</v>
      </c>
      <c r="W232" s="70">
        <f t="shared" si="57"/>
        <v>0</v>
      </c>
      <c r="X232" s="71">
        <f t="shared" si="58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59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4"/>
        <v>#REF!</v>
      </c>
      <c r="U233" s="69">
        <f t="shared" si="55"/>
        <v>0</v>
      </c>
      <c r="V233" s="70">
        <f t="shared" si="56"/>
        <v>0</v>
      </c>
      <c r="W233" s="70">
        <f t="shared" si="57"/>
        <v>0</v>
      </c>
      <c r="X233" s="71">
        <f t="shared" si="58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59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4"/>
        <v>#REF!</v>
      </c>
      <c r="U234" s="69">
        <f t="shared" si="55"/>
        <v>0</v>
      </c>
      <c r="V234" s="70">
        <f t="shared" si="56"/>
        <v>0</v>
      </c>
      <c r="W234" s="70">
        <f t="shared" si="57"/>
        <v>0</v>
      </c>
      <c r="X234" s="71">
        <f t="shared" si="58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59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4"/>
        <v>#REF!</v>
      </c>
      <c r="U235" s="69">
        <f t="shared" si="55"/>
        <v>0</v>
      </c>
      <c r="V235" s="70">
        <f t="shared" si="56"/>
        <v>0</v>
      </c>
      <c r="W235" s="70">
        <f t="shared" si="57"/>
        <v>0</v>
      </c>
      <c r="X235" s="71">
        <f t="shared" si="58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59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4"/>
        <v>#REF!</v>
      </c>
      <c r="U236" s="69">
        <f t="shared" si="55"/>
        <v>0</v>
      </c>
      <c r="V236" s="70">
        <f t="shared" si="56"/>
        <v>0</v>
      </c>
      <c r="W236" s="70">
        <f t="shared" si="57"/>
        <v>0</v>
      </c>
      <c r="X236" s="71">
        <f t="shared" si="58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59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4"/>
        <v>#REF!</v>
      </c>
      <c r="U237" s="69">
        <f t="shared" si="55"/>
        <v>0</v>
      </c>
      <c r="V237" s="70">
        <f t="shared" si="56"/>
        <v>0</v>
      </c>
      <c r="W237" s="70">
        <f t="shared" si="57"/>
        <v>0</v>
      </c>
      <c r="X237" s="71">
        <f t="shared" si="58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59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4"/>
        <v>#REF!</v>
      </c>
      <c r="U238" s="69">
        <f t="shared" si="55"/>
        <v>0</v>
      </c>
      <c r="V238" s="70">
        <f t="shared" si="56"/>
        <v>0</v>
      </c>
      <c r="W238" s="70">
        <f t="shared" si="57"/>
        <v>0</v>
      </c>
      <c r="X238" s="71">
        <f t="shared" si="58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59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4"/>
        <v>#REF!</v>
      </c>
      <c r="U239" s="69">
        <f t="shared" si="55"/>
        <v>0</v>
      </c>
      <c r="V239" s="70">
        <f t="shared" si="56"/>
        <v>0</v>
      </c>
      <c r="W239" s="70">
        <f t="shared" si="57"/>
        <v>0</v>
      </c>
      <c r="X239" s="71">
        <f t="shared" si="58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59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4"/>
        <v>#REF!</v>
      </c>
      <c r="U240" s="69">
        <f t="shared" si="55"/>
        <v>0</v>
      </c>
      <c r="V240" s="70">
        <f t="shared" si="56"/>
        <v>0</v>
      </c>
      <c r="W240" s="70">
        <f t="shared" si="57"/>
        <v>0</v>
      </c>
      <c r="X240" s="71">
        <f t="shared" si="58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59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4"/>
        <v>#REF!</v>
      </c>
      <c r="U241" s="69">
        <f t="shared" si="55"/>
        <v>0</v>
      </c>
      <c r="V241" s="70">
        <f t="shared" si="56"/>
        <v>0</v>
      </c>
      <c r="W241" s="70">
        <f t="shared" si="57"/>
        <v>0</v>
      </c>
      <c r="X241" s="71">
        <f t="shared" si="58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59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4"/>
        <v>#REF!</v>
      </c>
      <c r="U242" s="69">
        <f t="shared" si="55"/>
        <v>0</v>
      </c>
      <c r="V242" s="70">
        <f t="shared" si="56"/>
        <v>0</v>
      </c>
      <c r="W242" s="70">
        <f t="shared" si="57"/>
        <v>0</v>
      </c>
      <c r="X242" s="71">
        <f t="shared" si="58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59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4"/>
        <v>#REF!</v>
      </c>
      <c r="U243" s="69">
        <f t="shared" si="55"/>
        <v>0</v>
      </c>
      <c r="V243" s="70">
        <f t="shared" si="56"/>
        <v>0</v>
      </c>
      <c r="W243" s="70">
        <f t="shared" si="57"/>
        <v>0</v>
      </c>
      <c r="X243" s="71">
        <f t="shared" si="58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59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4"/>
        <v>#REF!</v>
      </c>
      <c r="U244" s="69">
        <f t="shared" si="55"/>
        <v>0</v>
      </c>
      <c r="V244" s="70">
        <f t="shared" si="56"/>
        <v>0</v>
      </c>
      <c r="W244" s="70">
        <f t="shared" si="57"/>
        <v>0</v>
      </c>
      <c r="X244" s="71">
        <f t="shared" si="58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59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4"/>
        <v>#REF!</v>
      </c>
      <c r="U245" s="69">
        <f t="shared" si="55"/>
        <v>0</v>
      </c>
      <c r="V245" s="70">
        <f t="shared" si="56"/>
        <v>0</v>
      </c>
      <c r="W245" s="70">
        <f t="shared" si="57"/>
        <v>0</v>
      </c>
      <c r="X245" s="71">
        <f t="shared" si="58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59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4"/>
        <v>#REF!</v>
      </c>
      <c r="U246" s="69">
        <f t="shared" si="55"/>
        <v>0</v>
      </c>
      <c r="V246" s="70">
        <f t="shared" si="56"/>
        <v>0</v>
      </c>
      <c r="W246" s="70">
        <f t="shared" si="57"/>
        <v>0</v>
      </c>
      <c r="X246" s="71">
        <f t="shared" si="58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59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4"/>
        <v>#REF!</v>
      </c>
      <c r="U247" s="69">
        <f t="shared" si="55"/>
        <v>0</v>
      </c>
      <c r="V247" s="70">
        <f t="shared" si="56"/>
        <v>0</v>
      </c>
      <c r="W247" s="70">
        <f t="shared" si="57"/>
        <v>0</v>
      </c>
      <c r="X247" s="71">
        <f t="shared" si="58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59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4"/>
        <v>#REF!</v>
      </c>
      <c r="U248" s="69">
        <f t="shared" si="55"/>
        <v>0</v>
      </c>
      <c r="V248" s="70">
        <f t="shared" si="56"/>
        <v>0</v>
      </c>
      <c r="W248" s="70">
        <f t="shared" si="57"/>
        <v>0</v>
      </c>
      <c r="X248" s="71">
        <f t="shared" si="58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59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4"/>
        <v>#REF!</v>
      </c>
      <c r="U249" s="69">
        <f t="shared" si="55"/>
        <v>0</v>
      </c>
      <c r="V249" s="70">
        <f t="shared" si="56"/>
        <v>0</v>
      </c>
      <c r="W249" s="70">
        <f t="shared" si="57"/>
        <v>0</v>
      </c>
      <c r="X249" s="71">
        <f t="shared" si="58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59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4"/>
        <v>#REF!</v>
      </c>
      <c r="U250" s="69">
        <f t="shared" si="55"/>
        <v>0</v>
      </c>
      <c r="V250" s="70">
        <f t="shared" si="56"/>
        <v>0</v>
      </c>
      <c r="W250" s="70">
        <f t="shared" si="57"/>
        <v>0</v>
      </c>
      <c r="X250" s="71">
        <f t="shared" si="58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59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4"/>
        <v>#REF!</v>
      </c>
      <c r="U251" s="69">
        <f t="shared" si="55"/>
        <v>0</v>
      </c>
      <c r="V251" s="70">
        <f t="shared" si="56"/>
        <v>0</v>
      </c>
      <c r="W251" s="70">
        <f t="shared" si="57"/>
        <v>0</v>
      </c>
      <c r="X251" s="71">
        <f t="shared" si="58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59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4"/>
        <v>#REF!</v>
      </c>
      <c r="U252" s="69">
        <f t="shared" si="55"/>
        <v>0</v>
      </c>
      <c r="V252" s="70">
        <f t="shared" si="56"/>
        <v>0</v>
      </c>
      <c r="W252" s="70">
        <f t="shared" si="57"/>
        <v>0</v>
      </c>
      <c r="X252" s="71">
        <f t="shared" si="58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59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4"/>
        <v>#REF!</v>
      </c>
      <c r="U253" s="69">
        <f t="shared" si="55"/>
        <v>0</v>
      </c>
      <c r="V253" s="70">
        <f t="shared" si="56"/>
        <v>0</v>
      </c>
      <c r="W253" s="70">
        <f t="shared" si="57"/>
        <v>0</v>
      </c>
      <c r="X253" s="71">
        <f t="shared" si="58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59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4"/>
        <v>#REF!</v>
      </c>
      <c r="U254" s="69">
        <f t="shared" si="55"/>
        <v>0</v>
      </c>
      <c r="V254" s="70">
        <f t="shared" si="56"/>
        <v>0</v>
      </c>
      <c r="W254" s="70">
        <f t="shared" si="57"/>
        <v>0</v>
      </c>
      <c r="X254" s="71">
        <f t="shared" si="58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59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4"/>
        <v>#REF!</v>
      </c>
      <c r="U255" s="69">
        <f t="shared" si="55"/>
        <v>0</v>
      </c>
      <c r="V255" s="70">
        <f t="shared" si="56"/>
        <v>0</v>
      </c>
      <c r="W255" s="70">
        <f t="shared" si="57"/>
        <v>0</v>
      </c>
      <c r="X255" s="71">
        <f t="shared" si="58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59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4"/>
        <v>#REF!</v>
      </c>
      <c r="U256" s="69">
        <f t="shared" si="55"/>
        <v>0</v>
      </c>
      <c r="V256" s="70">
        <f t="shared" si="56"/>
        <v>0</v>
      </c>
      <c r="W256" s="70">
        <f t="shared" si="57"/>
        <v>0</v>
      </c>
      <c r="X256" s="71">
        <f t="shared" si="58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59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4"/>
        <v>#REF!</v>
      </c>
      <c r="U257" s="69">
        <f t="shared" si="55"/>
        <v>0</v>
      </c>
      <c r="V257" s="70">
        <f t="shared" si="56"/>
        <v>0</v>
      </c>
      <c r="W257" s="70">
        <f t="shared" si="57"/>
        <v>0</v>
      </c>
      <c r="X257" s="71">
        <f t="shared" si="58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59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4"/>
        <v>#REF!</v>
      </c>
      <c r="U258" s="69">
        <f t="shared" si="55"/>
        <v>0</v>
      </c>
      <c r="V258" s="70">
        <f t="shared" si="56"/>
        <v>0</v>
      </c>
      <c r="W258" s="70">
        <f t="shared" si="57"/>
        <v>0</v>
      </c>
      <c r="X258" s="71">
        <f t="shared" si="58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59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4"/>
        <v>#REF!</v>
      </c>
      <c r="U259" s="69">
        <f t="shared" si="55"/>
        <v>0</v>
      </c>
      <c r="V259" s="70">
        <f t="shared" si="56"/>
        <v>0</v>
      </c>
      <c r="W259" s="70">
        <f t="shared" si="57"/>
        <v>0</v>
      </c>
      <c r="X259" s="71">
        <f t="shared" si="58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59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4"/>
        <v>#REF!</v>
      </c>
      <c r="U260" s="69">
        <f t="shared" si="55"/>
        <v>0</v>
      </c>
      <c r="V260" s="70">
        <f t="shared" si="56"/>
        <v>0</v>
      </c>
      <c r="W260" s="70">
        <f t="shared" si="57"/>
        <v>0</v>
      </c>
      <c r="X260" s="71">
        <f t="shared" si="58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59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4"/>
        <v>#REF!</v>
      </c>
      <c r="U261" s="69">
        <f t="shared" si="55"/>
        <v>0</v>
      </c>
      <c r="V261" s="70">
        <f t="shared" si="56"/>
        <v>0</v>
      </c>
      <c r="W261" s="70">
        <f t="shared" si="57"/>
        <v>0</v>
      </c>
      <c r="X261" s="71">
        <f t="shared" si="58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59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4"/>
        <v>#REF!</v>
      </c>
      <c r="U262" s="69">
        <f t="shared" si="55"/>
        <v>0</v>
      </c>
      <c r="V262" s="70">
        <f t="shared" si="56"/>
        <v>0</v>
      </c>
      <c r="W262" s="70">
        <f t="shared" si="57"/>
        <v>0</v>
      </c>
      <c r="X262" s="71">
        <f t="shared" si="58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59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4"/>
        <v>#REF!</v>
      </c>
      <c r="U263" s="69">
        <f t="shared" si="55"/>
        <v>0</v>
      </c>
      <c r="V263" s="70">
        <f t="shared" si="56"/>
        <v>0</v>
      </c>
      <c r="W263" s="70">
        <f t="shared" si="57"/>
        <v>0</v>
      </c>
      <c r="X263" s="71">
        <f t="shared" si="58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59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4"/>
        <v>#REF!</v>
      </c>
      <c r="U264" s="69">
        <f t="shared" si="55"/>
        <v>0</v>
      </c>
      <c r="V264" s="70">
        <f t="shared" si="56"/>
        <v>0</v>
      </c>
      <c r="W264" s="70">
        <f t="shared" si="57"/>
        <v>0</v>
      </c>
      <c r="X264" s="71">
        <f t="shared" si="58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59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4"/>
        <v>#REF!</v>
      </c>
      <c r="U265" s="69">
        <f t="shared" si="55"/>
        <v>0</v>
      </c>
      <c r="V265" s="70">
        <f t="shared" si="56"/>
        <v>0</v>
      </c>
      <c r="W265" s="70">
        <f t="shared" si="57"/>
        <v>0</v>
      </c>
      <c r="X265" s="71">
        <f t="shared" si="58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59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4"/>
        <v>#REF!</v>
      </c>
      <c r="U266" s="69">
        <f t="shared" si="55"/>
        <v>0</v>
      </c>
      <c r="V266" s="70">
        <f t="shared" si="56"/>
        <v>0</v>
      </c>
      <c r="W266" s="70">
        <f t="shared" si="57"/>
        <v>0</v>
      </c>
      <c r="X266" s="71">
        <f t="shared" si="58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59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4"/>
        <v>#REF!</v>
      </c>
      <c r="U267" s="69">
        <f t="shared" si="55"/>
        <v>0</v>
      </c>
      <c r="V267" s="70">
        <f t="shared" si="56"/>
        <v>0</v>
      </c>
      <c r="W267" s="70">
        <f t="shared" si="57"/>
        <v>0</v>
      </c>
      <c r="X267" s="71">
        <f t="shared" si="58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59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4"/>
        <v>#REF!</v>
      </c>
      <c r="U268" s="69">
        <f t="shared" si="55"/>
        <v>0</v>
      </c>
      <c r="V268" s="70">
        <f t="shared" si="56"/>
        <v>0</v>
      </c>
      <c r="W268" s="70">
        <f t="shared" si="57"/>
        <v>0</v>
      </c>
      <c r="X268" s="71">
        <f t="shared" si="58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59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4"/>
        <v>#REF!</v>
      </c>
      <c r="U269" s="69">
        <f t="shared" si="55"/>
        <v>0</v>
      </c>
      <c r="V269" s="70">
        <f t="shared" si="56"/>
        <v>0</v>
      </c>
      <c r="W269" s="70">
        <f t="shared" si="57"/>
        <v>0</v>
      </c>
      <c r="X269" s="71">
        <f t="shared" si="58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59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4"/>
        <v>#REF!</v>
      </c>
      <c r="U270" s="69">
        <f t="shared" si="55"/>
        <v>0</v>
      </c>
      <c r="V270" s="70">
        <f t="shared" si="56"/>
        <v>0</v>
      </c>
      <c r="W270" s="70">
        <f t="shared" si="57"/>
        <v>0</v>
      </c>
      <c r="X270" s="71">
        <f t="shared" si="58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59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4"/>
        <v>#REF!</v>
      </c>
      <c r="U271" s="69">
        <f t="shared" si="55"/>
        <v>0</v>
      </c>
      <c r="V271" s="70">
        <f t="shared" si="56"/>
        <v>0</v>
      </c>
      <c r="W271" s="70">
        <f t="shared" si="57"/>
        <v>0</v>
      </c>
      <c r="X271" s="71">
        <f t="shared" si="58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59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4"/>
        <v>#REF!</v>
      </c>
      <c r="U272" s="69">
        <f t="shared" si="55"/>
        <v>0</v>
      </c>
      <c r="V272" s="70">
        <f t="shared" si="56"/>
        <v>0</v>
      </c>
      <c r="W272" s="70">
        <f t="shared" si="57"/>
        <v>0</v>
      </c>
      <c r="X272" s="71">
        <f t="shared" si="58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59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4"/>
        <v>#REF!</v>
      </c>
      <c r="U273" s="69">
        <f t="shared" si="55"/>
        <v>0</v>
      </c>
      <c r="V273" s="70">
        <f t="shared" si="56"/>
        <v>0</v>
      </c>
      <c r="W273" s="70">
        <f t="shared" si="57"/>
        <v>0</v>
      </c>
      <c r="X273" s="71">
        <f t="shared" si="58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59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4"/>
        <v>#REF!</v>
      </c>
      <c r="U274" s="69">
        <f t="shared" si="55"/>
        <v>0</v>
      </c>
      <c r="V274" s="70">
        <f t="shared" si="56"/>
        <v>0</v>
      </c>
      <c r="W274" s="70">
        <f t="shared" si="57"/>
        <v>0</v>
      </c>
      <c r="X274" s="71">
        <f t="shared" si="58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59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4"/>
        <v>#REF!</v>
      </c>
      <c r="U275" s="69">
        <f t="shared" si="55"/>
        <v>0</v>
      </c>
      <c r="V275" s="70">
        <f t="shared" si="56"/>
        <v>0</v>
      </c>
      <c r="W275" s="70">
        <f t="shared" si="57"/>
        <v>0</v>
      </c>
      <c r="X275" s="71">
        <f t="shared" si="58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59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4"/>
        <v>#REF!</v>
      </c>
      <c r="U276" s="69">
        <f t="shared" si="55"/>
        <v>0</v>
      </c>
      <c r="V276" s="70">
        <f t="shared" si="56"/>
        <v>0</v>
      </c>
      <c r="W276" s="70">
        <f t="shared" si="57"/>
        <v>0</v>
      </c>
      <c r="X276" s="71">
        <f t="shared" si="58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59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54"/>
        <v>#REF!</v>
      </c>
      <c r="U277" s="69">
        <f t="shared" si="55"/>
        <v>0</v>
      </c>
      <c r="V277" s="70">
        <f t="shared" si="56"/>
        <v>0</v>
      </c>
      <c r="W277" s="70">
        <f t="shared" si="57"/>
        <v>0</v>
      </c>
      <c r="X277" s="71">
        <f t="shared" si="58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si="59"/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0">SUM(Q278:S278)</f>
        <v>#REF!</v>
      </c>
      <c r="U278" s="69">
        <f t="shared" ref="U278:U341" si="61">SUM(C278:E278)*$U$3</f>
        <v>0</v>
      </c>
      <c r="V278" s="70">
        <f t="shared" ref="V278:V341" si="62">SUM(F278:H278)*$V$3</f>
        <v>0</v>
      </c>
      <c r="W278" s="70">
        <f t="shared" ref="W278:W341" si="63">SUM(I278:K278)*$W$3</f>
        <v>0</v>
      </c>
      <c r="X278" s="71">
        <f t="shared" ref="X278:X341" si="64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ref="L279:L342" si="65">SUM(C279:K279)/40</f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0"/>
        <v>#REF!</v>
      </c>
      <c r="U279" s="69">
        <f t="shared" si="61"/>
        <v>0</v>
      </c>
      <c r="V279" s="70">
        <f t="shared" si="62"/>
        <v>0</v>
      </c>
      <c r="W279" s="70">
        <f t="shared" si="63"/>
        <v>0</v>
      </c>
      <c r="X279" s="71">
        <f t="shared" si="64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5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0"/>
        <v>#REF!</v>
      </c>
      <c r="U280" s="69">
        <f t="shared" si="61"/>
        <v>0</v>
      </c>
      <c r="V280" s="70">
        <f t="shared" si="62"/>
        <v>0</v>
      </c>
      <c r="W280" s="70">
        <f t="shared" si="63"/>
        <v>0</v>
      </c>
      <c r="X280" s="71">
        <f t="shared" si="64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5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0"/>
        <v>#REF!</v>
      </c>
      <c r="U281" s="69">
        <f t="shared" si="61"/>
        <v>0</v>
      </c>
      <c r="V281" s="70">
        <f t="shared" si="62"/>
        <v>0</v>
      </c>
      <c r="W281" s="70">
        <f t="shared" si="63"/>
        <v>0</v>
      </c>
      <c r="X281" s="71">
        <f t="shared" si="64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5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0"/>
        <v>#REF!</v>
      </c>
      <c r="U282" s="69">
        <f t="shared" si="61"/>
        <v>0</v>
      </c>
      <c r="V282" s="70">
        <f t="shared" si="62"/>
        <v>0</v>
      </c>
      <c r="W282" s="70">
        <f t="shared" si="63"/>
        <v>0</v>
      </c>
      <c r="X282" s="71">
        <f t="shared" si="64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5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0"/>
        <v>#REF!</v>
      </c>
      <c r="U283" s="69">
        <f t="shared" si="61"/>
        <v>0</v>
      </c>
      <c r="V283" s="70">
        <f t="shared" si="62"/>
        <v>0</v>
      </c>
      <c r="W283" s="70">
        <f t="shared" si="63"/>
        <v>0</v>
      </c>
      <c r="X283" s="71">
        <f t="shared" si="64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5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0"/>
        <v>#REF!</v>
      </c>
      <c r="U284" s="69">
        <f t="shared" si="61"/>
        <v>0</v>
      </c>
      <c r="V284" s="70">
        <f t="shared" si="62"/>
        <v>0</v>
      </c>
      <c r="W284" s="70">
        <f t="shared" si="63"/>
        <v>0</v>
      </c>
      <c r="X284" s="71">
        <f t="shared" si="64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5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0"/>
        <v>#REF!</v>
      </c>
      <c r="U285" s="69">
        <f t="shared" si="61"/>
        <v>0</v>
      </c>
      <c r="V285" s="70">
        <f t="shared" si="62"/>
        <v>0</v>
      </c>
      <c r="W285" s="70">
        <f t="shared" si="63"/>
        <v>0</v>
      </c>
      <c r="X285" s="71">
        <f t="shared" si="64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5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0"/>
        <v>#REF!</v>
      </c>
      <c r="U286" s="69">
        <f t="shared" si="61"/>
        <v>0</v>
      </c>
      <c r="V286" s="70">
        <f t="shared" si="62"/>
        <v>0</v>
      </c>
      <c r="W286" s="70">
        <f t="shared" si="63"/>
        <v>0</v>
      </c>
      <c r="X286" s="71">
        <f t="shared" si="64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5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0"/>
        <v>#REF!</v>
      </c>
      <c r="U287" s="69">
        <f t="shared" si="61"/>
        <v>0</v>
      </c>
      <c r="V287" s="70">
        <f t="shared" si="62"/>
        <v>0</v>
      </c>
      <c r="W287" s="70">
        <f t="shared" si="63"/>
        <v>0</v>
      </c>
      <c r="X287" s="71">
        <f t="shared" si="64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5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0"/>
        <v>#REF!</v>
      </c>
      <c r="U288" s="69">
        <f t="shared" si="61"/>
        <v>0</v>
      </c>
      <c r="V288" s="70">
        <f t="shared" si="62"/>
        <v>0</v>
      </c>
      <c r="W288" s="70">
        <f t="shared" si="63"/>
        <v>0</v>
      </c>
      <c r="X288" s="71">
        <f t="shared" si="64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5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0"/>
        <v>#REF!</v>
      </c>
      <c r="U289" s="69">
        <f t="shared" si="61"/>
        <v>0</v>
      </c>
      <c r="V289" s="70">
        <f t="shared" si="62"/>
        <v>0</v>
      </c>
      <c r="W289" s="70">
        <f t="shared" si="63"/>
        <v>0</v>
      </c>
      <c r="X289" s="71">
        <f t="shared" si="64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5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0"/>
        <v>#REF!</v>
      </c>
      <c r="U290" s="69">
        <f t="shared" si="61"/>
        <v>0</v>
      </c>
      <c r="V290" s="70">
        <f t="shared" si="62"/>
        <v>0</v>
      </c>
      <c r="W290" s="70">
        <f t="shared" si="63"/>
        <v>0</v>
      </c>
      <c r="X290" s="71">
        <f t="shared" si="64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5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0"/>
        <v>#REF!</v>
      </c>
      <c r="U291" s="69">
        <f t="shared" si="61"/>
        <v>0</v>
      </c>
      <c r="V291" s="70">
        <f t="shared" si="62"/>
        <v>0</v>
      </c>
      <c r="W291" s="70">
        <f t="shared" si="63"/>
        <v>0</v>
      </c>
      <c r="X291" s="71">
        <f t="shared" si="64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5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0"/>
        <v>#REF!</v>
      </c>
      <c r="U292" s="69">
        <f t="shared" si="61"/>
        <v>0</v>
      </c>
      <c r="V292" s="70">
        <f t="shared" si="62"/>
        <v>0</v>
      </c>
      <c r="W292" s="70">
        <f t="shared" si="63"/>
        <v>0</v>
      </c>
      <c r="X292" s="71">
        <f t="shared" si="64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5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0"/>
        <v>#REF!</v>
      </c>
      <c r="U293" s="69">
        <f t="shared" si="61"/>
        <v>0</v>
      </c>
      <c r="V293" s="70">
        <f t="shared" si="62"/>
        <v>0</v>
      </c>
      <c r="W293" s="70">
        <f t="shared" si="63"/>
        <v>0</v>
      </c>
      <c r="X293" s="71">
        <f t="shared" si="64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5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0"/>
        <v>#REF!</v>
      </c>
      <c r="U294" s="69">
        <f t="shared" si="61"/>
        <v>0</v>
      </c>
      <c r="V294" s="70">
        <f t="shared" si="62"/>
        <v>0</v>
      </c>
      <c r="W294" s="70">
        <f t="shared" si="63"/>
        <v>0</v>
      </c>
      <c r="X294" s="71">
        <f t="shared" si="64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5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0"/>
        <v>#REF!</v>
      </c>
      <c r="U295" s="69">
        <f t="shared" si="61"/>
        <v>0</v>
      </c>
      <c r="V295" s="70">
        <f t="shared" si="62"/>
        <v>0</v>
      </c>
      <c r="W295" s="70">
        <f t="shared" si="63"/>
        <v>0</v>
      </c>
      <c r="X295" s="71">
        <f t="shared" si="64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5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0"/>
        <v>#REF!</v>
      </c>
      <c r="U296" s="69">
        <f t="shared" si="61"/>
        <v>0</v>
      </c>
      <c r="V296" s="70">
        <f t="shared" si="62"/>
        <v>0</v>
      </c>
      <c r="W296" s="70">
        <f t="shared" si="63"/>
        <v>0</v>
      </c>
      <c r="X296" s="71">
        <f t="shared" si="64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5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0"/>
        <v>#REF!</v>
      </c>
      <c r="U297" s="69">
        <f t="shared" si="61"/>
        <v>0</v>
      </c>
      <c r="V297" s="70">
        <f t="shared" si="62"/>
        <v>0</v>
      </c>
      <c r="W297" s="70">
        <f t="shared" si="63"/>
        <v>0</v>
      </c>
      <c r="X297" s="71">
        <f t="shared" si="64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5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0"/>
        <v>#REF!</v>
      </c>
      <c r="U298" s="69">
        <f t="shared" si="61"/>
        <v>0</v>
      </c>
      <c r="V298" s="70">
        <f t="shared" si="62"/>
        <v>0</v>
      </c>
      <c r="W298" s="70">
        <f t="shared" si="63"/>
        <v>0</v>
      </c>
      <c r="X298" s="71">
        <f t="shared" si="64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5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0"/>
        <v>#REF!</v>
      </c>
      <c r="U299" s="69">
        <f t="shared" si="61"/>
        <v>0</v>
      </c>
      <c r="V299" s="70">
        <f t="shared" si="62"/>
        <v>0</v>
      </c>
      <c r="W299" s="70">
        <f t="shared" si="63"/>
        <v>0</v>
      </c>
      <c r="X299" s="71">
        <f t="shared" si="64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5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0"/>
        <v>#REF!</v>
      </c>
      <c r="U300" s="69">
        <f t="shared" si="61"/>
        <v>0</v>
      </c>
      <c r="V300" s="70">
        <f t="shared" si="62"/>
        <v>0</v>
      </c>
      <c r="W300" s="70">
        <f t="shared" si="63"/>
        <v>0</v>
      </c>
      <c r="X300" s="71">
        <f t="shared" si="64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5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0"/>
        <v>#REF!</v>
      </c>
      <c r="U301" s="69">
        <f t="shared" si="61"/>
        <v>0</v>
      </c>
      <c r="V301" s="70">
        <f t="shared" si="62"/>
        <v>0</v>
      </c>
      <c r="W301" s="70">
        <f t="shared" si="63"/>
        <v>0</v>
      </c>
      <c r="X301" s="71">
        <f t="shared" si="64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5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0"/>
        <v>#REF!</v>
      </c>
      <c r="U302" s="69">
        <f t="shared" si="61"/>
        <v>0</v>
      </c>
      <c r="V302" s="70">
        <f t="shared" si="62"/>
        <v>0</v>
      </c>
      <c r="W302" s="70">
        <f t="shared" si="63"/>
        <v>0</v>
      </c>
      <c r="X302" s="71">
        <f t="shared" si="64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5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0"/>
        <v>#REF!</v>
      </c>
      <c r="U303" s="69">
        <f t="shared" si="61"/>
        <v>0</v>
      </c>
      <c r="V303" s="70">
        <f t="shared" si="62"/>
        <v>0</v>
      </c>
      <c r="W303" s="70">
        <f t="shared" si="63"/>
        <v>0</v>
      </c>
      <c r="X303" s="71">
        <f t="shared" si="64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5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0"/>
        <v>#REF!</v>
      </c>
      <c r="U304" s="69">
        <f t="shared" si="61"/>
        <v>0</v>
      </c>
      <c r="V304" s="70">
        <f t="shared" si="62"/>
        <v>0</v>
      </c>
      <c r="W304" s="70">
        <f t="shared" si="63"/>
        <v>0</v>
      </c>
      <c r="X304" s="71">
        <f t="shared" si="64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5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0"/>
        <v>#REF!</v>
      </c>
      <c r="U305" s="69">
        <f t="shared" si="61"/>
        <v>0</v>
      </c>
      <c r="V305" s="70">
        <f t="shared" si="62"/>
        <v>0</v>
      </c>
      <c r="W305" s="70">
        <f t="shared" si="63"/>
        <v>0</v>
      </c>
      <c r="X305" s="71">
        <f t="shared" si="64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5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0"/>
        <v>#REF!</v>
      </c>
      <c r="U306" s="69">
        <f t="shared" si="61"/>
        <v>0</v>
      </c>
      <c r="V306" s="70">
        <f t="shared" si="62"/>
        <v>0</v>
      </c>
      <c r="W306" s="70">
        <f t="shared" si="63"/>
        <v>0</v>
      </c>
      <c r="X306" s="71">
        <f t="shared" si="64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5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0"/>
        <v>#REF!</v>
      </c>
      <c r="U307" s="69">
        <f t="shared" si="61"/>
        <v>0</v>
      </c>
      <c r="V307" s="70">
        <f t="shared" si="62"/>
        <v>0</v>
      </c>
      <c r="W307" s="70">
        <f t="shared" si="63"/>
        <v>0</v>
      </c>
      <c r="X307" s="71">
        <f t="shared" si="64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5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0"/>
        <v>#REF!</v>
      </c>
      <c r="U308" s="69">
        <f t="shared" si="61"/>
        <v>0</v>
      </c>
      <c r="V308" s="70">
        <f t="shared" si="62"/>
        <v>0</v>
      </c>
      <c r="W308" s="70">
        <f t="shared" si="63"/>
        <v>0</v>
      </c>
      <c r="X308" s="71">
        <f t="shared" si="64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5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0"/>
        <v>#REF!</v>
      </c>
      <c r="U309" s="69">
        <f t="shared" si="61"/>
        <v>0</v>
      </c>
      <c r="V309" s="70">
        <f t="shared" si="62"/>
        <v>0</v>
      </c>
      <c r="W309" s="70">
        <f t="shared" si="63"/>
        <v>0</v>
      </c>
      <c r="X309" s="71">
        <f t="shared" si="64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5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0"/>
        <v>#REF!</v>
      </c>
      <c r="U310" s="69">
        <f t="shared" si="61"/>
        <v>0</v>
      </c>
      <c r="V310" s="70">
        <f t="shared" si="62"/>
        <v>0</v>
      </c>
      <c r="W310" s="70">
        <f t="shared" si="63"/>
        <v>0</v>
      </c>
      <c r="X310" s="71">
        <f t="shared" si="64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5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0"/>
        <v>#REF!</v>
      </c>
      <c r="U311" s="69">
        <f t="shared" si="61"/>
        <v>0</v>
      </c>
      <c r="V311" s="70">
        <f t="shared" si="62"/>
        <v>0</v>
      </c>
      <c r="W311" s="70">
        <f t="shared" si="63"/>
        <v>0</v>
      </c>
      <c r="X311" s="71">
        <f t="shared" si="64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5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0"/>
        <v>#REF!</v>
      </c>
      <c r="U312" s="69">
        <f t="shared" si="61"/>
        <v>0</v>
      </c>
      <c r="V312" s="70">
        <f t="shared" si="62"/>
        <v>0</v>
      </c>
      <c r="W312" s="70">
        <f t="shared" si="63"/>
        <v>0</v>
      </c>
      <c r="X312" s="71">
        <f t="shared" si="64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5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0"/>
        <v>#REF!</v>
      </c>
      <c r="U313" s="69">
        <f t="shared" si="61"/>
        <v>0</v>
      </c>
      <c r="V313" s="70">
        <f t="shared" si="62"/>
        <v>0</v>
      </c>
      <c r="W313" s="70">
        <f t="shared" si="63"/>
        <v>0</v>
      </c>
      <c r="X313" s="71">
        <f t="shared" si="64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5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0"/>
        <v>#REF!</v>
      </c>
      <c r="U314" s="69">
        <f t="shared" si="61"/>
        <v>0</v>
      </c>
      <c r="V314" s="70">
        <f t="shared" si="62"/>
        <v>0</v>
      </c>
      <c r="W314" s="70">
        <f t="shared" si="63"/>
        <v>0</v>
      </c>
      <c r="X314" s="71">
        <f t="shared" si="64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5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0"/>
        <v>#REF!</v>
      </c>
      <c r="U315" s="69">
        <f t="shared" si="61"/>
        <v>0</v>
      </c>
      <c r="V315" s="70">
        <f t="shared" si="62"/>
        <v>0</v>
      </c>
      <c r="W315" s="70">
        <f t="shared" si="63"/>
        <v>0</v>
      </c>
      <c r="X315" s="71">
        <f t="shared" si="64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5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0"/>
        <v>#REF!</v>
      </c>
      <c r="U316" s="69">
        <f t="shared" si="61"/>
        <v>0</v>
      </c>
      <c r="V316" s="70">
        <f t="shared" si="62"/>
        <v>0</v>
      </c>
      <c r="W316" s="70">
        <f t="shared" si="63"/>
        <v>0</v>
      </c>
      <c r="X316" s="71">
        <f t="shared" si="64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5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0"/>
        <v>#REF!</v>
      </c>
      <c r="U317" s="69">
        <f t="shared" si="61"/>
        <v>0</v>
      </c>
      <c r="V317" s="70">
        <f t="shared" si="62"/>
        <v>0</v>
      </c>
      <c r="W317" s="70">
        <f t="shared" si="63"/>
        <v>0</v>
      </c>
      <c r="X317" s="71">
        <f t="shared" si="64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5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0"/>
        <v>#REF!</v>
      </c>
      <c r="U318" s="69">
        <f t="shared" si="61"/>
        <v>0</v>
      </c>
      <c r="V318" s="70">
        <f t="shared" si="62"/>
        <v>0</v>
      </c>
      <c r="W318" s="70">
        <f t="shared" si="63"/>
        <v>0</v>
      </c>
      <c r="X318" s="71">
        <f t="shared" si="64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5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0"/>
        <v>#REF!</v>
      </c>
      <c r="U319" s="69">
        <f t="shared" si="61"/>
        <v>0</v>
      </c>
      <c r="V319" s="70">
        <f t="shared" si="62"/>
        <v>0</v>
      </c>
      <c r="W319" s="70">
        <f t="shared" si="63"/>
        <v>0</v>
      </c>
      <c r="X319" s="71">
        <f t="shared" si="64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5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0"/>
        <v>#REF!</v>
      </c>
      <c r="U320" s="69">
        <f t="shared" si="61"/>
        <v>0</v>
      </c>
      <c r="V320" s="70">
        <f t="shared" si="62"/>
        <v>0</v>
      </c>
      <c r="W320" s="70">
        <f t="shared" si="63"/>
        <v>0</v>
      </c>
      <c r="X320" s="71">
        <f t="shared" si="64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5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0"/>
        <v>#REF!</v>
      </c>
      <c r="U321" s="69">
        <f t="shared" si="61"/>
        <v>0</v>
      </c>
      <c r="V321" s="70">
        <f t="shared" si="62"/>
        <v>0</v>
      </c>
      <c r="W321" s="70">
        <f t="shared" si="63"/>
        <v>0</v>
      </c>
      <c r="X321" s="71">
        <f t="shared" si="64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5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0"/>
        <v>#REF!</v>
      </c>
      <c r="U322" s="69">
        <f t="shared" si="61"/>
        <v>0</v>
      </c>
      <c r="V322" s="70">
        <f t="shared" si="62"/>
        <v>0</v>
      </c>
      <c r="W322" s="70">
        <f t="shared" si="63"/>
        <v>0</v>
      </c>
      <c r="X322" s="71">
        <f t="shared" si="64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5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0"/>
        <v>#REF!</v>
      </c>
      <c r="U323" s="69">
        <f t="shared" si="61"/>
        <v>0</v>
      </c>
      <c r="V323" s="70">
        <f t="shared" si="62"/>
        <v>0</v>
      </c>
      <c r="W323" s="70">
        <f t="shared" si="63"/>
        <v>0</v>
      </c>
      <c r="X323" s="71">
        <f t="shared" si="64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5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0"/>
        <v>#REF!</v>
      </c>
      <c r="U324" s="69">
        <f t="shared" si="61"/>
        <v>0</v>
      </c>
      <c r="V324" s="70">
        <f t="shared" si="62"/>
        <v>0</v>
      </c>
      <c r="W324" s="70">
        <f t="shared" si="63"/>
        <v>0</v>
      </c>
      <c r="X324" s="71">
        <f t="shared" si="64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5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0"/>
        <v>#REF!</v>
      </c>
      <c r="U325" s="69">
        <f t="shared" si="61"/>
        <v>0</v>
      </c>
      <c r="V325" s="70">
        <f t="shared" si="62"/>
        <v>0</v>
      </c>
      <c r="W325" s="70">
        <f t="shared" si="63"/>
        <v>0</v>
      </c>
      <c r="X325" s="71">
        <f t="shared" si="64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5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0"/>
        <v>#REF!</v>
      </c>
      <c r="U326" s="69">
        <f t="shared" si="61"/>
        <v>0</v>
      </c>
      <c r="V326" s="70">
        <f t="shared" si="62"/>
        <v>0</v>
      </c>
      <c r="W326" s="70">
        <f t="shared" si="63"/>
        <v>0</v>
      </c>
      <c r="X326" s="71">
        <f t="shared" si="64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5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0"/>
        <v>#REF!</v>
      </c>
      <c r="U327" s="69">
        <f t="shared" si="61"/>
        <v>0</v>
      </c>
      <c r="V327" s="70">
        <f t="shared" si="62"/>
        <v>0</v>
      </c>
      <c r="W327" s="70">
        <f t="shared" si="63"/>
        <v>0</v>
      </c>
      <c r="X327" s="71">
        <f t="shared" si="64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5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0"/>
        <v>#REF!</v>
      </c>
      <c r="U328" s="69">
        <f t="shared" si="61"/>
        <v>0</v>
      </c>
      <c r="V328" s="70">
        <f t="shared" si="62"/>
        <v>0</v>
      </c>
      <c r="W328" s="70">
        <f t="shared" si="63"/>
        <v>0</v>
      </c>
      <c r="X328" s="71">
        <f t="shared" si="64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5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0"/>
        <v>#REF!</v>
      </c>
      <c r="U329" s="69">
        <f t="shared" si="61"/>
        <v>0</v>
      </c>
      <c r="V329" s="70">
        <f t="shared" si="62"/>
        <v>0</v>
      </c>
      <c r="W329" s="70">
        <f t="shared" si="63"/>
        <v>0</v>
      </c>
      <c r="X329" s="71">
        <f t="shared" si="64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5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0"/>
        <v>#REF!</v>
      </c>
      <c r="U330" s="69">
        <f t="shared" si="61"/>
        <v>0</v>
      </c>
      <c r="V330" s="70">
        <f t="shared" si="62"/>
        <v>0</v>
      </c>
      <c r="W330" s="70">
        <f t="shared" si="63"/>
        <v>0</v>
      </c>
      <c r="X330" s="71">
        <f t="shared" si="64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5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0"/>
        <v>#REF!</v>
      </c>
      <c r="U331" s="69">
        <f t="shared" si="61"/>
        <v>0</v>
      </c>
      <c r="V331" s="70">
        <f t="shared" si="62"/>
        <v>0</v>
      </c>
      <c r="W331" s="70">
        <f t="shared" si="63"/>
        <v>0</v>
      </c>
      <c r="X331" s="71">
        <f t="shared" si="64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5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0"/>
        <v>#REF!</v>
      </c>
      <c r="U332" s="69">
        <f t="shared" si="61"/>
        <v>0</v>
      </c>
      <c r="V332" s="70">
        <f t="shared" si="62"/>
        <v>0</v>
      </c>
      <c r="W332" s="70">
        <f t="shared" si="63"/>
        <v>0</v>
      </c>
      <c r="X332" s="71">
        <f t="shared" si="64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5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0"/>
        <v>#REF!</v>
      </c>
      <c r="U333" s="69">
        <f t="shared" si="61"/>
        <v>0</v>
      </c>
      <c r="V333" s="70">
        <f t="shared" si="62"/>
        <v>0</v>
      </c>
      <c r="W333" s="70">
        <f t="shared" si="63"/>
        <v>0</v>
      </c>
      <c r="X333" s="71">
        <f t="shared" si="64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5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0"/>
        <v>#REF!</v>
      </c>
      <c r="U334" s="69">
        <f t="shared" si="61"/>
        <v>0</v>
      </c>
      <c r="V334" s="70">
        <f t="shared" si="62"/>
        <v>0</v>
      </c>
      <c r="W334" s="70">
        <f t="shared" si="63"/>
        <v>0</v>
      </c>
      <c r="X334" s="71">
        <f t="shared" si="64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5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0"/>
        <v>#REF!</v>
      </c>
      <c r="U335" s="69">
        <f t="shared" si="61"/>
        <v>0</v>
      </c>
      <c r="V335" s="70">
        <f t="shared" si="62"/>
        <v>0</v>
      </c>
      <c r="W335" s="70">
        <f t="shared" si="63"/>
        <v>0</v>
      </c>
      <c r="X335" s="71">
        <f t="shared" si="64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5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0"/>
        <v>#REF!</v>
      </c>
      <c r="U336" s="69">
        <f t="shared" si="61"/>
        <v>0</v>
      </c>
      <c r="V336" s="70">
        <f t="shared" si="62"/>
        <v>0</v>
      </c>
      <c r="W336" s="70">
        <f t="shared" si="63"/>
        <v>0</v>
      </c>
      <c r="X336" s="71">
        <f t="shared" si="64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5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0"/>
        <v>#REF!</v>
      </c>
      <c r="U337" s="69">
        <f t="shared" si="61"/>
        <v>0</v>
      </c>
      <c r="V337" s="70">
        <f t="shared" si="62"/>
        <v>0</v>
      </c>
      <c r="W337" s="70">
        <f t="shared" si="63"/>
        <v>0</v>
      </c>
      <c r="X337" s="71">
        <f t="shared" si="64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5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0"/>
        <v>#REF!</v>
      </c>
      <c r="U338" s="69">
        <f t="shared" si="61"/>
        <v>0</v>
      </c>
      <c r="V338" s="70">
        <f t="shared" si="62"/>
        <v>0</v>
      </c>
      <c r="W338" s="70">
        <f t="shared" si="63"/>
        <v>0</v>
      </c>
      <c r="X338" s="71">
        <f t="shared" si="64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5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0"/>
        <v>#REF!</v>
      </c>
      <c r="U339" s="69">
        <f t="shared" si="61"/>
        <v>0</v>
      </c>
      <c r="V339" s="70">
        <f t="shared" si="62"/>
        <v>0</v>
      </c>
      <c r="W339" s="70">
        <f t="shared" si="63"/>
        <v>0</v>
      </c>
      <c r="X339" s="71">
        <f t="shared" si="64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5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0"/>
        <v>#REF!</v>
      </c>
      <c r="U340" s="69">
        <f t="shared" si="61"/>
        <v>0</v>
      </c>
      <c r="V340" s="70">
        <f t="shared" si="62"/>
        <v>0</v>
      </c>
      <c r="W340" s="70">
        <f t="shared" si="63"/>
        <v>0</v>
      </c>
      <c r="X340" s="71">
        <f t="shared" si="64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5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0"/>
        <v>#REF!</v>
      </c>
      <c r="U341" s="69">
        <f t="shared" si="61"/>
        <v>0</v>
      </c>
      <c r="V341" s="70">
        <f t="shared" si="62"/>
        <v>0</v>
      </c>
      <c r="W341" s="70">
        <f t="shared" si="63"/>
        <v>0</v>
      </c>
      <c r="X341" s="71">
        <f t="shared" si="64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si="65"/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66">SUM(Q342:S342)</f>
        <v>#REF!</v>
      </c>
      <c r="U342" s="69">
        <f t="shared" ref="U342:U405" si="67">SUM(C342:E342)*$U$3</f>
        <v>0</v>
      </c>
      <c r="V342" s="70">
        <f t="shared" ref="V342:V405" si="68">SUM(F342:H342)*$V$3</f>
        <v>0</v>
      </c>
      <c r="W342" s="70">
        <f t="shared" ref="W342:W405" si="69">SUM(I342:K342)*$W$3</f>
        <v>0</v>
      </c>
      <c r="X342" s="71">
        <f t="shared" ref="X342:X405" si="70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ref="L343:L406" si="71">SUM(C343:K343)/40</f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6"/>
        <v>#REF!</v>
      </c>
      <c r="U343" s="69">
        <f t="shared" si="67"/>
        <v>0</v>
      </c>
      <c r="V343" s="70">
        <f t="shared" si="68"/>
        <v>0</v>
      </c>
      <c r="W343" s="70">
        <f t="shared" si="69"/>
        <v>0</v>
      </c>
      <c r="X343" s="71">
        <f t="shared" si="70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1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6"/>
        <v>#REF!</v>
      </c>
      <c r="U344" s="69">
        <f t="shared" si="67"/>
        <v>0</v>
      </c>
      <c r="V344" s="70">
        <f t="shared" si="68"/>
        <v>0</v>
      </c>
      <c r="W344" s="70">
        <f t="shared" si="69"/>
        <v>0</v>
      </c>
      <c r="X344" s="71">
        <f t="shared" si="70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1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6"/>
        <v>#REF!</v>
      </c>
      <c r="U345" s="69">
        <f t="shared" si="67"/>
        <v>0</v>
      </c>
      <c r="V345" s="70">
        <f t="shared" si="68"/>
        <v>0</v>
      </c>
      <c r="W345" s="70">
        <f t="shared" si="69"/>
        <v>0</v>
      </c>
      <c r="X345" s="71">
        <f t="shared" si="70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1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6"/>
        <v>#REF!</v>
      </c>
      <c r="U346" s="69">
        <f t="shared" si="67"/>
        <v>0</v>
      </c>
      <c r="V346" s="70">
        <f t="shared" si="68"/>
        <v>0</v>
      </c>
      <c r="W346" s="70">
        <f t="shared" si="69"/>
        <v>0</v>
      </c>
      <c r="X346" s="71">
        <f t="shared" si="70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1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6"/>
        <v>#REF!</v>
      </c>
      <c r="U347" s="69">
        <f t="shared" si="67"/>
        <v>0</v>
      </c>
      <c r="V347" s="70">
        <f t="shared" si="68"/>
        <v>0</v>
      </c>
      <c r="W347" s="70">
        <f t="shared" si="69"/>
        <v>0</v>
      </c>
      <c r="X347" s="71">
        <f t="shared" si="70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1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6"/>
        <v>#REF!</v>
      </c>
      <c r="U348" s="69">
        <f t="shared" si="67"/>
        <v>0</v>
      </c>
      <c r="V348" s="70">
        <f t="shared" si="68"/>
        <v>0</v>
      </c>
      <c r="W348" s="70">
        <f t="shared" si="69"/>
        <v>0</v>
      </c>
      <c r="X348" s="71">
        <f t="shared" si="70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1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6"/>
        <v>#REF!</v>
      </c>
      <c r="U349" s="69">
        <f t="shared" si="67"/>
        <v>0</v>
      </c>
      <c r="V349" s="70">
        <f t="shared" si="68"/>
        <v>0</v>
      </c>
      <c r="W349" s="70">
        <f t="shared" si="69"/>
        <v>0</v>
      </c>
      <c r="X349" s="71">
        <f t="shared" si="70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1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6"/>
        <v>#REF!</v>
      </c>
      <c r="U350" s="69">
        <f t="shared" si="67"/>
        <v>0</v>
      </c>
      <c r="V350" s="70">
        <f t="shared" si="68"/>
        <v>0</v>
      </c>
      <c r="W350" s="70">
        <f t="shared" si="69"/>
        <v>0</v>
      </c>
      <c r="X350" s="71">
        <f t="shared" si="70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1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6"/>
        <v>#REF!</v>
      </c>
      <c r="U351" s="69">
        <f t="shared" si="67"/>
        <v>0</v>
      </c>
      <c r="V351" s="70">
        <f t="shared" si="68"/>
        <v>0</v>
      </c>
      <c r="W351" s="70">
        <f t="shared" si="69"/>
        <v>0</v>
      </c>
      <c r="X351" s="71">
        <f t="shared" si="70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1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6"/>
        <v>#REF!</v>
      </c>
      <c r="U352" s="69">
        <f t="shared" si="67"/>
        <v>0</v>
      </c>
      <c r="V352" s="70">
        <f t="shared" si="68"/>
        <v>0</v>
      </c>
      <c r="W352" s="70">
        <f t="shared" si="69"/>
        <v>0</v>
      </c>
      <c r="X352" s="71">
        <f t="shared" si="70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1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6"/>
        <v>#REF!</v>
      </c>
      <c r="U353" s="69">
        <f t="shared" si="67"/>
        <v>0</v>
      </c>
      <c r="V353" s="70">
        <f t="shared" si="68"/>
        <v>0</v>
      </c>
      <c r="W353" s="70">
        <f t="shared" si="69"/>
        <v>0</v>
      </c>
      <c r="X353" s="71">
        <f t="shared" si="70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1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6"/>
        <v>#REF!</v>
      </c>
      <c r="U354" s="69">
        <f t="shared" si="67"/>
        <v>0</v>
      </c>
      <c r="V354" s="70">
        <f t="shared" si="68"/>
        <v>0</v>
      </c>
      <c r="W354" s="70">
        <f t="shared" si="69"/>
        <v>0</v>
      </c>
      <c r="X354" s="71">
        <f t="shared" si="70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1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6"/>
        <v>#REF!</v>
      </c>
      <c r="U355" s="69">
        <f t="shared" si="67"/>
        <v>0</v>
      </c>
      <c r="V355" s="70">
        <f t="shared" si="68"/>
        <v>0</v>
      </c>
      <c r="W355" s="70">
        <f t="shared" si="69"/>
        <v>0</v>
      </c>
      <c r="X355" s="71">
        <f t="shared" si="70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1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6"/>
        <v>#REF!</v>
      </c>
      <c r="U356" s="69">
        <f t="shared" si="67"/>
        <v>0</v>
      </c>
      <c r="V356" s="70">
        <f t="shared" si="68"/>
        <v>0</v>
      </c>
      <c r="W356" s="70">
        <f t="shared" si="69"/>
        <v>0</v>
      </c>
      <c r="X356" s="71">
        <f t="shared" si="70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1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6"/>
        <v>#REF!</v>
      </c>
      <c r="U357" s="69">
        <f t="shared" si="67"/>
        <v>0</v>
      </c>
      <c r="V357" s="70">
        <f t="shared" si="68"/>
        <v>0</v>
      </c>
      <c r="W357" s="70">
        <f t="shared" si="69"/>
        <v>0</v>
      </c>
      <c r="X357" s="71">
        <f t="shared" si="70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1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6"/>
        <v>#REF!</v>
      </c>
      <c r="U358" s="69">
        <f t="shared" si="67"/>
        <v>0</v>
      </c>
      <c r="V358" s="70">
        <f t="shared" si="68"/>
        <v>0</v>
      </c>
      <c r="W358" s="70">
        <f t="shared" si="69"/>
        <v>0</v>
      </c>
      <c r="X358" s="71">
        <f t="shared" si="70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1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6"/>
        <v>#REF!</v>
      </c>
      <c r="U359" s="69">
        <f t="shared" si="67"/>
        <v>0</v>
      </c>
      <c r="V359" s="70">
        <f t="shared" si="68"/>
        <v>0</v>
      </c>
      <c r="W359" s="70">
        <f t="shared" si="69"/>
        <v>0</v>
      </c>
      <c r="X359" s="71">
        <f t="shared" si="70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1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6"/>
        <v>#REF!</v>
      </c>
      <c r="U360" s="69">
        <f t="shared" si="67"/>
        <v>0</v>
      </c>
      <c r="V360" s="70">
        <f t="shared" si="68"/>
        <v>0</v>
      </c>
      <c r="W360" s="70">
        <f t="shared" si="69"/>
        <v>0</v>
      </c>
      <c r="X360" s="71">
        <f t="shared" si="70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1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6"/>
        <v>#REF!</v>
      </c>
      <c r="U361" s="69">
        <f t="shared" si="67"/>
        <v>0</v>
      </c>
      <c r="V361" s="70">
        <f t="shared" si="68"/>
        <v>0</v>
      </c>
      <c r="W361" s="70">
        <f t="shared" si="69"/>
        <v>0</v>
      </c>
      <c r="X361" s="71">
        <f t="shared" si="70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1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6"/>
        <v>#REF!</v>
      </c>
      <c r="U362" s="69">
        <f t="shared" si="67"/>
        <v>0</v>
      </c>
      <c r="V362" s="70">
        <f t="shared" si="68"/>
        <v>0</v>
      </c>
      <c r="W362" s="70">
        <f t="shared" si="69"/>
        <v>0</v>
      </c>
      <c r="X362" s="71">
        <f t="shared" si="70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1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6"/>
        <v>#REF!</v>
      </c>
      <c r="U363" s="69">
        <f t="shared" si="67"/>
        <v>0</v>
      </c>
      <c r="V363" s="70">
        <f t="shared" si="68"/>
        <v>0</v>
      </c>
      <c r="W363" s="70">
        <f t="shared" si="69"/>
        <v>0</v>
      </c>
      <c r="X363" s="71">
        <f t="shared" si="70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1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6"/>
        <v>#REF!</v>
      </c>
      <c r="U364" s="69">
        <f t="shared" si="67"/>
        <v>0</v>
      </c>
      <c r="V364" s="70">
        <f t="shared" si="68"/>
        <v>0</v>
      </c>
      <c r="W364" s="70">
        <f t="shared" si="69"/>
        <v>0</v>
      </c>
      <c r="X364" s="71">
        <f t="shared" si="70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1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6"/>
        <v>#REF!</v>
      </c>
      <c r="U365" s="69">
        <f t="shared" si="67"/>
        <v>0</v>
      </c>
      <c r="V365" s="70">
        <f t="shared" si="68"/>
        <v>0</v>
      </c>
      <c r="W365" s="70">
        <f t="shared" si="69"/>
        <v>0</v>
      </c>
      <c r="X365" s="71">
        <f t="shared" si="70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1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6"/>
        <v>#REF!</v>
      </c>
      <c r="U366" s="69">
        <f t="shared" si="67"/>
        <v>0</v>
      </c>
      <c r="V366" s="70">
        <f t="shared" si="68"/>
        <v>0</v>
      </c>
      <c r="W366" s="70">
        <f t="shared" si="69"/>
        <v>0</v>
      </c>
      <c r="X366" s="71">
        <f t="shared" si="70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1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6"/>
        <v>#REF!</v>
      </c>
      <c r="U367" s="69">
        <f t="shared" si="67"/>
        <v>0</v>
      </c>
      <c r="V367" s="70">
        <f t="shared" si="68"/>
        <v>0</v>
      </c>
      <c r="W367" s="70">
        <f t="shared" si="69"/>
        <v>0</v>
      </c>
      <c r="X367" s="71">
        <f t="shared" si="70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1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6"/>
        <v>#REF!</v>
      </c>
      <c r="U368" s="69">
        <f t="shared" si="67"/>
        <v>0</v>
      </c>
      <c r="V368" s="70">
        <f t="shared" si="68"/>
        <v>0</v>
      </c>
      <c r="W368" s="70">
        <f t="shared" si="69"/>
        <v>0</v>
      </c>
      <c r="X368" s="71">
        <f t="shared" si="70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1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6"/>
        <v>#REF!</v>
      </c>
      <c r="U369" s="69">
        <f t="shared" si="67"/>
        <v>0</v>
      </c>
      <c r="V369" s="70">
        <f t="shared" si="68"/>
        <v>0</v>
      </c>
      <c r="W369" s="70">
        <f t="shared" si="69"/>
        <v>0</v>
      </c>
      <c r="X369" s="71">
        <f t="shared" si="70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1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6"/>
        <v>#REF!</v>
      </c>
      <c r="U370" s="69">
        <f t="shared" si="67"/>
        <v>0</v>
      </c>
      <c r="V370" s="70">
        <f t="shared" si="68"/>
        <v>0</v>
      </c>
      <c r="W370" s="70">
        <f t="shared" si="69"/>
        <v>0</v>
      </c>
      <c r="X370" s="71">
        <f t="shared" si="70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1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6"/>
        <v>#REF!</v>
      </c>
      <c r="U371" s="69">
        <f t="shared" si="67"/>
        <v>0</v>
      </c>
      <c r="V371" s="70">
        <f t="shared" si="68"/>
        <v>0</v>
      </c>
      <c r="W371" s="70">
        <f t="shared" si="69"/>
        <v>0</v>
      </c>
      <c r="X371" s="71">
        <f t="shared" si="70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1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6"/>
        <v>#REF!</v>
      </c>
      <c r="U372" s="69">
        <f t="shared" si="67"/>
        <v>0</v>
      </c>
      <c r="V372" s="70">
        <f t="shared" si="68"/>
        <v>0</v>
      </c>
      <c r="W372" s="70">
        <f t="shared" si="69"/>
        <v>0</v>
      </c>
      <c r="X372" s="71">
        <f t="shared" si="70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1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6"/>
        <v>#REF!</v>
      </c>
      <c r="U373" s="69">
        <f t="shared" si="67"/>
        <v>0</v>
      </c>
      <c r="V373" s="70">
        <f t="shared" si="68"/>
        <v>0</v>
      </c>
      <c r="W373" s="70">
        <f t="shared" si="69"/>
        <v>0</v>
      </c>
      <c r="X373" s="71">
        <f t="shared" si="70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1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6"/>
        <v>#REF!</v>
      </c>
      <c r="U374" s="69">
        <f t="shared" si="67"/>
        <v>0</v>
      </c>
      <c r="V374" s="70">
        <f t="shared" si="68"/>
        <v>0</v>
      </c>
      <c r="W374" s="70">
        <f t="shared" si="69"/>
        <v>0</v>
      </c>
      <c r="X374" s="71">
        <f t="shared" si="70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1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6"/>
        <v>#REF!</v>
      </c>
      <c r="U375" s="69">
        <f t="shared" si="67"/>
        <v>0</v>
      </c>
      <c r="V375" s="70">
        <f t="shared" si="68"/>
        <v>0</v>
      </c>
      <c r="W375" s="70">
        <f t="shared" si="69"/>
        <v>0</v>
      </c>
      <c r="X375" s="71">
        <f t="shared" si="70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1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6"/>
        <v>#REF!</v>
      </c>
      <c r="U376" s="69">
        <f t="shared" si="67"/>
        <v>0</v>
      </c>
      <c r="V376" s="70">
        <f t="shared" si="68"/>
        <v>0</v>
      </c>
      <c r="W376" s="70">
        <f t="shared" si="69"/>
        <v>0</v>
      </c>
      <c r="X376" s="71">
        <f t="shared" si="70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1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6"/>
        <v>#REF!</v>
      </c>
      <c r="U377" s="69">
        <f t="shared" si="67"/>
        <v>0</v>
      </c>
      <c r="V377" s="70">
        <f t="shared" si="68"/>
        <v>0</v>
      </c>
      <c r="W377" s="70">
        <f t="shared" si="69"/>
        <v>0</v>
      </c>
      <c r="X377" s="71">
        <f t="shared" si="70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1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6"/>
        <v>#REF!</v>
      </c>
      <c r="U378" s="69">
        <f t="shared" si="67"/>
        <v>0</v>
      </c>
      <c r="V378" s="70">
        <f t="shared" si="68"/>
        <v>0</v>
      </c>
      <c r="W378" s="70">
        <f t="shared" si="69"/>
        <v>0</v>
      </c>
      <c r="X378" s="71">
        <f t="shared" si="70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1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6"/>
        <v>#REF!</v>
      </c>
      <c r="U379" s="69">
        <f t="shared" si="67"/>
        <v>0</v>
      </c>
      <c r="V379" s="70">
        <f t="shared" si="68"/>
        <v>0</v>
      </c>
      <c r="W379" s="70">
        <f t="shared" si="69"/>
        <v>0</v>
      </c>
      <c r="X379" s="71">
        <f t="shared" si="70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1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6"/>
        <v>#REF!</v>
      </c>
      <c r="U380" s="69">
        <f t="shared" si="67"/>
        <v>0</v>
      </c>
      <c r="V380" s="70">
        <f t="shared" si="68"/>
        <v>0</v>
      </c>
      <c r="W380" s="70">
        <f t="shared" si="69"/>
        <v>0</v>
      </c>
      <c r="X380" s="71">
        <f t="shared" si="70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1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6"/>
        <v>#REF!</v>
      </c>
      <c r="U381" s="69">
        <f t="shared" si="67"/>
        <v>0</v>
      </c>
      <c r="V381" s="70">
        <f t="shared" si="68"/>
        <v>0</v>
      </c>
      <c r="W381" s="70">
        <f t="shared" si="69"/>
        <v>0</v>
      </c>
      <c r="X381" s="71">
        <f t="shared" si="70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1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6"/>
        <v>#REF!</v>
      </c>
      <c r="U382" s="69">
        <f t="shared" si="67"/>
        <v>0</v>
      </c>
      <c r="V382" s="70">
        <f t="shared" si="68"/>
        <v>0</v>
      </c>
      <c r="W382" s="70">
        <f t="shared" si="69"/>
        <v>0</v>
      </c>
      <c r="X382" s="71">
        <f t="shared" si="70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1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6"/>
        <v>#REF!</v>
      </c>
      <c r="U383" s="69">
        <f t="shared" si="67"/>
        <v>0</v>
      </c>
      <c r="V383" s="70">
        <f t="shared" si="68"/>
        <v>0</v>
      </c>
      <c r="W383" s="70">
        <f t="shared" si="69"/>
        <v>0</v>
      </c>
      <c r="X383" s="71">
        <f t="shared" si="70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1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6"/>
        <v>#REF!</v>
      </c>
      <c r="U384" s="69">
        <f t="shared" si="67"/>
        <v>0</v>
      </c>
      <c r="V384" s="70">
        <f t="shared" si="68"/>
        <v>0</v>
      </c>
      <c r="W384" s="70">
        <f t="shared" si="69"/>
        <v>0</v>
      </c>
      <c r="X384" s="71">
        <f t="shared" si="70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1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6"/>
        <v>#REF!</v>
      </c>
      <c r="U385" s="69">
        <f t="shared" si="67"/>
        <v>0</v>
      </c>
      <c r="V385" s="70">
        <f t="shared" si="68"/>
        <v>0</v>
      </c>
      <c r="W385" s="70">
        <f t="shared" si="69"/>
        <v>0</v>
      </c>
      <c r="X385" s="71">
        <f t="shared" si="70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1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6"/>
        <v>#REF!</v>
      </c>
      <c r="U386" s="69">
        <f t="shared" si="67"/>
        <v>0</v>
      </c>
      <c r="V386" s="70">
        <f t="shared" si="68"/>
        <v>0</v>
      </c>
      <c r="W386" s="70">
        <f t="shared" si="69"/>
        <v>0</v>
      </c>
      <c r="X386" s="71">
        <f t="shared" si="70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1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6"/>
        <v>#REF!</v>
      </c>
      <c r="U387" s="69">
        <f t="shared" si="67"/>
        <v>0</v>
      </c>
      <c r="V387" s="70">
        <f t="shared" si="68"/>
        <v>0</v>
      </c>
      <c r="W387" s="70">
        <f t="shared" si="69"/>
        <v>0</v>
      </c>
      <c r="X387" s="71">
        <f t="shared" si="70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1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6"/>
        <v>#REF!</v>
      </c>
      <c r="U388" s="69">
        <f t="shared" si="67"/>
        <v>0</v>
      </c>
      <c r="V388" s="70">
        <f t="shared" si="68"/>
        <v>0</v>
      </c>
      <c r="W388" s="70">
        <f t="shared" si="69"/>
        <v>0</v>
      </c>
      <c r="X388" s="71">
        <f t="shared" si="70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1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6"/>
        <v>#REF!</v>
      </c>
      <c r="U389" s="69">
        <f t="shared" si="67"/>
        <v>0</v>
      </c>
      <c r="V389" s="70">
        <f t="shared" si="68"/>
        <v>0</v>
      </c>
      <c r="W389" s="70">
        <f t="shared" si="69"/>
        <v>0</v>
      </c>
      <c r="X389" s="71">
        <f t="shared" si="70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1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6"/>
        <v>#REF!</v>
      </c>
      <c r="U390" s="69">
        <f t="shared" si="67"/>
        <v>0</v>
      </c>
      <c r="V390" s="70">
        <f t="shared" si="68"/>
        <v>0</v>
      </c>
      <c r="W390" s="70">
        <f t="shared" si="69"/>
        <v>0</v>
      </c>
      <c r="X390" s="71">
        <f t="shared" si="70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1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6"/>
        <v>#REF!</v>
      </c>
      <c r="U391" s="69">
        <f t="shared" si="67"/>
        <v>0</v>
      </c>
      <c r="V391" s="70">
        <f t="shared" si="68"/>
        <v>0</v>
      </c>
      <c r="W391" s="70">
        <f t="shared" si="69"/>
        <v>0</v>
      </c>
      <c r="X391" s="71">
        <f t="shared" si="70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1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6"/>
        <v>#REF!</v>
      </c>
      <c r="U392" s="69">
        <f t="shared" si="67"/>
        <v>0</v>
      </c>
      <c r="V392" s="70">
        <f t="shared" si="68"/>
        <v>0</v>
      </c>
      <c r="W392" s="70">
        <f t="shared" si="69"/>
        <v>0</v>
      </c>
      <c r="X392" s="71">
        <f t="shared" si="70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1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6"/>
        <v>#REF!</v>
      </c>
      <c r="U393" s="69">
        <f t="shared" si="67"/>
        <v>0</v>
      </c>
      <c r="V393" s="70">
        <f t="shared" si="68"/>
        <v>0</v>
      </c>
      <c r="W393" s="70">
        <f t="shared" si="69"/>
        <v>0</v>
      </c>
      <c r="X393" s="71">
        <f t="shared" si="70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1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6"/>
        <v>#REF!</v>
      </c>
      <c r="U394" s="69">
        <f t="shared" si="67"/>
        <v>0</v>
      </c>
      <c r="V394" s="70">
        <f t="shared" si="68"/>
        <v>0</v>
      </c>
      <c r="W394" s="70">
        <f t="shared" si="69"/>
        <v>0</v>
      </c>
      <c r="X394" s="71">
        <f t="shared" si="70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1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6"/>
        <v>#REF!</v>
      </c>
      <c r="U395" s="69">
        <f t="shared" si="67"/>
        <v>0</v>
      </c>
      <c r="V395" s="70">
        <f t="shared" si="68"/>
        <v>0</v>
      </c>
      <c r="W395" s="70">
        <f t="shared" si="69"/>
        <v>0</v>
      </c>
      <c r="X395" s="71">
        <f t="shared" si="70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1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6"/>
        <v>#REF!</v>
      </c>
      <c r="U396" s="69">
        <f t="shared" si="67"/>
        <v>0</v>
      </c>
      <c r="V396" s="70">
        <f t="shared" si="68"/>
        <v>0</v>
      </c>
      <c r="W396" s="70">
        <f t="shared" si="69"/>
        <v>0</v>
      </c>
      <c r="X396" s="71">
        <f t="shared" si="70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1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6"/>
        <v>#REF!</v>
      </c>
      <c r="U397" s="69">
        <f t="shared" si="67"/>
        <v>0</v>
      </c>
      <c r="V397" s="70">
        <f t="shared" si="68"/>
        <v>0</v>
      </c>
      <c r="W397" s="70">
        <f t="shared" si="69"/>
        <v>0</v>
      </c>
      <c r="X397" s="71">
        <f t="shared" si="70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1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6"/>
        <v>#REF!</v>
      </c>
      <c r="U398" s="69">
        <f t="shared" si="67"/>
        <v>0</v>
      </c>
      <c r="V398" s="70">
        <f t="shared" si="68"/>
        <v>0</v>
      </c>
      <c r="W398" s="70">
        <f t="shared" si="69"/>
        <v>0</v>
      </c>
      <c r="X398" s="71">
        <f t="shared" si="70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1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6"/>
        <v>#REF!</v>
      </c>
      <c r="U399" s="69">
        <f t="shared" si="67"/>
        <v>0</v>
      </c>
      <c r="V399" s="70">
        <f t="shared" si="68"/>
        <v>0</v>
      </c>
      <c r="W399" s="70">
        <f t="shared" si="69"/>
        <v>0</v>
      </c>
      <c r="X399" s="71">
        <f t="shared" si="70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1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6"/>
        <v>#REF!</v>
      </c>
      <c r="U400" s="69">
        <f t="shared" si="67"/>
        <v>0</v>
      </c>
      <c r="V400" s="70">
        <f t="shared" si="68"/>
        <v>0</v>
      </c>
      <c r="W400" s="70">
        <f t="shared" si="69"/>
        <v>0</v>
      </c>
      <c r="X400" s="71">
        <f t="shared" si="70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1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6"/>
        <v>#REF!</v>
      </c>
      <c r="U401" s="69">
        <f t="shared" si="67"/>
        <v>0</v>
      </c>
      <c r="V401" s="70">
        <f t="shared" si="68"/>
        <v>0</v>
      </c>
      <c r="W401" s="70">
        <f t="shared" si="69"/>
        <v>0</v>
      </c>
      <c r="X401" s="71">
        <f t="shared" si="70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1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6"/>
        <v>#REF!</v>
      </c>
      <c r="U402" s="69">
        <f t="shared" si="67"/>
        <v>0</v>
      </c>
      <c r="V402" s="70">
        <f t="shared" si="68"/>
        <v>0</v>
      </c>
      <c r="W402" s="70">
        <f t="shared" si="69"/>
        <v>0</v>
      </c>
      <c r="X402" s="71">
        <f t="shared" si="70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1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6"/>
        <v>#REF!</v>
      </c>
      <c r="U403" s="69">
        <f t="shared" si="67"/>
        <v>0</v>
      </c>
      <c r="V403" s="70">
        <f t="shared" si="68"/>
        <v>0</v>
      </c>
      <c r="W403" s="70">
        <f t="shared" si="69"/>
        <v>0</v>
      </c>
      <c r="X403" s="71">
        <f t="shared" si="70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1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6"/>
        <v>#REF!</v>
      </c>
      <c r="U404" s="69">
        <f t="shared" si="67"/>
        <v>0</v>
      </c>
      <c r="V404" s="70">
        <f t="shared" si="68"/>
        <v>0</v>
      </c>
      <c r="W404" s="70">
        <f t="shared" si="69"/>
        <v>0</v>
      </c>
      <c r="X404" s="71">
        <f t="shared" si="70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1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66"/>
        <v>#REF!</v>
      </c>
      <c r="U405" s="69">
        <f t="shared" si="67"/>
        <v>0</v>
      </c>
      <c r="V405" s="70">
        <f t="shared" si="68"/>
        <v>0</v>
      </c>
      <c r="W405" s="70">
        <f t="shared" si="69"/>
        <v>0</v>
      </c>
      <c r="X405" s="71">
        <f t="shared" si="70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si="71"/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2">SUM(Q406:S406)</f>
        <v>#REF!</v>
      </c>
      <c r="U406" s="69">
        <f t="shared" ref="U406:U469" si="73">SUM(C406:E406)*$U$3</f>
        <v>0</v>
      </c>
      <c r="V406" s="70">
        <f t="shared" ref="V406:V469" si="74">SUM(F406:H406)*$V$3</f>
        <v>0</v>
      </c>
      <c r="W406" s="70">
        <f t="shared" ref="W406:W469" si="75">SUM(I406:K406)*$W$3</f>
        <v>0</v>
      </c>
      <c r="X406" s="71">
        <f t="shared" ref="X406:X469" si="76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ref="L407:L470" si="77">SUM(C407:K407)/40</f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2"/>
        <v>#REF!</v>
      </c>
      <c r="U407" s="69">
        <f t="shared" si="73"/>
        <v>0</v>
      </c>
      <c r="V407" s="70">
        <f t="shared" si="74"/>
        <v>0</v>
      </c>
      <c r="W407" s="70">
        <f t="shared" si="75"/>
        <v>0</v>
      </c>
      <c r="X407" s="71">
        <f t="shared" si="76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7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2"/>
        <v>#REF!</v>
      </c>
      <c r="U408" s="69">
        <f t="shared" si="73"/>
        <v>0</v>
      </c>
      <c r="V408" s="70">
        <f t="shared" si="74"/>
        <v>0</v>
      </c>
      <c r="W408" s="70">
        <f t="shared" si="75"/>
        <v>0</v>
      </c>
      <c r="X408" s="71">
        <f t="shared" si="76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7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2"/>
        <v>#REF!</v>
      </c>
      <c r="U409" s="69">
        <f t="shared" si="73"/>
        <v>0</v>
      </c>
      <c r="V409" s="70">
        <f t="shared" si="74"/>
        <v>0</v>
      </c>
      <c r="W409" s="70">
        <f t="shared" si="75"/>
        <v>0</v>
      </c>
      <c r="X409" s="71">
        <f t="shared" si="76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7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2"/>
        <v>#REF!</v>
      </c>
      <c r="U410" s="69">
        <f t="shared" si="73"/>
        <v>0</v>
      </c>
      <c r="V410" s="70">
        <f t="shared" si="74"/>
        <v>0</v>
      </c>
      <c r="W410" s="70">
        <f t="shared" si="75"/>
        <v>0</v>
      </c>
      <c r="X410" s="71">
        <f t="shared" si="76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7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2"/>
        <v>#REF!</v>
      </c>
      <c r="U411" s="69">
        <f t="shared" si="73"/>
        <v>0</v>
      </c>
      <c r="V411" s="70">
        <f t="shared" si="74"/>
        <v>0</v>
      </c>
      <c r="W411" s="70">
        <f t="shared" si="75"/>
        <v>0</v>
      </c>
      <c r="X411" s="71">
        <f t="shared" si="76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7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2"/>
        <v>#REF!</v>
      </c>
      <c r="U412" s="69">
        <f t="shared" si="73"/>
        <v>0</v>
      </c>
      <c r="V412" s="70">
        <f t="shared" si="74"/>
        <v>0</v>
      </c>
      <c r="W412" s="70">
        <f t="shared" si="75"/>
        <v>0</v>
      </c>
      <c r="X412" s="71">
        <f t="shared" si="76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7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2"/>
        <v>#REF!</v>
      </c>
      <c r="U413" s="69">
        <f t="shared" si="73"/>
        <v>0</v>
      </c>
      <c r="V413" s="70">
        <f t="shared" si="74"/>
        <v>0</v>
      </c>
      <c r="W413" s="70">
        <f t="shared" si="75"/>
        <v>0</v>
      </c>
      <c r="X413" s="71">
        <f t="shared" si="76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7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2"/>
        <v>#REF!</v>
      </c>
      <c r="U414" s="69">
        <f t="shared" si="73"/>
        <v>0</v>
      </c>
      <c r="V414" s="70">
        <f t="shared" si="74"/>
        <v>0</v>
      </c>
      <c r="W414" s="70">
        <f t="shared" si="75"/>
        <v>0</v>
      </c>
      <c r="X414" s="71">
        <f t="shared" si="76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7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2"/>
        <v>#REF!</v>
      </c>
      <c r="U415" s="69">
        <f t="shared" si="73"/>
        <v>0</v>
      </c>
      <c r="V415" s="70">
        <f t="shared" si="74"/>
        <v>0</v>
      </c>
      <c r="W415" s="70">
        <f t="shared" si="75"/>
        <v>0</v>
      </c>
      <c r="X415" s="71">
        <f t="shared" si="76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7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2"/>
        <v>#REF!</v>
      </c>
      <c r="U416" s="69">
        <f t="shared" si="73"/>
        <v>0</v>
      </c>
      <c r="V416" s="70">
        <f t="shared" si="74"/>
        <v>0</v>
      </c>
      <c r="W416" s="70">
        <f t="shared" si="75"/>
        <v>0</v>
      </c>
      <c r="X416" s="71">
        <f t="shared" si="76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7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2"/>
        <v>#REF!</v>
      </c>
      <c r="U417" s="69">
        <f t="shared" si="73"/>
        <v>0</v>
      </c>
      <c r="V417" s="70">
        <f t="shared" si="74"/>
        <v>0</v>
      </c>
      <c r="W417" s="70">
        <f t="shared" si="75"/>
        <v>0</v>
      </c>
      <c r="X417" s="71">
        <f t="shared" si="76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7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2"/>
        <v>#REF!</v>
      </c>
      <c r="U418" s="69">
        <f t="shared" si="73"/>
        <v>0</v>
      </c>
      <c r="V418" s="70">
        <f t="shared" si="74"/>
        <v>0</v>
      </c>
      <c r="W418" s="70">
        <f t="shared" si="75"/>
        <v>0</v>
      </c>
      <c r="X418" s="71">
        <f t="shared" si="76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7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2"/>
        <v>#REF!</v>
      </c>
      <c r="U419" s="69">
        <f t="shared" si="73"/>
        <v>0</v>
      </c>
      <c r="V419" s="70">
        <f t="shared" si="74"/>
        <v>0</v>
      </c>
      <c r="W419" s="70">
        <f t="shared" si="75"/>
        <v>0</v>
      </c>
      <c r="X419" s="71">
        <f t="shared" si="76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7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2"/>
        <v>#REF!</v>
      </c>
      <c r="U420" s="69">
        <f t="shared" si="73"/>
        <v>0</v>
      </c>
      <c r="V420" s="70">
        <f t="shared" si="74"/>
        <v>0</v>
      </c>
      <c r="W420" s="70">
        <f t="shared" si="75"/>
        <v>0</v>
      </c>
      <c r="X420" s="71">
        <f t="shared" si="76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7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2"/>
        <v>#REF!</v>
      </c>
      <c r="U421" s="69">
        <f t="shared" si="73"/>
        <v>0</v>
      </c>
      <c r="V421" s="70">
        <f t="shared" si="74"/>
        <v>0</v>
      </c>
      <c r="W421" s="70">
        <f t="shared" si="75"/>
        <v>0</v>
      </c>
      <c r="X421" s="71">
        <f t="shared" si="76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7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2"/>
        <v>#REF!</v>
      </c>
      <c r="U422" s="69">
        <f t="shared" si="73"/>
        <v>0</v>
      </c>
      <c r="V422" s="70">
        <f t="shared" si="74"/>
        <v>0</v>
      </c>
      <c r="W422" s="70">
        <f t="shared" si="75"/>
        <v>0</v>
      </c>
      <c r="X422" s="71">
        <f t="shared" si="76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7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2"/>
        <v>#REF!</v>
      </c>
      <c r="U423" s="69">
        <f t="shared" si="73"/>
        <v>0</v>
      </c>
      <c r="V423" s="70">
        <f t="shared" si="74"/>
        <v>0</v>
      </c>
      <c r="W423" s="70">
        <f t="shared" si="75"/>
        <v>0</v>
      </c>
      <c r="X423" s="71">
        <f t="shared" si="76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7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2"/>
        <v>#REF!</v>
      </c>
      <c r="U424" s="69">
        <f t="shared" si="73"/>
        <v>0</v>
      </c>
      <c r="V424" s="70">
        <f t="shared" si="74"/>
        <v>0</v>
      </c>
      <c r="W424" s="70">
        <f t="shared" si="75"/>
        <v>0</v>
      </c>
      <c r="X424" s="71">
        <f t="shared" si="76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7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2"/>
        <v>#REF!</v>
      </c>
      <c r="U425" s="69">
        <f t="shared" si="73"/>
        <v>0</v>
      </c>
      <c r="V425" s="70">
        <f t="shared" si="74"/>
        <v>0</v>
      </c>
      <c r="W425" s="70">
        <f t="shared" si="75"/>
        <v>0</v>
      </c>
      <c r="X425" s="71">
        <f t="shared" si="76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7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2"/>
        <v>#REF!</v>
      </c>
      <c r="U426" s="69">
        <f t="shared" si="73"/>
        <v>0</v>
      </c>
      <c r="V426" s="70">
        <f t="shared" si="74"/>
        <v>0</v>
      </c>
      <c r="W426" s="70">
        <f t="shared" si="75"/>
        <v>0</v>
      </c>
      <c r="X426" s="71">
        <f t="shared" si="76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7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2"/>
        <v>#REF!</v>
      </c>
      <c r="U427" s="69">
        <f t="shared" si="73"/>
        <v>0</v>
      </c>
      <c r="V427" s="70">
        <f t="shared" si="74"/>
        <v>0</v>
      </c>
      <c r="W427" s="70">
        <f t="shared" si="75"/>
        <v>0</v>
      </c>
      <c r="X427" s="71">
        <f t="shared" si="76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7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2"/>
        <v>#REF!</v>
      </c>
      <c r="U428" s="69">
        <f t="shared" si="73"/>
        <v>0</v>
      </c>
      <c r="V428" s="70">
        <f t="shared" si="74"/>
        <v>0</v>
      </c>
      <c r="W428" s="70">
        <f t="shared" si="75"/>
        <v>0</v>
      </c>
      <c r="X428" s="71">
        <f t="shared" si="76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7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2"/>
        <v>#REF!</v>
      </c>
      <c r="U429" s="69">
        <f t="shared" si="73"/>
        <v>0</v>
      </c>
      <c r="V429" s="70">
        <f t="shared" si="74"/>
        <v>0</v>
      </c>
      <c r="W429" s="70">
        <f t="shared" si="75"/>
        <v>0</v>
      </c>
      <c r="X429" s="71">
        <f t="shared" si="76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7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2"/>
        <v>#REF!</v>
      </c>
      <c r="U430" s="69">
        <f t="shared" si="73"/>
        <v>0</v>
      </c>
      <c r="V430" s="70">
        <f t="shared" si="74"/>
        <v>0</v>
      </c>
      <c r="W430" s="70">
        <f t="shared" si="75"/>
        <v>0</v>
      </c>
      <c r="X430" s="71">
        <f t="shared" si="76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7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2"/>
        <v>#REF!</v>
      </c>
      <c r="U431" s="69">
        <f t="shared" si="73"/>
        <v>0</v>
      </c>
      <c r="V431" s="70">
        <f t="shared" si="74"/>
        <v>0</v>
      </c>
      <c r="W431" s="70">
        <f t="shared" si="75"/>
        <v>0</v>
      </c>
      <c r="X431" s="71">
        <f t="shared" si="76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7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2"/>
        <v>#REF!</v>
      </c>
      <c r="U432" s="69">
        <f t="shared" si="73"/>
        <v>0</v>
      </c>
      <c r="V432" s="70">
        <f t="shared" si="74"/>
        <v>0</v>
      </c>
      <c r="W432" s="70">
        <f t="shared" si="75"/>
        <v>0</v>
      </c>
      <c r="X432" s="71">
        <f t="shared" si="76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7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2"/>
        <v>#REF!</v>
      </c>
      <c r="U433" s="69">
        <f t="shared" si="73"/>
        <v>0</v>
      </c>
      <c r="V433" s="70">
        <f t="shared" si="74"/>
        <v>0</v>
      </c>
      <c r="W433" s="70">
        <f t="shared" si="75"/>
        <v>0</v>
      </c>
      <c r="X433" s="71">
        <f t="shared" si="76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7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2"/>
        <v>#REF!</v>
      </c>
      <c r="U434" s="69">
        <f t="shared" si="73"/>
        <v>0</v>
      </c>
      <c r="V434" s="70">
        <f t="shared" si="74"/>
        <v>0</v>
      </c>
      <c r="W434" s="70">
        <f t="shared" si="75"/>
        <v>0</v>
      </c>
      <c r="X434" s="71">
        <f t="shared" si="76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7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2"/>
        <v>#REF!</v>
      </c>
      <c r="U435" s="69">
        <f t="shared" si="73"/>
        <v>0</v>
      </c>
      <c r="V435" s="70">
        <f t="shared" si="74"/>
        <v>0</v>
      </c>
      <c r="W435" s="70">
        <f t="shared" si="75"/>
        <v>0</v>
      </c>
      <c r="X435" s="71">
        <f t="shared" si="76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7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2"/>
        <v>#REF!</v>
      </c>
      <c r="U436" s="69">
        <f t="shared" si="73"/>
        <v>0</v>
      </c>
      <c r="V436" s="70">
        <f t="shared" si="74"/>
        <v>0</v>
      </c>
      <c r="W436" s="70">
        <f t="shared" si="75"/>
        <v>0</v>
      </c>
      <c r="X436" s="71">
        <f t="shared" si="76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7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2"/>
        <v>#REF!</v>
      </c>
      <c r="U437" s="69">
        <f t="shared" si="73"/>
        <v>0</v>
      </c>
      <c r="V437" s="70">
        <f t="shared" si="74"/>
        <v>0</v>
      </c>
      <c r="W437" s="70">
        <f t="shared" si="75"/>
        <v>0</v>
      </c>
      <c r="X437" s="71">
        <f t="shared" si="76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7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2"/>
        <v>#REF!</v>
      </c>
      <c r="U438" s="69">
        <f t="shared" si="73"/>
        <v>0</v>
      </c>
      <c r="V438" s="70">
        <f t="shared" si="74"/>
        <v>0</v>
      </c>
      <c r="W438" s="70">
        <f t="shared" si="75"/>
        <v>0</v>
      </c>
      <c r="X438" s="71">
        <f t="shared" si="76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7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2"/>
        <v>#REF!</v>
      </c>
      <c r="U439" s="69">
        <f t="shared" si="73"/>
        <v>0</v>
      </c>
      <c r="V439" s="70">
        <f t="shared" si="74"/>
        <v>0</v>
      </c>
      <c r="W439" s="70">
        <f t="shared" si="75"/>
        <v>0</v>
      </c>
      <c r="X439" s="71">
        <f t="shared" si="76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7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2"/>
        <v>#REF!</v>
      </c>
      <c r="U440" s="69">
        <f t="shared" si="73"/>
        <v>0</v>
      </c>
      <c r="V440" s="70">
        <f t="shared" si="74"/>
        <v>0</v>
      </c>
      <c r="W440" s="70">
        <f t="shared" si="75"/>
        <v>0</v>
      </c>
      <c r="X440" s="71">
        <f t="shared" si="76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7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2"/>
        <v>#REF!</v>
      </c>
      <c r="U441" s="69">
        <f t="shared" si="73"/>
        <v>0</v>
      </c>
      <c r="V441" s="70">
        <f t="shared" si="74"/>
        <v>0</v>
      </c>
      <c r="W441" s="70">
        <f t="shared" si="75"/>
        <v>0</v>
      </c>
      <c r="X441" s="71">
        <f t="shared" si="76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7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2"/>
        <v>#REF!</v>
      </c>
      <c r="U442" s="69">
        <f t="shared" si="73"/>
        <v>0</v>
      </c>
      <c r="V442" s="70">
        <f t="shared" si="74"/>
        <v>0</v>
      </c>
      <c r="W442" s="70">
        <f t="shared" si="75"/>
        <v>0</v>
      </c>
      <c r="X442" s="71">
        <f t="shared" si="76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7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2"/>
        <v>#REF!</v>
      </c>
      <c r="U443" s="69">
        <f t="shared" si="73"/>
        <v>0</v>
      </c>
      <c r="V443" s="70">
        <f t="shared" si="74"/>
        <v>0</v>
      </c>
      <c r="W443" s="70">
        <f t="shared" si="75"/>
        <v>0</v>
      </c>
      <c r="X443" s="71">
        <f t="shared" si="76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7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2"/>
        <v>#REF!</v>
      </c>
      <c r="U444" s="69">
        <f t="shared" si="73"/>
        <v>0</v>
      </c>
      <c r="V444" s="70">
        <f t="shared" si="74"/>
        <v>0</v>
      </c>
      <c r="W444" s="70">
        <f t="shared" si="75"/>
        <v>0</v>
      </c>
      <c r="X444" s="71">
        <f t="shared" si="76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7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2"/>
        <v>#REF!</v>
      </c>
      <c r="U445" s="69">
        <f t="shared" si="73"/>
        <v>0</v>
      </c>
      <c r="V445" s="70">
        <f t="shared" si="74"/>
        <v>0</v>
      </c>
      <c r="W445" s="70">
        <f t="shared" si="75"/>
        <v>0</v>
      </c>
      <c r="X445" s="71">
        <f t="shared" si="76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7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2"/>
        <v>#REF!</v>
      </c>
      <c r="U446" s="69">
        <f t="shared" si="73"/>
        <v>0</v>
      </c>
      <c r="V446" s="70">
        <f t="shared" si="74"/>
        <v>0</v>
      </c>
      <c r="W446" s="70">
        <f t="shared" si="75"/>
        <v>0</v>
      </c>
      <c r="X446" s="71">
        <f t="shared" si="76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7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2"/>
        <v>#REF!</v>
      </c>
      <c r="U447" s="69">
        <f t="shared" si="73"/>
        <v>0</v>
      </c>
      <c r="V447" s="70">
        <f t="shared" si="74"/>
        <v>0</v>
      </c>
      <c r="W447" s="70">
        <f t="shared" si="75"/>
        <v>0</v>
      </c>
      <c r="X447" s="71">
        <f t="shared" si="76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7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2"/>
        <v>#REF!</v>
      </c>
      <c r="U448" s="69">
        <f t="shared" si="73"/>
        <v>0</v>
      </c>
      <c r="V448" s="70">
        <f t="shared" si="74"/>
        <v>0</v>
      </c>
      <c r="W448" s="70">
        <f t="shared" si="75"/>
        <v>0</v>
      </c>
      <c r="X448" s="71">
        <f t="shared" si="76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7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2"/>
        <v>#REF!</v>
      </c>
      <c r="U449" s="69">
        <f t="shared" si="73"/>
        <v>0</v>
      </c>
      <c r="V449" s="70">
        <f t="shared" si="74"/>
        <v>0</v>
      </c>
      <c r="W449" s="70">
        <f t="shared" si="75"/>
        <v>0</v>
      </c>
      <c r="X449" s="71">
        <f t="shared" si="76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7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2"/>
        <v>#REF!</v>
      </c>
      <c r="U450" s="69">
        <f t="shared" si="73"/>
        <v>0</v>
      </c>
      <c r="V450" s="70">
        <f t="shared" si="74"/>
        <v>0</v>
      </c>
      <c r="W450" s="70">
        <f t="shared" si="75"/>
        <v>0</v>
      </c>
      <c r="X450" s="71">
        <f t="shared" si="76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7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2"/>
        <v>#REF!</v>
      </c>
      <c r="U451" s="69">
        <f t="shared" si="73"/>
        <v>0</v>
      </c>
      <c r="V451" s="70">
        <f t="shared" si="74"/>
        <v>0</v>
      </c>
      <c r="W451" s="70">
        <f t="shared" si="75"/>
        <v>0</v>
      </c>
      <c r="X451" s="71">
        <f t="shared" si="76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7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2"/>
        <v>#REF!</v>
      </c>
      <c r="U452" s="69">
        <f t="shared" si="73"/>
        <v>0</v>
      </c>
      <c r="V452" s="70">
        <f t="shared" si="74"/>
        <v>0</v>
      </c>
      <c r="W452" s="70">
        <f t="shared" si="75"/>
        <v>0</v>
      </c>
      <c r="X452" s="71">
        <f t="shared" si="76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7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2"/>
        <v>#REF!</v>
      </c>
      <c r="U453" s="69">
        <f t="shared" si="73"/>
        <v>0</v>
      </c>
      <c r="V453" s="70">
        <f t="shared" si="74"/>
        <v>0</v>
      </c>
      <c r="W453" s="70">
        <f t="shared" si="75"/>
        <v>0</v>
      </c>
      <c r="X453" s="71">
        <f t="shared" si="76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7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2"/>
        <v>#REF!</v>
      </c>
      <c r="U454" s="69">
        <f t="shared" si="73"/>
        <v>0</v>
      </c>
      <c r="V454" s="70">
        <f t="shared" si="74"/>
        <v>0</v>
      </c>
      <c r="W454" s="70">
        <f t="shared" si="75"/>
        <v>0</v>
      </c>
      <c r="X454" s="71">
        <f t="shared" si="76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7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2"/>
        <v>#REF!</v>
      </c>
      <c r="U455" s="69">
        <f t="shared" si="73"/>
        <v>0</v>
      </c>
      <c r="V455" s="70">
        <f t="shared" si="74"/>
        <v>0</v>
      </c>
      <c r="W455" s="70">
        <f t="shared" si="75"/>
        <v>0</v>
      </c>
      <c r="X455" s="71">
        <f t="shared" si="76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7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2"/>
        <v>#REF!</v>
      </c>
      <c r="U456" s="69">
        <f t="shared" si="73"/>
        <v>0</v>
      </c>
      <c r="V456" s="70">
        <f t="shared" si="74"/>
        <v>0</v>
      </c>
      <c r="W456" s="70">
        <f t="shared" si="75"/>
        <v>0</v>
      </c>
      <c r="X456" s="71">
        <f t="shared" si="76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7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2"/>
        <v>#REF!</v>
      </c>
      <c r="U457" s="69">
        <f t="shared" si="73"/>
        <v>0</v>
      </c>
      <c r="V457" s="70">
        <f t="shared" si="74"/>
        <v>0</v>
      </c>
      <c r="W457" s="70">
        <f t="shared" si="75"/>
        <v>0</v>
      </c>
      <c r="X457" s="71">
        <f t="shared" si="76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7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2"/>
        <v>#REF!</v>
      </c>
      <c r="U458" s="69">
        <f t="shared" si="73"/>
        <v>0</v>
      </c>
      <c r="V458" s="70">
        <f t="shared" si="74"/>
        <v>0</v>
      </c>
      <c r="W458" s="70">
        <f t="shared" si="75"/>
        <v>0</v>
      </c>
      <c r="X458" s="71">
        <f t="shared" si="76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7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2"/>
        <v>#REF!</v>
      </c>
      <c r="U459" s="69">
        <f t="shared" si="73"/>
        <v>0</v>
      </c>
      <c r="V459" s="70">
        <f t="shared" si="74"/>
        <v>0</v>
      </c>
      <c r="W459" s="70">
        <f t="shared" si="75"/>
        <v>0</v>
      </c>
      <c r="X459" s="71">
        <f t="shared" si="76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7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2"/>
        <v>#REF!</v>
      </c>
      <c r="U460" s="69">
        <f t="shared" si="73"/>
        <v>0</v>
      </c>
      <c r="V460" s="70">
        <f t="shared" si="74"/>
        <v>0</v>
      </c>
      <c r="W460" s="70">
        <f t="shared" si="75"/>
        <v>0</v>
      </c>
      <c r="X460" s="71">
        <f t="shared" si="76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7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2"/>
        <v>#REF!</v>
      </c>
      <c r="U461" s="69">
        <f t="shared" si="73"/>
        <v>0</v>
      </c>
      <c r="V461" s="70">
        <f t="shared" si="74"/>
        <v>0</v>
      </c>
      <c r="W461" s="70">
        <f t="shared" si="75"/>
        <v>0</v>
      </c>
      <c r="X461" s="71">
        <f t="shared" si="76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7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2"/>
        <v>#REF!</v>
      </c>
      <c r="U462" s="69">
        <f t="shared" si="73"/>
        <v>0</v>
      </c>
      <c r="V462" s="70">
        <f t="shared" si="74"/>
        <v>0</v>
      </c>
      <c r="W462" s="70">
        <f t="shared" si="75"/>
        <v>0</v>
      </c>
      <c r="X462" s="71">
        <f t="shared" si="76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7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2"/>
        <v>#REF!</v>
      </c>
      <c r="U463" s="69">
        <f t="shared" si="73"/>
        <v>0</v>
      </c>
      <c r="V463" s="70">
        <f t="shared" si="74"/>
        <v>0</v>
      </c>
      <c r="W463" s="70">
        <f t="shared" si="75"/>
        <v>0</v>
      </c>
      <c r="X463" s="71">
        <f t="shared" si="76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7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2"/>
        <v>#REF!</v>
      </c>
      <c r="U464" s="69">
        <f t="shared" si="73"/>
        <v>0</v>
      </c>
      <c r="V464" s="70">
        <f t="shared" si="74"/>
        <v>0</v>
      </c>
      <c r="W464" s="70">
        <f t="shared" si="75"/>
        <v>0</v>
      </c>
      <c r="X464" s="71">
        <f t="shared" si="76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7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2"/>
        <v>#REF!</v>
      </c>
      <c r="U465" s="69">
        <f t="shared" si="73"/>
        <v>0</v>
      </c>
      <c r="V465" s="70">
        <f t="shared" si="74"/>
        <v>0</v>
      </c>
      <c r="W465" s="70">
        <f t="shared" si="75"/>
        <v>0</v>
      </c>
      <c r="X465" s="71">
        <f t="shared" si="76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7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2"/>
        <v>#REF!</v>
      </c>
      <c r="U466" s="69">
        <f t="shared" si="73"/>
        <v>0</v>
      </c>
      <c r="V466" s="70">
        <f t="shared" si="74"/>
        <v>0</v>
      </c>
      <c r="W466" s="70">
        <f t="shared" si="75"/>
        <v>0</v>
      </c>
      <c r="X466" s="71">
        <f t="shared" si="76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7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2"/>
        <v>#REF!</v>
      </c>
      <c r="U467" s="69">
        <f t="shared" si="73"/>
        <v>0</v>
      </c>
      <c r="V467" s="70">
        <f t="shared" si="74"/>
        <v>0</v>
      </c>
      <c r="W467" s="70">
        <f t="shared" si="75"/>
        <v>0</v>
      </c>
      <c r="X467" s="71">
        <f t="shared" si="76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7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2"/>
        <v>#REF!</v>
      </c>
      <c r="U468" s="69">
        <f t="shared" si="73"/>
        <v>0</v>
      </c>
      <c r="V468" s="70">
        <f t="shared" si="74"/>
        <v>0</v>
      </c>
      <c r="W468" s="70">
        <f t="shared" si="75"/>
        <v>0</v>
      </c>
      <c r="X468" s="71">
        <f t="shared" si="76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7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2"/>
        <v>#REF!</v>
      </c>
      <c r="U469" s="69">
        <f t="shared" si="73"/>
        <v>0</v>
      </c>
      <c r="V469" s="70">
        <f t="shared" si="74"/>
        <v>0</v>
      </c>
      <c r="W469" s="70">
        <f t="shared" si="75"/>
        <v>0</v>
      </c>
      <c r="X469" s="71">
        <f t="shared" si="76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si="77"/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1" si="78">SUM(Q470:S470)</f>
        <v>#REF!</v>
      </c>
      <c r="U470" s="69">
        <f t="shared" ref="U470:U501" si="79">SUM(C470:E470)*$U$3</f>
        <v>0</v>
      </c>
      <c r="V470" s="70">
        <f t="shared" ref="V470:V501" si="80">SUM(F470:H470)*$V$3</f>
        <v>0</v>
      </c>
      <c r="W470" s="70">
        <f t="shared" ref="W470:W501" si="81">SUM(I470:K470)*$W$3</f>
        <v>0</v>
      </c>
      <c r="X470" s="71">
        <f t="shared" ref="X470:X501" si="82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ref="L471:L501" si="83">SUM(C471:K471)/40</f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8"/>
        <v>#REF!</v>
      </c>
      <c r="U471" s="69">
        <f t="shared" si="79"/>
        <v>0</v>
      </c>
      <c r="V471" s="70">
        <f t="shared" si="80"/>
        <v>0</v>
      </c>
      <c r="W471" s="70">
        <f t="shared" si="81"/>
        <v>0</v>
      </c>
      <c r="X471" s="71">
        <f t="shared" si="82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3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8"/>
        <v>#REF!</v>
      </c>
      <c r="U472" s="69">
        <f t="shared" si="79"/>
        <v>0</v>
      </c>
      <c r="V472" s="70">
        <f t="shared" si="80"/>
        <v>0</v>
      </c>
      <c r="W472" s="70">
        <f t="shared" si="81"/>
        <v>0</v>
      </c>
      <c r="X472" s="71">
        <f t="shared" si="82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3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8"/>
        <v>#REF!</v>
      </c>
      <c r="U473" s="69">
        <f t="shared" si="79"/>
        <v>0</v>
      </c>
      <c r="V473" s="70">
        <f t="shared" si="80"/>
        <v>0</v>
      </c>
      <c r="W473" s="70">
        <f t="shared" si="81"/>
        <v>0</v>
      </c>
      <c r="X473" s="71">
        <f t="shared" si="82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3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8"/>
        <v>#REF!</v>
      </c>
      <c r="U474" s="69">
        <f t="shared" si="79"/>
        <v>0</v>
      </c>
      <c r="V474" s="70">
        <f t="shared" si="80"/>
        <v>0</v>
      </c>
      <c r="W474" s="70">
        <f t="shared" si="81"/>
        <v>0</v>
      </c>
      <c r="X474" s="71">
        <f t="shared" si="82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3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8"/>
        <v>#REF!</v>
      </c>
      <c r="U475" s="69">
        <f t="shared" si="79"/>
        <v>0</v>
      </c>
      <c r="V475" s="70">
        <f t="shared" si="80"/>
        <v>0</v>
      </c>
      <c r="W475" s="70">
        <f t="shared" si="81"/>
        <v>0</v>
      </c>
      <c r="X475" s="71">
        <f t="shared" si="82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3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8"/>
        <v>#REF!</v>
      </c>
      <c r="U476" s="69">
        <f t="shared" si="79"/>
        <v>0</v>
      </c>
      <c r="V476" s="70">
        <f t="shared" si="80"/>
        <v>0</v>
      </c>
      <c r="W476" s="70">
        <f t="shared" si="81"/>
        <v>0</v>
      </c>
      <c r="X476" s="71">
        <f t="shared" si="82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3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8"/>
        <v>#REF!</v>
      </c>
      <c r="U477" s="69">
        <f t="shared" si="79"/>
        <v>0</v>
      </c>
      <c r="V477" s="70">
        <f t="shared" si="80"/>
        <v>0</v>
      </c>
      <c r="W477" s="70">
        <f t="shared" si="81"/>
        <v>0</v>
      </c>
      <c r="X477" s="71">
        <f t="shared" si="82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3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8"/>
        <v>#REF!</v>
      </c>
      <c r="U478" s="69">
        <f t="shared" si="79"/>
        <v>0</v>
      </c>
      <c r="V478" s="70">
        <f t="shared" si="80"/>
        <v>0</v>
      </c>
      <c r="W478" s="70">
        <f t="shared" si="81"/>
        <v>0</v>
      </c>
      <c r="X478" s="71">
        <f t="shared" si="82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3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8"/>
        <v>#REF!</v>
      </c>
      <c r="U479" s="69">
        <f t="shared" si="79"/>
        <v>0</v>
      </c>
      <c r="V479" s="70">
        <f t="shared" si="80"/>
        <v>0</v>
      </c>
      <c r="W479" s="70">
        <f t="shared" si="81"/>
        <v>0</v>
      </c>
      <c r="X479" s="71">
        <f t="shared" si="82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3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8"/>
        <v>#REF!</v>
      </c>
      <c r="U480" s="69">
        <f t="shared" si="79"/>
        <v>0</v>
      </c>
      <c r="V480" s="70">
        <f t="shared" si="80"/>
        <v>0</v>
      </c>
      <c r="W480" s="70">
        <f t="shared" si="81"/>
        <v>0</v>
      </c>
      <c r="X480" s="71">
        <f t="shared" si="82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3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8"/>
        <v>#REF!</v>
      </c>
      <c r="U481" s="69">
        <f t="shared" si="79"/>
        <v>0</v>
      </c>
      <c r="V481" s="70">
        <f t="shared" si="80"/>
        <v>0</v>
      </c>
      <c r="W481" s="70">
        <f t="shared" si="81"/>
        <v>0</v>
      </c>
      <c r="X481" s="71">
        <f t="shared" si="82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3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8"/>
        <v>#REF!</v>
      </c>
      <c r="U482" s="69">
        <f t="shared" si="79"/>
        <v>0</v>
      </c>
      <c r="V482" s="70">
        <f t="shared" si="80"/>
        <v>0</v>
      </c>
      <c r="W482" s="70">
        <f t="shared" si="81"/>
        <v>0</v>
      </c>
      <c r="X482" s="71">
        <f t="shared" si="82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3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8"/>
        <v>#REF!</v>
      </c>
      <c r="U483" s="69">
        <f t="shared" si="79"/>
        <v>0</v>
      </c>
      <c r="V483" s="70">
        <f t="shared" si="80"/>
        <v>0</v>
      </c>
      <c r="W483" s="70">
        <f t="shared" si="81"/>
        <v>0</v>
      </c>
      <c r="X483" s="71">
        <f t="shared" si="82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3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8"/>
        <v>#REF!</v>
      </c>
      <c r="U484" s="69">
        <f t="shared" si="79"/>
        <v>0</v>
      </c>
      <c r="V484" s="70">
        <f t="shared" si="80"/>
        <v>0</v>
      </c>
      <c r="W484" s="70">
        <f t="shared" si="81"/>
        <v>0</v>
      </c>
      <c r="X484" s="71">
        <f t="shared" si="82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3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8"/>
        <v>#REF!</v>
      </c>
      <c r="U485" s="69">
        <f t="shared" si="79"/>
        <v>0</v>
      </c>
      <c r="V485" s="70">
        <f t="shared" si="80"/>
        <v>0</v>
      </c>
      <c r="W485" s="70">
        <f t="shared" si="81"/>
        <v>0</v>
      </c>
      <c r="X485" s="71">
        <f t="shared" si="82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3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8"/>
        <v>#REF!</v>
      </c>
      <c r="U486" s="69">
        <f t="shared" si="79"/>
        <v>0</v>
      </c>
      <c r="V486" s="70">
        <f t="shared" si="80"/>
        <v>0</v>
      </c>
      <c r="W486" s="70">
        <f t="shared" si="81"/>
        <v>0</v>
      </c>
      <c r="X486" s="71">
        <f t="shared" si="82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3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8"/>
        <v>#REF!</v>
      </c>
      <c r="U487" s="69">
        <f t="shared" si="79"/>
        <v>0</v>
      </c>
      <c r="V487" s="70">
        <f t="shared" si="80"/>
        <v>0</v>
      </c>
      <c r="W487" s="70">
        <f t="shared" si="81"/>
        <v>0</v>
      </c>
      <c r="X487" s="71">
        <f t="shared" si="82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3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8"/>
        <v>#REF!</v>
      </c>
      <c r="U488" s="69">
        <f t="shared" si="79"/>
        <v>0</v>
      </c>
      <c r="V488" s="70">
        <f t="shared" si="80"/>
        <v>0</v>
      </c>
      <c r="W488" s="70">
        <f t="shared" si="81"/>
        <v>0</v>
      </c>
      <c r="X488" s="71">
        <f t="shared" si="82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3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8"/>
        <v>#REF!</v>
      </c>
      <c r="U489" s="69">
        <f t="shared" si="79"/>
        <v>0</v>
      </c>
      <c r="V489" s="70">
        <f t="shared" si="80"/>
        <v>0</v>
      </c>
      <c r="W489" s="70">
        <f t="shared" si="81"/>
        <v>0</v>
      </c>
      <c r="X489" s="71">
        <f t="shared" si="82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3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8"/>
        <v>#REF!</v>
      </c>
      <c r="U490" s="69">
        <f t="shared" si="79"/>
        <v>0</v>
      </c>
      <c r="V490" s="70">
        <f t="shared" si="80"/>
        <v>0</v>
      </c>
      <c r="W490" s="70">
        <f t="shared" si="81"/>
        <v>0</v>
      </c>
      <c r="X490" s="71">
        <f t="shared" si="82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3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8"/>
        <v>#REF!</v>
      </c>
      <c r="U491" s="69">
        <f t="shared" si="79"/>
        <v>0</v>
      </c>
      <c r="V491" s="70">
        <f t="shared" si="80"/>
        <v>0</v>
      </c>
      <c r="W491" s="70">
        <f t="shared" si="81"/>
        <v>0</v>
      </c>
      <c r="X491" s="71">
        <f t="shared" si="82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3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8"/>
        <v>#REF!</v>
      </c>
      <c r="U492" s="69">
        <f t="shared" si="79"/>
        <v>0</v>
      </c>
      <c r="V492" s="70">
        <f t="shared" si="80"/>
        <v>0</v>
      </c>
      <c r="W492" s="70">
        <f t="shared" si="81"/>
        <v>0</v>
      </c>
      <c r="X492" s="71">
        <f t="shared" si="82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3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8"/>
        <v>#REF!</v>
      </c>
      <c r="U493" s="69">
        <f t="shared" si="79"/>
        <v>0</v>
      </c>
      <c r="V493" s="70">
        <f t="shared" si="80"/>
        <v>0</v>
      </c>
      <c r="W493" s="70">
        <f t="shared" si="81"/>
        <v>0</v>
      </c>
      <c r="X493" s="71">
        <f t="shared" si="82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3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8"/>
        <v>#REF!</v>
      </c>
      <c r="U494" s="69">
        <f t="shared" si="79"/>
        <v>0</v>
      </c>
      <c r="V494" s="70">
        <f t="shared" si="80"/>
        <v>0</v>
      </c>
      <c r="W494" s="70">
        <f t="shared" si="81"/>
        <v>0</v>
      </c>
      <c r="X494" s="71">
        <f t="shared" si="82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3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8"/>
        <v>#REF!</v>
      </c>
      <c r="U495" s="69">
        <f t="shared" si="79"/>
        <v>0</v>
      </c>
      <c r="V495" s="70">
        <f t="shared" si="80"/>
        <v>0</v>
      </c>
      <c r="W495" s="70">
        <f t="shared" si="81"/>
        <v>0</v>
      </c>
      <c r="X495" s="71">
        <f t="shared" si="82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3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8"/>
        <v>#REF!</v>
      </c>
      <c r="U496" s="69">
        <f t="shared" si="79"/>
        <v>0</v>
      </c>
      <c r="V496" s="70">
        <f t="shared" si="80"/>
        <v>0</v>
      </c>
      <c r="W496" s="70">
        <f t="shared" si="81"/>
        <v>0</v>
      </c>
      <c r="X496" s="71">
        <f t="shared" si="82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3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8"/>
        <v>#REF!</v>
      </c>
      <c r="U497" s="69">
        <f t="shared" si="79"/>
        <v>0</v>
      </c>
      <c r="V497" s="70">
        <f t="shared" si="80"/>
        <v>0</v>
      </c>
      <c r="W497" s="70">
        <f t="shared" si="81"/>
        <v>0</v>
      </c>
      <c r="X497" s="71">
        <f t="shared" si="82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3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8"/>
        <v>#REF!</v>
      </c>
      <c r="U498" s="69">
        <f t="shared" si="79"/>
        <v>0</v>
      </c>
      <c r="V498" s="70">
        <f t="shared" si="80"/>
        <v>0</v>
      </c>
      <c r="W498" s="70">
        <f t="shared" si="81"/>
        <v>0</v>
      </c>
      <c r="X498" s="71">
        <f t="shared" si="82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3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8"/>
        <v>#REF!</v>
      </c>
      <c r="U499" s="69">
        <f t="shared" si="79"/>
        <v>0</v>
      </c>
      <c r="V499" s="70">
        <f t="shared" si="80"/>
        <v>0</v>
      </c>
      <c r="W499" s="70">
        <f t="shared" si="81"/>
        <v>0</v>
      </c>
      <c r="X499" s="71">
        <f t="shared" si="82"/>
        <v>0</v>
      </c>
    </row>
    <row r="500" spans="1:24" x14ac:dyDescent="0.3">
      <c r="A500" s="107"/>
      <c r="B500" s="35"/>
      <c r="C500" s="33"/>
      <c r="D500" s="29"/>
      <c r="E500" s="35"/>
      <c r="F500" s="33"/>
      <c r="G500" s="29"/>
      <c r="H500" s="35"/>
      <c r="I500" s="33"/>
      <c r="J500" s="29"/>
      <c r="K500" s="35"/>
      <c r="L500" s="115">
        <f t="shared" si="83"/>
        <v>0</v>
      </c>
      <c r="M500" s="129" t="e">
        <f>SUMPRODUCT($C$4:$K$4,#REF!)</f>
        <v>#REF!</v>
      </c>
      <c r="N500" s="57" t="e">
        <f>SUMPRODUCT($C$3:$K$3,#REF!)/1000</f>
        <v>#REF!</v>
      </c>
      <c r="O500" s="42"/>
      <c r="P500" s="41"/>
      <c r="Q500" s="123" t="e">
        <f>SUMPRODUCT($C$4:$E$4,#REF!)*$Q$3</f>
        <v>#REF!</v>
      </c>
      <c r="R500" s="124" t="e">
        <f>SUMPRODUCT($F$4:$H$4,#REF!)*$R$3</f>
        <v>#REF!</v>
      </c>
      <c r="S500" s="124" t="e">
        <f>SUMPRODUCT($I$4:$K$4,#REF!)*$S$3</f>
        <v>#REF!</v>
      </c>
      <c r="T500" s="84" t="e">
        <f t="shared" si="78"/>
        <v>#REF!</v>
      </c>
      <c r="U500" s="69">
        <f t="shared" si="79"/>
        <v>0</v>
      </c>
      <c r="V500" s="70">
        <f t="shared" si="80"/>
        <v>0</v>
      </c>
      <c r="W500" s="70">
        <f t="shared" si="81"/>
        <v>0</v>
      </c>
      <c r="X500" s="71">
        <f t="shared" si="82"/>
        <v>0</v>
      </c>
    </row>
    <row r="501" spans="1:24" ht="13.5" thickBot="1" x14ac:dyDescent="0.35">
      <c r="A501" s="151"/>
      <c r="B501" s="39"/>
      <c r="C501" s="153"/>
      <c r="D501" s="152"/>
      <c r="E501" s="39"/>
      <c r="F501" s="153"/>
      <c r="G501" s="152"/>
      <c r="H501" s="39"/>
      <c r="I501" s="153"/>
      <c r="J501" s="152"/>
      <c r="K501" s="39"/>
      <c r="L501" s="147">
        <f t="shared" si="83"/>
        <v>0</v>
      </c>
      <c r="M501" s="134" t="e">
        <f>SUMPRODUCT($C$4:$K$4,#REF!)</f>
        <v>#REF!</v>
      </c>
      <c r="N501" s="135" t="e">
        <f>SUMPRODUCT($C$3:$K$3,#REF!)/1000</f>
        <v>#REF!</v>
      </c>
      <c r="O501" s="144"/>
      <c r="P501" s="145"/>
      <c r="Q501" s="125" t="e">
        <f>SUMPRODUCT($C$4:$E$4,#REF!)*$Q$3</f>
        <v>#REF!</v>
      </c>
      <c r="R501" s="126" t="e">
        <f>SUMPRODUCT($F$4:$H$4,#REF!)*$R$3</f>
        <v>#REF!</v>
      </c>
      <c r="S501" s="126" t="e">
        <f>SUMPRODUCT($I$4:$K$4,#REF!)*$S$3</f>
        <v>#REF!</v>
      </c>
      <c r="T501" s="85" t="e">
        <f t="shared" si="78"/>
        <v>#REF!</v>
      </c>
      <c r="U501" s="72">
        <f t="shared" si="79"/>
        <v>0</v>
      </c>
      <c r="V501" s="73">
        <f t="shared" si="80"/>
        <v>0</v>
      </c>
      <c r="W501" s="73">
        <f t="shared" si="81"/>
        <v>0</v>
      </c>
      <c r="X501" s="74">
        <f t="shared" si="82"/>
        <v>0</v>
      </c>
    </row>
  </sheetData>
  <mergeCells count="23">
    <mergeCell ref="AJ4:AL4"/>
    <mergeCell ref="A17:B17"/>
    <mergeCell ref="A20:A21"/>
    <mergeCell ref="B20:B21"/>
    <mergeCell ref="C20:E20"/>
    <mergeCell ref="F20:H20"/>
    <mergeCell ref="I20:K20"/>
    <mergeCell ref="L20:N20"/>
    <mergeCell ref="A3:A5"/>
    <mergeCell ref="L3:N3"/>
    <mergeCell ref="O3:P3"/>
    <mergeCell ref="Y3:Y5"/>
    <mergeCell ref="Z3:AD3"/>
    <mergeCell ref="L4:N4"/>
    <mergeCell ref="Q4:T4"/>
    <mergeCell ref="U4:X4"/>
    <mergeCell ref="Q20:T20"/>
    <mergeCell ref="U20:X20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0" sqref="E10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2026-07-01T09:37:37Z</dcterms:modified>
</cp:coreProperties>
</file>