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C 22\Lab 10 &amp; 11\"/>
    </mc:Choice>
  </mc:AlternateContent>
  <xr:revisionPtr revIDLastSave="0" documentId="8_{BAF9C911-E33F-4EFB-B3A0-C93F1741B738}" xr6:coauthVersionLast="47" xr6:coauthVersionMax="47" xr10:uidLastSave="{00000000-0000-0000-0000-000000000000}"/>
  <bookViews>
    <workbookView xWindow="-120" yWindow="-120" windowWidth="20730" windowHeight="11160" xr2:uid="{8C7D2688-2BD5-4CF8-86A8-3F147BEF7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2" i="1" l="1"/>
  <c r="L41" i="1"/>
  <c r="J41" i="1"/>
</calcChain>
</file>

<file path=xl/sharedStrings.xml><?xml version="1.0" encoding="utf-8"?>
<sst xmlns="http://schemas.openxmlformats.org/spreadsheetml/2006/main" count="40" uniqueCount="19">
  <si>
    <t xml:space="preserve">    Student's Academic Record</t>
  </si>
  <si>
    <t>Department of Computer</t>
  </si>
  <si>
    <t>Science and Engineering</t>
  </si>
  <si>
    <t xml:space="preserve">            UET,Lahore</t>
  </si>
  <si>
    <t>Name of Student :      Muhammad Aslam</t>
  </si>
  <si>
    <t>Name of Father :         Muhammad Zaman</t>
  </si>
  <si>
    <t>Rresidence :                  35-A Gulberg ,Block B ,Lahore ,Pakistan</t>
  </si>
  <si>
    <t>Sr.No.</t>
  </si>
  <si>
    <t xml:space="preserve">Name of Institute                             </t>
  </si>
  <si>
    <t>City</t>
  </si>
  <si>
    <t>Class</t>
  </si>
  <si>
    <t>Total Marks</t>
  </si>
  <si>
    <t>Obtained Marks</t>
  </si>
  <si>
    <t>School of Sciences and Technology</t>
  </si>
  <si>
    <t>Lahore</t>
  </si>
  <si>
    <t xml:space="preserve">Punjab College </t>
  </si>
  <si>
    <t>Total :</t>
  </si>
  <si>
    <t xml:space="preserve">Average : </t>
  </si>
  <si>
    <t xml:space="preserve">Percentage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</si>
</sst>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Obtained</a:t>
            </a:r>
            <a:r>
              <a:rPr lang="en-US" sz="1400" baseline="0"/>
              <a:t> vs Total Marks : 96.96%</a:t>
            </a:r>
            <a:endParaRPr lang="en-US" sz="1400"/>
          </a:p>
        </c:rich>
      </c:tx>
      <c:layout>
        <c:manualLayout>
          <c:xMode val="edge"/>
          <c:yMode val="edge"/>
          <c:x val="0.16662744854911751"/>
          <c:y val="6.69950773564551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Sheet1!$I$41</c:f>
              <c:strCache>
                <c:ptCount val="1"/>
              </c:strCache>
            </c:strRef>
          </c:tx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Sheet1!$J$41:$L$41</c:f>
              <c:numCache>
                <c:formatCode>General</c:formatCode>
                <c:ptCount val="3"/>
                <c:pt idx="0">
                  <c:v>8000</c:v>
                </c:pt>
                <c:pt idx="2">
                  <c:v>7757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B-43ED-83F7-2DC6E396149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with Total marks and Obtained 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Sheet1!$J$29:$J$40</c:f>
              <c:numCache>
                <c:formatCode>General</c:formatCode>
                <c:ptCount val="12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550</c:v>
                </c:pt>
                <c:pt idx="5">
                  <c:v>600</c:v>
                </c:pt>
                <c:pt idx="6">
                  <c:v>800</c:v>
                </c:pt>
                <c:pt idx="7">
                  <c:v>800</c:v>
                </c:pt>
                <c:pt idx="8">
                  <c:v>500</c:v>
                </c:pt>
                <c:pt idx="9">
                  <c:v>1100</c:v>
                </c:pt>
                <c:pt idx="10">
                  <c:v>550</c:v>
                </c:pt>
                <c:pt idx="11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21-4F72-8335-8C1670110156}"/>
            </c:ext>
          </c:extLst>
        </c:ser>
        <c:ser>
          <c:idx val="3"/>
          <c:order val="3"/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Sheet1!$L$29:$L$40</c:f>
              <c:numCache>
                <c:formatCode>General</c:formatCode>
                <c:ptCount val="12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495</c:v>
                </c:pt>
                <c:pt idx="4">
                  <c:v>544</c:v>
                </c:pt>
                <c:pt idx="5">
                  <c:v>594</c:v>
                </c:pt>
                <c:pt idx="6">
                  <c:v>768</c:v>
                </c:pt>
                <c:pt idx="7">
                  <c:v>766</c:v>
                </c:pt>
                <c:pt idx="8">
                  <c:v>483</c:v>
                </c:pt>
                <c:pt idx="9">
                  <c:v>1059</c:v>
                </c:pt>
                <c:pt idx="10">
                  <c:v>489</c:v>
                </c:pt>
                <c:pt idx="11">
                  <c:v>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21-4F72-8335-8C1670110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5442415"/>
        <c:axId val="171543367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>
                      <a:shade val="58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Sheet1!$I$29:$I$40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C21-4F72-8335-8C1670110156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1">
                      <a:tint val="8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Sheet1!$K$29:$K$40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C21-4F72-8335-8C1670110156}"/>
                  </c:ext>
                </c:extLst>
              </c15:ser>
            </c15:filteredBarSeries>
          </c:ext>
        </c:extLst>
      </c:barChart>
      <c:catAx>
        <c:axId val="1715442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Class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433679"/>
        <c:crosses val="autoZero"/>
        <c:auto val="1"/>
        <c:lblAlgn val="ctr"/>
        <c:lblOffset val="100"/>
        <c:noMultiLvlLbl val="0"/>
      </c:catAx>
      <c:valAx>
        <c:axId val="171543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44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4</xdr:row>
      <xdr:rowOff>152400</xdr:rowOff>
    </xdr:from>
    <xdr:to>
      <xdr:col>6</xdr:col>
      <xdr:colOff>104775</xdr:colOff>
      <xdr:row>12</xdr:row>
      <xdr:rowOff>79248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389E78-7FDE-49A6-992F-CD739A06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990600"/>
          <a:ext cx="1457325" cy="1450848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2</xdr:col>
      <xdr:colOff>19050</xdr:colOff>
      <xdr:row>21</xdr:row>
      <xdr:rowOff>180975</xdr:rowOff>
    </xdr:from>
    <xdr:to>
      <xdr:col>5</xdr:col>
      <xdr:colOff>409575</xdr:colOff>
      <xdr:row>21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F87C92C-4074-40FB-B354-039D55F0AE8C}"/>
            </a:ext>
          </a:extLst>
        </xdr:cNvPr>
        <xdr:cNvCxnSpPr/>
      </xdr:nvCxnSpPr>
      <xdr:spPr>
        <a:xfrm>
          <a:off x="1238250" y="4400550"/>
          <a:ext cx="2219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23</xdr:row>
      <xdr:rowOff>0</xdr:rowOff>
    </xdr:from>
    <xdr:to>
      <xdr:col>5</xdr:col>
      <xdr:colOff>523875</xdr:colOff>
      <xdr:row>23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5AE217E-04CF-4151-B32C-3A0467962F61}"/>
            </a:ext>
          </a:extLst>
        </xdr:cNvPr>
        <xdr:cNvCxnSpPr/>
      </xdr:nvCxnSpPr>
      <xdr:spPr>
        <a:xfrm>
          <a:off x="1228725" y="4600575"/>
          <a:ext cx="2343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24</xdr:row>
      <xdr:rowOff>0</xdr:rowOff>
    </xdr:from>
    <xdr:to>
      <xdr:col>7</xdr:col>
      <xdr:colOff>257175</xdr:colOff>
      <xdr:row>24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26B1DA9-94B1-42E7-8047-A7AE6D3ACA65}"/>
            </a:ext>
          </a:extLst>
        </xdr:cNvPr>
        <xdr:cNvCxnSpPr/>
      </xdr:nvCxnSpPr>
      <xdr:spPr>
        <a:xfrm>
          <a:off x="1228725" y="4791075"/>
          <a:ext cx="3295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0</xdr:rowOff>
    </xdr:from>
    <xdr:to>
      <xdr:col>7</xdr:col>
      <xdr:colOff>285750</xdr:colOff>
      <xdr:row>25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5E5E84C-E9FD-4D6F-8529-012AEE232409}"/>
            </a:ext>
          </a:extLst>
        </xdr:cNvPr>
        <xdr:cNvCxnSpPr/>
      </xdr:nvCxnSpPr>
      <xdr:spPr>
        <a:xfrm>
          <a:off x="1219200" y="4981575"/>
          <a:ext cx="3333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280146</xdr:colOff>
      <xdr:row>24</xdr:row>
      <xdr:rowOff>100853</xdr:rowOff>
    </xdr:from>
    <xdr:to>
      <xdr:col>19</xdr:col>
      <xdr:colOff>302559</xdr:colOff>
      <xdr:row>36</xdr:row>
      <xdr:rowOff>89647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B650B17-B9AF-D1BE-D936-B30FA615A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308161</xdr:colOff>
      <xdr:row>37</xdr:row>
      <xdr:rowOff>158002</xdr:rowOff>
    </xdr:from>
    <xdr:to>
      <xdr:col>19</xdr:col>
      <xdr:colOff>347382</xdr:colOff>
      <xdr:row>50</xdr:row>
      <xdr:rowOff>179294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7835BD-E3E3-449A-EF9F-6EFCEBE81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1D3E-9B8D-4A53-B1C3-722AF94A7F58}">
  <dimension ref="A4:L43"/>
  <sheetViews>
    <sheetView tabSelected="1" topLeftCell="A29" zoomScale="85" zoomScaleNormal="85" workbookViewId="0">
      <selection activeCell="E46" sqref="E46"/>
    </sheetView>
  </sheetViews>
  <sheetFormatPr defaultRowHeight="15" x14ac:dyDescent="0.25"/>
  <sheetData>
    <row r="4" spans="4:4" ht="21" x14ac:dyDescent="0.35">
      <c r="D4" s="1" t="s">
        <v>0</v>
      </c>
    </row>
    <row r="17" spans="1:12" ht="18.75" x14ac:dyDescent="0.3">
      <c r="C17" s="2" t="s">
        <v>1</v>
      </c>
      <c r="D17" s="2"/>
      <c r="E17" s="2"/>
    </row>
    <row r="18" spans="1:12" ht="18.75" x14ac:dyDescent="0.3">
      <c r="C18" s="2" t="s">
        <v>2</v>
      </c>
      <c r="D18" s="2"/>
      <c r="E18" s="2"/>
    </row>
    <row r="19" spans="1:12" ht="18.75" x14ac:dyDescent="0.3">
      <c r="C19" s="2" t="s">
        <v>3</v>
      </c>
      <c r="D19" s="2"/>
      <c r="E19" s="2"/>
    </row>
    <row r="22" spans="1:12" x14ac:dyDescent="0.25">
      <c r="A22" s="3" t="s">
        <v>4</v>
      </c>
    </row>
    <row r="23" spans="1:12" x14ac:dyDescent="0.25">
      <c r="A23" s="3" t="s">
        <v>5</v>
      </c>
    </row>
    <row r="24" spans="1:12" x14ac:dyDescent="0.25">
      <c r="A24" s="3" t="s">
        <v>6</v>
      </c>
    </row>
    <row r="25" spans="1:12" x14ac:dyDescent="0.25">
      <c r="E25" s="3"/>
    </row>
    <row r="28" spans="1:12" x14ac:dyDescent="0.25">
      <c r="B28" s="3" t="s">
        <v>7</v>
      </c>
      <c r="C28" s="3" t="s">
        <v>8</v>
      </c>
      <c r="D28" s="3"/>
      <c r="G28" s="3" t="s">
        <v>9</v>
      </c>
      <c r="H28" s="3" t="s">
        <v>10</v>
      </c>
      <c r="I28" s="4" t="s">
        <v>11</v>
      </c>
      <c r="J28" s="5"/>
      <c r="K28" s="3" t="s">
        <v>12</v>
      </c>
      <c r="L28" s="3"/>
    </row>
    <row r="29" spans="1:12" x14ac:dyDescent="0.25">
      <c r="B29" s="5">
        <v>1</v>
      </c>
      <c r="C29" s="5" t="s">
        <v>13</v>
      </c>
      <c r="D29" s="5"/>
      <c r="G29" t="s">
        <v>14</v>
      </c>
      <c r="H29">
        <v>1</v>
      </c>
      <c r="I29" s="6"/>
      <c r="J29" s="6">
        <v>500</v>
      </c>
      <c r="K29" s="6"/>
      <c r="L29" s="6">
        <v>500</v>
      </c>
    </row>
    <row r="30" spans="1:12" x14ac:dyDescent="0.25">
      <c r="B30" s="5">
        <v>2</v>
      </c>
      <c r="C30" s="5" t="s">
        <v>13</v>
      </c>
      <c r="D30" s="5"/>
      <c r="G30" t="s">
        <v>14</v>
      </c>
      <c r="H30">
        <v>2</v>
      </c>
      <c r="I30" s="6"/>
      <c r="J30" s="6">
        <v>500</v>
      </c>
      <c r="K30" s="6"/>
      <c r="L30" s="6">
        <v>500</v>
      </c>
    </row>
    <row r="31" spans="1:12" x14ac:dyDescent="0.25">
      <c r="B31" s="5">
        <v>3</v>
      </c>
      <c r="C31" s="5" t="s">
        <v>13</v>
      </c>
      <c r="D31" s="5"/>
      <c r="G31" t="s">
        <v>14</v>
      </c>
      <c r="H31">
        <v>3</v>
      </c>
      <c r="I31" s="6"/>
      <c r="J31" s="6">
        <v>500</v>
      </c>
      <c r="K31" s="6"/>
      <c r="L31" s="6">
        <v>500</v>
      </c>
    </row>
    <row r="32" spans="1:12" x14ac:dyDescent="0.25">
      <c r="B32" s="5">
        <v>4</v>
      </c>
      <c r="C32" s="5" t="s">
        <v>13</v>
      </c>
      <c r="D32" s="5"/>
      <c r="G32" t="s">
        <v>14</v>
      </c>
      <c r="H32">
        <v>4</v>
      </c>
      <c r="I32" s="6"/>
      <c r="J32" s="6">
        <v>500</v>
      </c>
      <c r="K32" s="6"/>
      <c r="L32" s="6">
        <v>495</v>
      </c>
    </row>
    <row r="33" spans="2:12" x14ac:dyDescent="0.25">
      <c r="B33" s="5">
        <v>5</v>
      </c>
      <c r="C33" s="5" t="s">
        <v>13</v>
      </c>
      <c r="D33" s="5"/>
      <c r="G33" t="s">
        <v>14</v>
      </c>
      <c r="H33">
        <v>5</v>
      </c>
      <c r="I33" s="6"/>
      <c r="J33" s="6">
        <v>550</v>
      </c>
      <c r="K33" s="6"/>
      <c r="L33" s="6">
        <v>544</v>
      </c>
    </row>
    <row r="34" spans="2:12" x14ac:dyDescent="0.25">
      <c r="B34" s="5">
        <v>6</v>
      </c>
      <c r="C34" s="5" t="s">
        <v>13</v>
      </c>
      <c r="D34" s="5"/>
      <c r="G34" t="s">
        <v>14</v>
      </c>
      <c r="H34">
        <v>6</v>
      </c>
      <c r="I34" s="6"/>
      <c r="J34" s="6">
        <v>600</v>
      </c>
      <c r="K34" s="6"/>
      <c r="L34" s="6">
        <v>594</v>
      </c>
    </row>
    <row r="35" spans="2:12" x14ac:dyDescent="0.25">
      <c r="B35" s="5">
        <v>7</v>
      </c>
      <c r="C35" s="5" t="s">
        <v>13</v>
      </c>
      <c r="D35" s="5"/>
      <c r="G35" t="s">
        <v>14</v>
      </c>
      <c r="H35">
        <v>7</v>
      </c>
      <c r="I35" s="6"/>
      <c r="J35" s="6">
        <v>800</v>
      </c>
      <c r="K35" s="6"/>
      <c r="L35" s="6">
        <v>768</v>
      </c>
    </row>
    <row r="36" spans="2:12" x14ac:dyDescent="0.25">
      <c r="B36" s="5">
        <v>8</v>
      </c>
      <c r="C36" s="5" t="s">
        <v>13</v>
      </c>
      <c r="D36" s="5"/>
      <c r="G36" t="s">
        <v>14</v>
      </c>
      <c r="H36">
        <v>8</v>
      </c>
      <c r="I36" s="6"/>
      <c r="J36" s="6">
        <v>800</v>
      </c>
      <c r="K36" s="6"/>
      <c r="L36" s="6">
        <v>766</v>
      </c>
    </row>
    <row r="37" spans="2:12" x14ac:dyDescent="0.25">
      <c r="B37" s="5">
        <v>9</v>
      </c>
      <c r="C37" s="5" t="s">
        <v>13</v>
      </c>
      <c r="D37" s="5"/>
      <c r="G37" t="s">
        <v>14</v>
      </c>
      <c r="H37">
        <v>9</v>
      </c>
      <c r="I37" s="6"/>
      <c r="J37" s="6">
        <v>500</v>
      </c>
      <c r="K37" s="6"/>
      <c r="L37" s="6">
        <v>483</v>
      </c>
    </row>
    <row r="38" spans="2:12" x14ac:dyDescent="0.25">
      <c r="B38" s="5">
        <v>10</v>
      </c>
      <c r="C38" s="5" t="s">
        <v>13</v>
      </c>
      <c r="D38" s="5"/>
      <c r="G38" t="s">
        <v>14</v>
      </c>
      <c r="H38">
        <v>10</v>
      </c>
      <c r="I38" s="6"/>
      <c r="J38" s="6">
        <v>1100</v>
      </c>
      <c r="K38" s="6"/>
      <c r="L38" s="6">
        <v>1059</v>
      </c>
    </row>
    <row r="39" spans="2:12" x14ac:dyDescent="0.25">
      <c r="B39" s="5">
        <v>11</v>
      </c>
      <c r="C39" s="5" t="s">
        <v>15</v>
      </c>
      <c r="D39" s="5"/>
      <c r="G39" t="s">
        <v>14</v>
      </c>
      <c r="H39">
        <v>11</v>
      </c>
      <c r="I39" s="6"/>
      <c r="J39" s="6">
        <v>550</v>
      </c>
      <c r="K39" s="6"/>
      <c r="L39" s="6">
        <v>489</v>
      </c>
    </row>
    <row r="40" spans="2:12" x14ac:dyDescent="0.25">
      <c r="B40" s="5">
        <v>12</v>
      </c>
      <c r="C40" s="5" t="s">
        <v>15</v>
      </c>
      <c r="D40" s="5"/>
      <c r="G40" t="s">
        <v>14</v>
      </c>
      <c r="H40">
        <v>12</v>
      </c>
      <c r="I40" s="6"/>
      <c r="J40" s="6">
        <v>1100</v>
      </c>
      <c r="K40" s="6"/>
      <c r="L40" s="6">
        <v>1059</v>
      </c>
    </row>
    <row r="41" spans="2:12" x14ac:dyDescent="0.25">
      <c r="F41" s="3"/>
      <c r="H41" s="7" t="s">
        <v>16</v>
      </c>
      <c r="I41" s="6"/>
      <c r="J41" s="8">
        <f>SUM(J29:J40)</f>
        <v>8000</v>
      </c>
      <c r="K41" s="8"/>
      <c r="L41" s="8">
        <f>SUM(L29:L40)</f>
        <v>7757</v>
      </c>
    </row>
    <row r="42" spans="2:12" x14ac:dyDescent="0.25">
      <c r="F42" s="3"/>
      <c r="H42" s="3" t="s">
        <v>17</v>
      </c>
      <c r="J42" s="3"/>
      <c r="K42" s="9"/>
      <c r="L42" s="9">
        <f>AVERAGE(L29:L40)</f>
        <v>646.41666666666663</v>
      </c>
    </row>
    <row r="43" spans="2:12" x14ac:dyDescent="0.25">
      <c r="F43" s="3"/>
      <c r="H43" s="3" t="s">
        <v>18</v>
      </c>
      <c r="J43" s="3"/>
      <c r="K43" s="9"/>
      <c r="L43" s="9">
        <v>96.962500000000006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2023-01-04T05:21:58Z</dcterms:created>
  <dcterms:modified xsi:type="dcterms:W3CDTF">2023-01-04T05:41:42Z</dcterms:modified>
</cp:coreProperties>
</file>