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rtem\Magistrature\1_sem\intellg_systems_and_techno\labs\lab_1_2\"/>
    </mc:Choice>
  </mc:AlternateContent>
  <xr:revisionPtr revIDLastSave="0" documentId="13_ncr:1_{431424E8-46DC-491D-8DCB-86B8DF6519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2" i="1" l="1"/>
  <c r="Z32" i="1"/>
  <c r="Y32" i="1"/>
  <c r="X32" i="1"/>
  <c r="W32" i="1"/>
  <c r="V32" i="1"/>
  <c r="U32" i="1"/>
  <c r="T32" i="1"/>
</calcChain>
</file>

<file path=xl/sharedStrings.xml><?xml version="1.0" encoding="utf-8"?>
<sst xmlns="http://schemas.openxmlformats.org/spreadsheetml/2006/main" count="271" uniqueCount="91">
  <si>
    <t>Вариант 7. Сформировать набор из 30 транзакций на основе чеков покупок в магазине бытовой техники.</t>
  </si>
  <si>
    <t>Список предметов бытовой техники:</t>
  </si>
  <si>
    <t>холодильник</t>
  </si>
  <si>
    <t>стиральная машина</t>
  </si>
  <si>
    <t>посудомойка</t>
  </si>
  <si>
    <t>кофемашина</t>
  </si>
  <si>
    <t>тостер</t>
  </si>
  <si>
    <t>вафельница</t>
  </si>
  <si>
    <t>пылесос</t>
  </si>
  <si>
    <t>кондиционер</t>
  </si>
  <si>
    <t>Закладываемые ассоциативные правила:</t>
  </si>
  <si>
    <t>{холодильник, стиральная машина, посудомойка}</t>
  </si>
  <si>
    <t>{кофемашина,тостер}</t>
  </si>
  <si>
    <t>{кофемашина,вафельница}</t>
  </si>
  <si>
    <t>Номер чека</t>
  </si>
  <si>
    <t>Список предметов в чеке</t>
  </si>
  <si>
    <t>Сумма постолбцу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</si>
  <si>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 = {холодильник, стиральная машина, посудомойка, кофемашина, вафельница}</t>
    </r>
  </si>
  <si>
    <t>Предметный набор</t>
  </si>
  <si>
    <t>Предмет 1</t>
  </si>
  <si>
    <t>Предмет 2</t>
  </si>
  <si>
    <t>Частота появлений в наборе транзакций</t>
  </si>
  <si>
    <t xml:space="preserve"> вафельница</t>
  </si>
  <si>
    <r>
      <t xml:space="preserve">Пороговое значение частоты </t>
    </r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  <scheme val="minor"/>
      </rPr>
      <t xml:space="preserve"> = 9</t>
    </r>
  </si>
  <si>
    <t>Предмет 3</t>
  </si>
  <si>
    <t>Если условие, то следствие</t>
  </si>
  <si>
    <t>Поддержка</t>
  </si>
  <si>
    <t>Достоверность</t>
  </si>
  <si>
    <r>
      <t xml:space="preserve">холодильник </t>
    </r>
    <r>
      <rPr>
        <sz val="11"/>
        <color theme="1"/>
        <rFont val="Calibri"/>
        <family val="2"/>
        <charset val="204"/>
      </rPr>
      <t>→</t>
    </r>
    <r>
      <rPr>
        <sz val="11"/>
        <color theme="1"/>
        <rFont val="Calibri"/>
        <family val="2"/>
        <scheme val="minor"/>
      </rPr>
      <t xml:space="preserve"> стиральная машина</t>
    </r>
  </si>
  <si>
    <t>холодильник → посудомойка</t>
  </si>
  <si>
    <t>посудомойка → холодильник</t>
  </si>
  <si>
    <t>стиральная машина → посудомойка</t>
  </si>
  <si>
    <t>посудомойка → стиральная машин</t>
  </si>
  <si>
    <t>посудомойка → кофемашина</t>
  </si>
  <si>
    <t>кофемашина → посудомойка</t>
  </si>
  <si>
    <t>кофемашина → вафельница</t>
  </si>
  <si>
    <t>вафельница → кофемашина</t>
  </si>
  <si>
    <t>Поддержка S = (число транзакций A и B)/(Общее число транзакций)</t>
  </si>
  <si>
    <t>Достоверность C = (число транзакций A и B)/(транзакции содержащие A)</t>
  </si>
  <si>
    <t>14/30 = 0.47</t>
  </si>
  <si>
    <t>13/30 = 0.43</t>
  </si>
  <si>
    <t>9/30 = 0.3</t>
  </si>
  <si>
    <t>14/15 = 0.93</t>
  </si>
  <si>
    <t>13/15 = 0.86</t>
  </si>
  <si>
    <t>14/17 = 0.82</t>
  </si>
  <si>
    <t>13/17 = 0.76</t>
  </si>
  <si>
    <t>9/17 = 0.52</t>
  </si>
  <si>
    <t>9/18 = 0.5</t>
  </si>
  <si>
    <t>9/14 = 0.64</t>
  </si>
  <si>
    <t>Лифт L = С(A→B)/S(B)</t>
  </si>
  <si>
    <t>Лифт</t>
  </si>
  <si>
    <t>(14/15)/(15/30) = 1.87</t>
  </si>
  <si>
    <t>(14/17)/(17/30) = 1.45</t>
  </si>
  <si>
    <t>(13/17)/(17/30) = 1.34</t>
  </si>
  <si>
    <t>(13/15)/(15/30) = 1.73</t>
  </si>
  <si>
    <t>(9/14)/(14/30) = 1.38</t>
  </si>
  <si>
    <t>(9/18)/(18/30) = 0.83</t>
  </si>
  <si>
    <t>(9/17)/(17/30) = 0.93</t>
  </si>
  <si>
    <t>Lev</t>
  </si>
  <si>
    <t>Lev =S (A→B)-S(A)*S(B)</t>
  </si>
  <si>
    <t>14/30 - (15/30)*(17/30) = 0.18</t>
  </si>
  <si>
    <t>стиральная машина → холодильник</t>
  </si>
  <si>
    <t>13/30 - (17/30)*(17/30) = 0.11</t>
  </si>
  <si>
    <t>9/30 - (14/30)*(18/30) = 0.02</t>
  </si>
  <si>
    <t>Improvement</t>
  </si>
  <si>
    <t>(14/30)/( (15/30)*(17/30) ) = 1.64</t>
  </si>
  <si>
    <t>(13/30)/( (17/30)*(17/30) ) = 1.35</t>
  </si>
  <si>
    <t>(13/30)/( (17/30)*(15/30) ) = 1.53</t>
  </si>
  <si>
    <t>(9/30)/( (18/30)*(17/30) ) = 0.88</t>
  </si>
  <si>
    <t>(9/30)/( (14/30)*(18/30) ) = 1.07</t>
  </si>
  <si>
    <t>9/30 - (18/30)*(17/30) = -0.04</t>
  </si>
  <si>
    <t>13/30 - (17/30)*(15/30) = 0.15</t>
  </si>
  <si>
    <t>{холодильник, стиральная машина} → посудомойка</t>
  </si>
  <si>
    <t>{холодильник, посудомойка} → стиральная машин</t>
  </si>
  <si>
    <t>{посудомойка, стиральная машина} → холодильник</t>
  </si>
  <si>
    <t>12/30 = 0.4</t>
  </si>
  <si>
    <t>12/17 = 0.7</t>
  </si>
  <si>
    <t>12/15 = 0.8</t>
  </si>
  <si>
    <t>12/30-(13/30)*(15/30) = 0,18</t>
  </si>
  <si>
    <t>12/30-(14/30)*(17/30) = 0,13</t>
  </si>
  <si>
    <t>12/30-(13/30)*(14/30) = 0,19</t>
  </si>
  <si>
    <t>(12/17)/(17/30) = 1,24</t>
  </si>
  <si>
    <t>(12/15)/(15/30) = 1,6</t>
  </si>
  <si>
    <t>(12/30)/((14/30)*(17/30)) = 1,51</t>
  </si>
  <si>
    <t>(12/30)/((13/30)*(15/30)) = 1,84</t>
  </si>
  <si>
    <t>(12/30)/((13/30)*(14/30)) = 1,97</t>
  </si>
  <si>
    <t>Порговое значение поддеожки = 0.3</t>
  </si>
  <si>
    <t>Порговое значение достоверности = 0.6</t>
  </si>
  <si>
    <t>Вывод:</t>
  </si>
  <si>
    <t>Двухпредметные ассоциации: {кофемашина, вафельница}</t>
  </si>
  <si>
    <t>Трехпредметные ассоциации: {холодильник, стиральная машина, посудомойка}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</si>
</sst>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7F7F7F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2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2" borderId="8" xfId="1" applyBorder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0" fillId="0" borderId="18" xfId="0" applyBorder="1"/>
    <xf numFmtId="0" fontId="1" fillId="2" borderId="19" xfId="1" applyBorder="1"/>
    <xf numFmtId="0" fontId="0" fillId="0" borderId="18" xfId="0" applyBorder="1" applyAlignment="1">
      <alignment horizontal="center"/>
    </xf>
    <xf numFmtId="0" fontId="1" fillId="2" borderId="20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9" xfId="0" applyBorder="1"/>
    <xf numFmtId="0" fontId="0" fillId="0" borderId="13" xfId="0" applyBorder="1"/>
    <xf numFmtId="0" fontId="0" fillId="0" borderId="3" xfId="0" applyBorder="1"/>
    <xf numFmtId="0" fontId="0" fillId="0" borderId="21" xfId="0" applyBorder="1"/>
    <xf numFmtId="0" fontId="0" fillId="0" borderId="19" xfId="0" applyBorder="1"/>
    <xf numFmtId="0" fontId="0" fillId="0" borderId="13" xfId="0" applyBorder="1"/>
    <xf numFmtId="0" fontId="0" fillId="0" borderId="5" xfId="0" applyBorder="1"/>
    <xf numFmtId="0" fontId="0" fillId="0" borderId="7" xfId="0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0" xfId="0"/>
    <xf numFmtId="0" fontId="1" fillId="2" borderId="11" xfId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5" xfId="0" applyFill="1" applyBorder="1"/>
    <xf numFmtId="0" fontId="0" fillId="5" borderId="14" xfId="0" applyFill="1" applyBorder="1"/>
    <xf numFmtId="0" fontId="0" fillId="5" borderId="18" xfId="0" applyFill="1" applyBorder="1"/>
    <xf numFmtId="0" fontId="0" fillId="0" borderId="0" xfId="0" applyAlignment="1"/>
    <xf numFmtId="0" fontId="0" fillId="0" borderId="19" xfId="0" applyBorder="1" applyAlignment="1"/>
    <xf numFmtId="0" fontId="0" fillId="0" borderId="12" xfId="0" applyBorder="1" applyAlignment="1"/>
    <xf numFmtId="0" fontId="0" fillId="0" borderId="18" xfId="0" applyBorder="1" applyAlignment="1"/>
    <xf numFmtId="0" fontId="0" fillId="0" borderId="14" xfId="0" applyBorder="1" applyAlignment="1"/>
    <xf numFmtId="0" fontId="0" fillId="0" borderId="18" xfId="0" applyFill="1" applyBorder="1" applyAlignment="1"/>
    <xf numFmtId="0" fontId="0" fillId="0" borderId="15" xfId="0" applyBorder="1" applyAlignment="1"/>
    <xf numFmtId="0" fontId="0" fillId="0" borderId="15" xfId="0" applyFill="1" applyBorder="1" applyAlignment="1"/>
    <xf numFmtId="0" fontId="0" fillId="0" borderId="2" xfId="0" applyBorder="1"/>
    <xf numFmtId="12" fontId="0" fillId="0" borderId="0" xfId="0" applyNumberFormat="1"/>
    <xf numFmtId="12" fontId="0" fillId="0" borderId="0" xfId="0" applyNumberFormat="1" applyAlignment="1"/>
    <xf numFmtId="0" fontId="0" fillId="0" borderId="0" xfId="0" applyNumberFormat="1" applyAlignment="1"/>
    <xf numFmtId="0" fontId="0" fillId="0" borderId="9" xfId="0" applyBorder="1"/>
    <xf numFmtId="0" fontId="0" fillId="5" borderId="2" xfId="0" applyFill="1" applyBorder="1"/>
    <xf numFmtId="0" fontId="0" fillId="5" borderId="10" xfId="0" applyFill="1" applyBorder="1"/>
    <xf numFmtId="0" fontId="0" fillId="4" borderId="2" xfId="0" applyFill="1" applyBorder="1"/>
    <xf numFmtId="0" fontId="0" fillId="0" borderId="15" xfId="0" applyBorder="1" applyAlignment="1"/>
    <xf numFmtId="0" fontId="0" fillId="0" borderId="18" xfId="0" applyFill="1" applyBorder="1" applyAlignment="1"/>
    <xf numFmtId="0" fontId="0" fillId="0" borderId="13" xfId="0" applyBorder="1" applyAlignment="1"/>
    <xf numFmtId="0" fontId="0" fillId="6" borderId="18" xfId="0" applyFill="1" applyBorder="1" applyAlignment="1"/>
    <xf numFmtId="17" fontId="0" fillId="6" borderId="18" xfId="0" applyNumberFormat="1" applyFill="1" applyBorder="1" applyAlignment="1"/>
    <xf numFmtId="0" fontId="0" fillId="4" borderId="15" xfId="0" applyFill="1" applyBorder="1"/>
    <xf numFmtId="0" fontId="0" fillId="4" borderId="18" xfId="0" applyFill="1" applyBorder="1" applyAlignment="1"/>
    <xf numFmtId="0" fontId="0" fillId="4" borderId="15" xfId="0" applyFill="1" applyBorder="1" applyAlignment="1"/>
    <xf numFmtId="17" fontId="0" fillId="4" borderId="2" xfId="0" applyNumberFormat="1" applyFill="1" applyBorder="1"/>
    <xf numFmtId="16" fontId="0" fillId="4" borderId="15" xfId="0" applyNumberFormat="1" applyFill="1" applyBorder="1"/>
    <xf numFmtId="17" fontId="0" fillId="4" borderId="18" xfId="0" applyNumberFormat="1" applyFill="1" applyBorder="1" applyAlignment="1"/>
    <xf numFmtId="0" fontId="5" fillId="0" borderId="0" xfId="0" applyFont="1"/>
    <xf numFmtId="0" fontId="5" fillId="0" borderId="0" xfId="0" applyFont="1" applyAlignment="1"/>
  </cellXfs>
  <cellStyles count="2">
    <cellStyle name="Вычисление" xfId="1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5"/>
  <sheetViews>
    <sheetView tabSelected="1" topLeftCell="I55" zoomScale="115" zoomScaleNormal="115" workbookViewId="0">
      <selection activeCell="L77" sqref="L77"/>
    </sheetView>
  </sheetViews>
  <sheetFormatPr defaultRowHeight="15" x14ac:dyDescent="0.25"/>
  <cols>
    <col min="7" max="7" width="10.42578125" customWidth="1"/>
    <col min="8" max="8" width="10" customWidth="1"/>
    <col min="12" max="12" width="22.7109375" customWidth="1"/>
    <col min="13" max="13" width="19.85546875" customWidth="1"/>
    <col min="14" max="14" width="21.28515625" customWidth="1"/>
    <col min="15" max="15" width="16.28515625" customWidth="1"/>
    <col min="16" max="16" width="21.85546875" customWidth="1"/>
    <col min="17" max="17" width="20.5703125" customWidth="1"/>
    <col min="18" max="18" width="20.42578125" customWidth="1"/>
    <col min="19" max="19" width="20.28515625" customWidth="1"/>
    <col min="20" max="20" width="14.42578125" customWidth="1"/>
    <col min="21" max="21" width="22.5703125" customWidth="1"/>
    <col min="22" max="22" width="16.140625" customWidth="1"/>
    <col min="23" max="23" width="12.85546875" customWidth="1"/>
    <col min="25" max="25" width="17.7109375" customWidth="1"/>
    <col min="26" max="26" width="16.85546875" customWidth="1"/>
    <col min="27" max="27" width="12.5703125" customWidth="1"/>
  </cols>
  <sheetData>
    <row r="1" spans="1:27" ht="15.75" thickBot="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5" t="s">
        <v>14</v>
      </c>
      <c r="M1" s="37" t="s">
        <v>15</v>
      </c>
      <c r="N1" s="38"/>
      <c r="O1" s="38"/>
      <c r="P1" s="38"/>
      <c r="Q1" s="39"/>
      <c r="S1" s="13" t="s">
        <v>14</v>
      </c>
      <c r="T1" s="16" t="s">
        <v>2</v>
      </c>
      <c r="U1" s="16" t="s">
        <v>3</v>
      </c>
      <c r="V1" s="17" t="s">
        <v>4</v>
      </c>
      <c r="W1" s="16" t="s">
        <v>5</v>
      </c>
      <c r="X1" s="15" t="s">
        <v>6</v>
      </c>
      <c r="Y1" s="10" t="s">
        <v>7</v>
      </c>
      <c r="Z1" s="10" t="s">
        <v>8</v>
      </c>
      <c r="AA1" s="11" t="s">
        <v>9</v>
      </c>
    </row>
    <row r="2" spans="1:27" ht="15.75" thickBot="1" x14ac:dyDescent="0.3">
      <c r="A2" t="s">
        <v>1</v>
      </c>
      <c r="L2" s="7">
        <v>1</v>
      </c>
      <c r="M2" s="8" t="s">
        <v>2</v>
      </c>
      <c r="N2" s="8" t="s">
        <v>3</v>
      </c>
      <c r="O2" s="8" t="s">
        <v>4</v>
      </c>
      <c r="P2" s="8" t="s">
        <v>5</v>
      </c>
      <c r="Q2" s="9" t="s">
        <v>8</v>
      </c>
      <c r="S2" s="14">
        <v>1</v>
      </c>
      <c r="T2" s="7">
        <v>1</v>
      </c>
      <c r="U2" s="7">
        <v>1</v>
      </c>
      <c r="V2" s="14">
        <v>1</v>
      </c>
      <c r="W2" s="7">
        <v>1</v>
      </c>
      <c r="X2" s="7">
        <v>0</v>
      </c>
      <c r="Y2" s="7">
        <v>0</v>
      </c>
      <c r="Z2" s="7">
        <v>1</v>
      </c>
      <c r="AA2" s="18">
        <v>0</v>
      </c>
    </row>
    <row r="3" spans="1:27" ht="15.75" thickBot="1" x14ac:dyDescent="0.3">
      <c r="B3">
        <v>1</v>
      </c>
      <c r="C3" s="36" t="s">
        <v>2</v>
      </c>
      <c r="D3" s="36"/>
      <c r="L3" s="7">
        <v>2</v>
      </c>
      <c r="M3" s="8" t="s">
        <v>2</v>
      </c>
      <c r="N3" s="8" t="s">
        <v>3</v>
      </c>
      <c r="O3" s="8" t="s">
        <v>4</v>
      </c>
      <c r="P3" s="8" t="s">
        <v>7</v>
      </c>
      <c r="Q3" s="9" t="s">
        <v>9</v>
      </c>
      <c r="S3" s="14">
        <v>2</v>
      </c>
      <c r="T3" s="7">
        <v>1</v>
      </c>
      <c r="U3" s="7">
        <v>1</v>
      </c>
      <c r="V3" s="14">
        <v>1</v>
      </c>
      <c r="W3" s="7">
        <v>0</v>
      </c>
      <c r="X3" s="7">
        <v>0</v>
      </c>
      <c r="Y3" s="7">
        <v>1</v>
      </c>
      <c r="Z3" s="7">
        <v>0</v>
      </c>
      <c r="AA3" s="18">
        <v>1</v>
      </c>
    </row>
    <row r="4" spans="1:27" ht="15.75" thickBot="1" x14ac:dyDescent="0.3">
      <c r="B4">
        <v>2</v>
      </c>
      <c r="C4" s="36" t="s">
        <v>3</v>
      </c>
      <c r="D4" s="36"/>
      <c r="L4" s="7">
        <v>3</v>
      </c>
      <c r="M4" s="8" t="s">
        <v>2</v>
      </c>
      <c r="N4" s="8" t="s">
        <v>3</v>
      </c>
      <c r="O4" s="8" t="s">
        <v>4</v>
      </c>
      <c r="P4" s="8" t="s">
        <v>8</v>
      </c>
      <c r="Q4" s="9" t="s">
        <v>7</v>
      </c>
      <c r="S4" s="2">
        <v>3</v>
      </c>
      <c r="T4" s="7">
        <v>1</v>
      </c>
      <c r="U4" s="7">
        <v>1</v>
      </c>
      <c r="V4" s="14">
        <v>1</v>
      </c>
      <c r="W4" s="7">
        <v>0</v>
      </c>
      <c r="X4" s="7">
        <v>0</v>
      </c>
      <c r="Y4" s="7">
        <v>1</v>
      </c>
      <c r="Z4" s="7">
        <v>1</v>
      </c>
      <c r="AA4" s="18">
        <v>0</v>
      </c>
    </row>
    <row r="5" spans="1:27" ht="15.75" thickBot="1" x14ac:dyDescent="0.3">
      <c r="B5">
        <v>3</v>
      </c>
      <c r="C5" s="36" t="s">
        <v>4</v>
      </c>
      <c r="D5" s="36"/>
      <c r="L5" s="7">
        <v>4</v>
      </c>
      <c r="M5" s="8" t="s">
        <v>2</v>
      </c>
      <c r="N5" s="8" t="s">
        <v>3</v>
      </c>
      <c r="O5" s="8" t="s">
        <v>4</v>
      </c>
      <c r="P5" s="8" t="s">
        <v>7</v>
      </c>
      <c r="Q5" s="9" t="s">
        <v>9</v>
      </c>
      <c r="S5" s="14">
        <v>4</v>
      </c>
      <c r="T5" s="7">
        <v>1</v>
      </c>
      <c r="U5" s="7">
        <v>1</v>
      </c>
      <c r="V5" s="14">
        <v>1</v>
      </c>
      <c r="W5" s="7">
        <v>0</v>
      </c>
      <c r="X5" s="7">
        <v>0</v>
      </c>
      <c r="Y5" s="7">
        <v>1</v>
      </c>
      <c r="Z5" s="7">
        <v>0</v>
      </c>
      <c r="AA5" s="18">
        <v>1</v>
      </c>
    </row>
    <row r="6" spans="1:27" ht="15.75" thickBot="1" x14ac:dyDescent="0.3">
      <c r="B6">
        <v>4</v>
      </c>
      <c r="C6" t="s">
        <v>5</v>
      </c>
      <c r="L6" s="7">
        <v>5</v>
      </c>
      <c r="M6" s="8" t="s">
        <v>2</v>
      </c>
      <c r="N6" s="8" t="s">
        <v>3</v>
      </c>
      <c r="O6" s="8" t="s">
        <v>4</v>
      </c>
      <c r="P6" s="8" t="s">
        <v>5</v>
      </c>
      <c r="Q6" s="9" t="s">
        <v>7</v>
      </c>
      <c r="S6" s="14">
        <v>5</v>
      </c>
      <c r="T6" s="7">
        <v>1</v>
      </c>
      <c r="U6" s="7">
        <v>1</v>
      </c>
      <c r="V6" s="14">
        <v>1</v>
      </c>
      <c r="W6" s="7">
        <v>1</v>
      </c>
      <c r="X6" s="7">
        <v>0</v>
      </c>
      <c r="Y6" s="7">
        <v>1</v>
      </c>
      <c r="Z6" s="7">
        <v>0</v>
      </c>
      <c r="AA6" s="18">
        <v>0</v>
      </c>
    </row>
    <row r="7" spans="1:27" ht="15.75" thickBot="1" x14ac:dyDescent="0.3">
      <c r="B7">
        <v>5</v>
      </c>
      <c r="C7" s="36" t="s">
        <v>6</v>
      </c>
      <c r="D7" s="36"/>
      <c r="L7" s="7">
        <v>6</v>
      </c>
      <c r="M7" s="8" t="s">
        <v>2</v>
      </c>
      <c r="N7" s="8" t="s">
        <v>3</v>
      </c>
      <c r="O7" s="8" t="s">
        <v>4</v>
      </c>
      <c r="P7" s="8" t="s">
        <v>5</v>
      </c>
      <c r="Q7" s="9" t="s">
        <v>6</v>
      </c>
      <c r="S7" s="14">
        <v>6</v>
      </c>
      <c r="T7" s="7">
        <v>1</v>
      </c>
      <c r="U7" s="7">
        <v>1</v>
      </c>
      <c r="V7" s="14">
        <v>1</v>
      </c>
      <c r="W7" s="7">
        <v>1</v>
      </c>
      <c r="X7" s="7">
        <v>1</v>
      </c>
      <c r="Y7" s="7">
        <v>0</v>
      </c>
      <c r="Z7" s="7">
        <v>0</v>
      </c>
      <c r="AA7" s="18">
        <v>0</v>
      </c>
    </row>
    <row r="8" spans="1:27" ht="15.75" thickBot="1" x14ac:dyDescent="0.3">
      <c r="B8">
        <v>6</v>
      </c>
      <c r="C8" s="36" t="s">
        <v>7</v>
      </c>
      <c r="D8" s="36"/>
      <c r="L8" s="7">
        <v>7</v>
      </c>
      <c r="M8" s="8" t="s">
        <v>2</v>
      </c>
      <c r="N8" s="8" t="s">
        <v>3</v>
      </c>
      <c r="O8" s="8" t="s">
        <v>4</v>
      </c>
      <c r="P8" s="8" t="s">
        <v>9</v>
      </c>
      <c r="Q8" s="9"/>
      <c r="S8" s="14">
        <v>7</v>
      </c>
      <c r="T8" s="7">
        <v>1</v>
      </c>
      <c r="U8" s="7">
        <v>1</v>
      </c>
      <c r="V8" s="14">
        <v>1</v>
      </c>
      <c r="W8" s="7">
        <v>0</v>
      </c>
      <c r="X8" s="7">
        <v>0</v>
      </c>
      <c r="Y8" s="7">
        <v>0</v>
      </c>
      <c r="Z8" s="7">
        <v>0</v>
      </c>
      <c r="AA8" s="18">
        <v>1</v>
      </c>
    </row>
    <row r="9" spans="1:27" ht="15.75" thickBot="1" x14ac:dyDescent="0.3">
      <c r="B9">
        <v>7</v>
      </c>
      <c r="C9" s="36" t="s">
        <v>8</v>
      </c>
      <c r="D9" s="36"/>
      <c r="L9" s="7">
        <v>8</v>
      </c>
      <c r="M9" s="8" t="s">
        <v>2</v>
      </c>
      <c r="N9" s="8" t="s">
        <v>3</v>
      </c>
      <c r="O9" s="8" t="s">
        <v>4</v>
      </c>
      <c r="P9" s="8" t="s">
        <v>8</v>
      </c>
      <c r="Q9" s="9"/>
      <c r="S9" s="14">
        <v>8</v>
      </c>
      <c r="T9" s="7">
        <v>1</v>
      </c>
      <c r="U9" s="7">
        <v>1</v>
      </c>
      <c r="V9" s="14">
        <v>1</v>
      </c>
      <c r="W9" s="7">
        <v>0</v>
      </c>
      <c r="X9" s="7">
        <v>0</v>
      </c>
      <c r="Y9" s="7">
        <v>0</v>
      </c>
      <c r="Z9" s="7">
        <v>1</v>
      </c>
      <c r="AA9" s="18">
        <v>0</v>
      </c>
    </row>
    <row r="10" spans="1:27" ht="15.75" thickBot="1" x14ac:dyDescent="0.3">
      <c r="B10">
        <v>8</v>
      </c>
      <c r="C10" s="36" t="s">
        <v>9</v>
      </c>
      <c r="D10" s="36"/>
      <c r="L10" s="7">
        <v>9</v>
      </c>
      <c r="M10" s="8" t="s">
        <v>2</v>
      </c>
      <c r="N10" s="8" t="s">
        <v>3</v>
      </c>
      <c r="O10" s="8"/>
      <c r="P10" s="8"/>
      <c r="Q10" s="9"/>
      <c r="S10" s="14">
        <v>9</v>
      </c>
      <c r="T10" s="7">
        <v>1</v>
      </c>
      <c r="U10" s="7">
        <v>1</v>
      </c>
      <c r="V10" s="14">
        <v>0</v>
      </c>
      <c r="W10" s="7">
        <v>0</v>
      </c>
      <c r="X10" s="7">
        <v>0</v>
      </c>
      <c r="Y10" s="7">
        <v>0</v>
      </c>
      <c r="Z10" s="7">
        <v>0</v>
      </c>
      <c r="AA10" s="18">
        <v>0</v>
      </c>
    </row>
    <row r="11" spans="1:27" ht="15.75" thickBot="1" x14ac:dyDescent="0.3">
      <c r="L11" s="7">
        <v>10</v>
      </c>
      <c r="M11" s="8" t="s">
        <v>2</v>
      </c>
      <c r="N11" s="8" t="s">
        <v>4</v>
      </c>
      <c r="O11" s="8"/>
      <c r="P11" s="8"/>
      <c r="Q11" s="9"/>
      <c r="S11" s="14">
        <v>10</v>
      </c>
      <c r="T11" s="7">
        <v>1</v>
      </c>
      <c r="U11" s="7">
        <v>0</v>
      </c>
      <c r="V11" s="14">
        <v>1</v>
      </c>
      <c r="W11" s="7">
        <v>0</v>
      </c>
      <c r="X11" s="7">
        <v>0</v>
      </c>
      <c r="Y11" s="7">
        <v>0</v>
      </c>
      <c r="Z11" s="7">
        <v>0</v>
      </c>
      <c r="AA11" s="18">
        <v>0</v>
      </c>
    </row>
    <row r="12" spans="1:27" ht="15.75" thickBot="1" x14ac:dyDescent="0.3">
      <c r="A12" t="s">
        <v>10</v>
      </c>
      <c r="L12" s="7">
        <v>11</v>
      </c>
      <c r="M12" s="8" t="s">
        <v>2</v>
      </c>
      <c r="N12" s="8" t="s">
        <v>3</v>
      </c>
      <c r="O12" s="8"/>
      <c r="P12" s="8"/>
      <c r="Q12" s="9"/>
      <c r="S12" s="14">
        <v>11</v>
      </c>
      <c r="T12" s="7">
        <v>1</v>
      </c>
      <c r="U12" s="7">
        <v>1</v>
      </c>
      <c r="V12" s="14">
        <v>0</v>
      </c>
      <c r="W12" s="7">
        <v>0</v>
      </c>
      <c r="X12" s="7">
        <v>0</v>
      </c>
      <c r="Y12" s="7">
        <v>0</v>
      </c>
      <c r="Z12" s="7">
        <v>0</v>
      </c>
      <c r="AA12" s="18">
        <v>0</v>
      </c>
    </row>
    <row r="13" spans="1:27" ht="15.75" thickBot="1" x14ac:dyDescent="0.3">
      <c r="B13">
        <v>1</v>
      </c>
      <c r="C13" s="36" t="s">
        <v>11</v>
      </c>
      <c r="D13" s="36"/>
      <c r="E13" s="36"/>
      <c r="F13" s="36"/>
      <c r="G13" s="36"/>
      <c r="L13" s="7">
        <v>12</v>
      </c>
      <c r="M13" s="8" t="s">
        <v>3</v>
      </c>
      <c r="N13" s="8" t="s">
        <v>4</v>
      </c>
      <c r="O13" s="8" t="s">
        <v>8</v>
      </c>
      <c r="P13" s="8"/>
      <c r="Q13" s="9"/>
      <c r="S13" s="14">
        <v>12</v>
      </c>
      <c r="T13" s="7">
        <v>0</v>
      </c>
      <c r="U13" s="7">
        <v>1</v>
      </c>
      <c r="V13" s="14">
        <v>1</v>
      </c>
      <c r="W13" s="7">
        <v>0</v>
      </c>
      <c r="X13" s="7">
        <v>0</v>
      </c>
      <c r="Y13" s="7">
        <v>0</v>
      </c>
      <c r="Z13" s="7">
        <v>1</v>
      </c>
      <c r="AA13" s="18">
        <v>0</v>
      </c>
    </row>
    <row r="14" spans="1:27" ht="15.75" thickBot="1" x14ac:dyDescent="0.3">
      <c r="B14">
        <v>2</v>
      </c>
      <c r="C14" s="36" t="s">
        <v>12</v>
      </c>
      <c r="D14" s="36"/>
      <c r="E14" s="36"/>
      <c r="F14" s="36"/>
      <c r="G14" s="36"/>
      <c r="L14" s="7">
        <v>13</v>
      </c>
      <c r="M14" s="8" t="s">
        <v>5</v>
      </c>
      <c r="N14" s="8" t="s">
        <v>6</v>
      </c>
      <c r="O14" s="8" t="s">
        <v>7</v>
      </c>
      <c r="P14" s="8"/>
      <c r="Q14" s="9"/>
      <c r="S14" s="14">
        <v>13</v>
      </c>
      <c r="T14" s="7">
        <v>0</v>
      </c>
      <c r="U14" s="7">
        <v>0</v>
      </c>
      <c r="V14" s="14">
        <v>0</v>
      </c>
      <c r="W14" s="7">
        <v>1</v>
      </c>
      <c r="X14" s="7">
        <v>1</v>
      </c>
      <c r="Y14" s="7">
        <v>1</v>
      </c>
      <c r="Z14" s="7">
        <v>0</v>
      </c>
      <c r="AA14" s="18">
        <v>0</v>
      </c>
    </row>
    <row r="15" spans="1:27" ht="15.75" thickBot="1" x14ac:dyDescent="0.3">
      <c r="B15">
        <v>3</v>
      </c>
      <c r="C15" s="36" t="s">
        <v>13</v>
      </c>
      <c r="D15" s="36"/>
      <c r="E15" s="36"/>
      <c r="F15" s="36"/>
      <c r="G15" s="36"/>
      <c r="L15" s="7">
        <v>14</v>
      </c>
      <c r="M15" s="8" t="s">
        <v>5</v>
      </c>
      <c r="N15" s="8" t="s">
        <v>6</v>
      </c>
      <c r="O15" s="8" t="s">
        <v>8</v>
      </c>
      <c r="P15" s="8"/>
      <c r="Q15" s="9"/>
      <c r="S15" s="14">
        <v>14</v>
      </c>
      <c r="T15" s="7">
        <v>0</v>
      </c>
      <c r="U15" s="7">
        <v>0</v>
      </c>
      <c r="V15" s="14">
        <v>0</v>
      </c>
      <c r="W15" s="7">
        <v>1</v>
      </c>
      <c r="X15" s="7">
        <v>1</v>
      </c>
      <c r="Y15" s="7">
        <v>0</v>
      </c>
      <c r="Z15" s="7">
        <v>1</v>
      </c>
      <c r="AA15" s="18">
        <v>0</v>
      </c>
    </row>
    <row r="16" spans="1:27" ht="15.75" thickBot="1" x14ac:dyDescent="0.3">
      <c r="B16">
        <v>4</v>
      </c>
      <c r="C16" s="36" t="s">
        <v>9</v>
      </c>
      <c r="D16" s="36"/>
      <c r="L16" s="7">
        <v>15</v>
      </c>
      <c r="M16" s="8" t="s">
        <v>5</v>
      </c>
      <c r="N16" s="8" t="s">
        <v>6</v>
      </c>
      <c r="O16" s="8" t="s">
        <v>9</v>
      </c>
      <c r="P16" s="8"/>
      <c r="Q16" s="9"/>
      <c r="S16" s="14">
        <v>15</v>
      </c>
      <c r="T16" s="7">
        <v>0</v>
      </c>
      <c r="U16" s="7">
        <v>0</v>
      </c>
      <c r="V16" s="14">
        <v>0</v>
      </c>
      <c r="W16" s="7">
        <v>1</v>
      </c>
      <c r="X16" s="7">
        <v>1</v>
      </c>
      <c r="Y16" s="7">
        <v>0</v>
      </c>
      <c r="Z16" s="7">
        <v>0</v>
      </c>
      <c r="AA16" s="18">
        <v>1</v>
      </c>
    </row>
    <row r="17" spans="2:27" ht="15.75" thickBot="1" x14ac:dyDescent="0.3">
      <c r="B17">
        <v>5</v>
      </c>
      <c r="C17" s="36" t="s">
        <v>8</v>
      </c>
      <c r="D17" s="36"/>
      <c r="L17" s="7">
        <v>16</v>
      </c>
      <c r="M17" s="8" t="s">
        <v>5</v>
      </c>
      <c r="N17" s="8" t="s">
        <v>6</v>
      </c>
      <c r="O17" s="8" t="s">
        <v>4</v>
      </c>
      <c r="P17" s="8"/>
      <c r="Q17" s="9"/>
      <c r="S17" s="14">
        <v>16</v>
      </c>
      <c r="T17" s="7">
        <v>0</v>
      </c>
      <c r="U17" s="7">
        <v>0</v>
      </c>
      <c r="V17" s="14">
        <v>1</v>
      </c>
      <c r="W17" s="7">
        <v>1</v>
      </c>
      <c r="X17" s="7">
        <v>1</v>
      </c>
      <c r="Y17" s="7">
        <v>0</v>
      </c>
      <c r="Z17" s="7">
        <v>0</v>
      </c>
      <c r="AA17" s="18">
        <v>0</v>
      </c>
    </row>
    <row r="18" spans="2:27" ht="15.75" thickBot="1" x14ac:dyDescent="0.3">
      <c r="L18" s="7">
        <v>17</v>
      </c>
      <c r="M18" s="8" t="s">
        <v>5</v>
      </c>
      <c r="N18" s="8" t="s">
        <v>7</v>
      </c>
      <c r="O18" s="8" t="s">
        <v>6</v>
      </c>
      <c r="P18" s="8"/>
      <c r="Q18" s="9"/>
      <c r="S18" s="14">
        <v>17</v>
      </c>
      <c r="T18" s="7">
        <v>0</v>
      </c>
      <c r="U18" s="7">
        <v>0</v>
      </c>
      <c r="V18" s="14">
        <v>0</v>
      </c>
      <c r="W18" s="7">
        <v>1</v>
      </c>
      <c r="X18" s="7">
        <v>1</v>
      </c>
      <c r="Y18" s="7">
        <v>1</v>
      </c>
      <c r="Z18" s="7">
        <v>0</v>
      </c>
      <c r="AA18" s="18">
        <v>0</v>
      </c>
    </row>
    <row r="19" spans="2:27" ht="15.75" thickBot="1" x14ac:dyDescent="0.3">
      <c r="L19" s="7">
        <v>18</v>
      </c>
      <c r="M19" s="8" t="s">
        <v>5</v>
      </c>
      <c r="N19" s="8" t="s">
        <v>7</v>
      </c>
      <c r="O19" s="8" t="s">
        <v>2</v>
      </c>
      <c r="P19" s="8"/>
      <c r="Q19" s="9"/>
      <c r="S19" s="14">
        <v>18</v>
      </c>
      <c r="T19" s="7">
        <v>1</v>
      </c>
      <c r="U19" s="7">
        <v>0</v>
      </c>
      <c r="V19" s="14">
        <v>0</v>
      </c>
      <c r="W19" s="7">
        <v>1</v>
      </c>
      <c r="X19" s="7">
        <v>0</v>
      </c>
      <c r="Y19" s="7">
        <v>1</v>
      </c>
      <c r="Z19" s="7">
        <v>0</v>
      </c>
      <c r="AA19" s="18">
        <v>0</v>
      </c>
    </row>
    <row r="20" spans="2:27" ht="15.75" thickBot="1" x14ac:dyDescent="0.3">
      <c r="L20" s="7">
        <v>19</v>
      </c>
      <c r="M20" s="8" t="s">
        <v>5</v>
      </c>
      <c r="N20" s="8" t="s">
        <v>7</v>
      </c>
      <c r="O20" s="8" t="s">
        <v>9</v>
      </c>
      <c r="P20" s="8"/>
      <c r="Q20" s="9"/>
      <c r="S20" s="14">
        <v>19</v>
      </c>
      <c r="T20" s="7">
        <v>0</v>
      </c>
      <c r="U20" s="7">
        <v>0</v>
      </c>
      <c r="V20" s="14">
        <v>0</v>
      </c>
      <c r="W20" s="7">
        <v>1</v>
      </c>
      <c r="X20" s="7">
        <v>0</v>
      </c>
      <c r="Y20" s="7">
        <v>1</v>
      </c>
      <c r="Z20" s="7">
        <v>0</v>
      </c>
      <c r="AA20" s="18">
        <v>1</v>
      </c>
    </row>
    <row r="21" spans="2:27" ht="15.75" thickBot="1" x14ac:dyDescent="0.3">
      <c r="L21" s="7">
        <v>20</v>
      </c>
      <c r="M21" s="8" t="s">
        <v>5</v>
      </c>
      <c r="N21" s="8" t="s">
        <v>7</v>
      </c>
      <c r="O21" s="8" t="s">
        <v>4</v>
      </c>
      <c r="P21" s="8"/>
      <c r="Q21" s="9"/>
      <c r="S21" s="14">
        <v>20</v>
      </c>
      <c r="T21" s="7">
        <v>0</v>
      </c>
      <c r="U21" s="7">
        <v>0</v>
      </c>
      <c r="V21" s="14">
        <v>1</v>
      </c>
      <c r="W21" s="7">
        <v>1</v>
      </c>
      <c r="X21" s="7">
        <v>0</v>
      </c>
      <c r="Y21" s="7">
        <v>1</v>
      </c>
      <c r="Z21" s="7">
        <v>0</v>
      </c>
      <c r="AA21" s="18">
        <v>0</v>
      </c>
    </row>
    <row r="22" spans="2:27" ht="15.75" thickBot="1" x14ac:dyDescent="0.3">
      <c r="L22" s="7">
        <v>21</v>
      </c>
      <c r="M22" s="8" t="s">
        <v>5</v>
      </c>
      <c r="N22" s="8" t="s">
        <v>6</v>
      </c>
      <c r="O22" s="8" t="s">
        <v>2</v>
      </c>
      <c r="P22" s="8" t="s">
        <v>3</v>
      </c>
      <c r="Q22" s="9" t="s">
        <v>4</v>
      </c>
      <c r="S22" s="14">
        <v>21</v>
      </c>
      <c r="T22" s="7">
        <v>1</v>
      </c>
      <c r="U22" s="7">
        <v>1</v>
      </c>
      <c r="V22" s="14">
        <v>1</v>
      </c>
      <c r="W22" s="7">
        <v>1</v>
      </c>
      <c r="X22" s="7">
        <v>1</v>
      </c>
      <c r="Y22" s="7">
        <v>0</v>
      </c>
      <c r="Z22" s="7">
        <v>0</v>
      </c>
      <c r="AA22" s="18">
        <v>0</v>
      </c>
    </row>
    <row r="23" spans="2:27" ht="15.75" thickBot="1" x14ac:dyDescent="0.3">
      <c r="L23" s="7">
        <v>22</v>
      </c>
      <c r="M23" s="8" t="s">
        <v>5</v>
      </c>
      <c r="N23" s="8" t="s">
        <v>7</v>
      </c>
      <c r="O23" s="8" t="s">
        <v>2</v>
      </c>
      <c r="P23" s="8" t="s">
        <v>3</v>
      </c>
      <c r="Q23" s="9" t="s">
        <v>4</v>
      </c>
      <c r="S23" s="14">
        <v>22</v>
      </c>
      <c r="T23" s="7">
        <v>1</v>
      </c>
      <c r="U23" s="7">
        <v>1</v>
      </c>
      <c r="V23" s="14">
        <v>1</v>
      </c>
      <c r="W23" s="7">
        <v>1</v>
      </c>
      <c r="X23" s="7">
        <v>0</v>
      </c>
      <c r="Y23" s="7">
        <v>1</v>
      </c>
      <c r="Z23" s="7">
        <v>0</v>
      </c>
      <c r="AA23" s="18">
        <v>0</v>
      </c>
    </row>
    <row r="24" spans="2:27" ht="15.75" thickBot="1" x14ac:dyDescent="0.3">
      <c r="L24" s="7">
        <v>23</v>
      </c>
      <c r="M24" s="8" t="s">
        <v>5</v>
      </c>
      <c r="N24" s="8" t="s">
        <v>6</v>
      </c>
      <c r="O24" s="8"/>
      <c r="P24" s="8"/>
      <c r="Q24" s="9"/>
      <c r="S24" s="14">
        <v>23</v>
      </c>
      <c r="T24" s="7">
        <v>0</v>
      </c>
      <c r="U24" s="7">
        <v>0</v>
      </c>
      <c r="V24" s="14">
        <v>0</v>
      </c>
      <c r="W24" s="7">
        <v>1</v>
      </c>
      <c r="X24" s="7">
        <v>0</v>
      </c>
      <c r="Y24" s="7">
        <v>0</v>
      </c>
      <c r="Z24" s="7">
        <v>0</v>
      </c>
      <c r="AA24" s="18">
        <v>0</v>
      </c>
    </row>
    <row r="25" spans="2:27" ht="15.75" thickBot="1" x14ac:dyDescent="0.3">
      <c r="L25" s="7">
        <v>24</v>
      </c>
      <c r="M25" s="8" t="s">
        <v>5</v>
      </c>
      <c r="N25" s="8" t="s">
        <v>7</v>
      </c>
      <c r="O25" s="8"/>
      <c r="P25" s="8"/>
      <c r="Q25" s="9"/>
      <c r="S25" s="14">
        <v>24</v>
      </c>
      <c r="T25" s="7">
        <v>0</v>
      </c>
      <c r="U25" s="7">
        <v>0</v>
      </c>
      <c r="V25" s="14">
        <v>0</v>
      </c>
      <c r="W25" s="7">
        <v>1</v>
      </c>
      <c r="X25" s="7">
        <v>0</v>
      </c>
      <c r="Y25" s="7">
        <v>1</v>
      </c>
      <c r="Z25" s="7">
        <v>0</v>
      </c>
      <c r="AA25" s="18">
        <v>0</v>
      </c>
    </row>
    <row r="26" spans="2:27" ht="15.75" thickBot="1" x14ac:dyDescent="0.3">
      <c r="L26" s="7">
        <v>25</v>
      </c>
      <c r="M26" s="8" t="s">
        <v>7</v>
      </c>
      <c r="N26" s="8" t="s">
        <v>4</v>
      </c>
      <c r="O26" s="8"/>
      <c r="P26" s="8"/>
      <c r="Q26" s="9"/>
      <c r="S26" s="14">
        <v>25</v>
      </c>
      <c r="T26" s="7">
        <v>0</v>
      </c>
      <c r="U26" s="7">
        <v>0</v>
      </c>
      <c r="V26" s="14">
        <v>1</v>
      </c>
      <c r="W26" s="7">
        <v>1</v>
      </c>
      <c r="X26" s="7">
        <v>0</v>
      </c>
      <c r="Y26" s="7">
        <v>1</v>
      </c>
      <c r="Z26" s="7">
        <v>0</v>
      </c>
      <c r="AA26" s="18">
        <v>0</v>
      </c>
    </row>
    <row r="27" spans="2:27" ht="15.75" thickBot="1" x14ac:dyDescent="0.3">
      <c r="L27" s="7">
        <v>26</v>
      </c>
      <c r="M27" s="8" t="s">
        <v>5</v>
      </c>
      <c r="N27" s="8" t="s">
        <v>7</v>
      </c>
      <c r="O27" s="8" t="s">
        <v>2</v>
      </c>
      <c r="P27" s="8" t="s">
        <v>3</v>
      </c>
      <c r="Q27" s="9" t="s">
        <v>4</v>
      </c>
      <c r="S27" s="14">
        <v>26</v>
      </c>
      <c r="T27" s="7">
        <v>1</v>
      </c>
      <c r="U27" s="7">
        <v>1</v>
      </c>
      <c r="V27" s="14">
        <v>1</v>
      </c>
      <c r="W27" s="7">
        <v>1</v>
      </c>
      <c r="X27" s="7">
        <v>0</v>
      </c>
      <c r="Y27" s="7">
        <v>1</v>
      </c>
      <c r="Z27" s="7">
        <v>0</v>
      </c>
      <c r="AA27" s="18">
        <v>0</v>
      </c>
    </row>
    <row r="28" spans="2:27" ht="15.75" thickBot="1" x14ac:dyDescent="0.3">
      <c r="L28" s="7">
        <v>27</v>
      </c>
      <c r="M28" s="8" t="s">
        <v>5</v>
      </c>
      <c r="N28" s="8" t="s">
        <v>6</v>
      </c>
      <c r="O28" s="8" t="s">
        <v>2</v>
      </c>
      <c r="P28" s="8" t="s">
        <v>3</v>
      </c>
      <c r="Q28" s="9" t="s">
        <v>4</v>
      </c>
      <c r="S28" s="14">
        <v>27</v>
      </c>
      <c r="T28" s="7">
        <v>1</v>
      </c>
      <c r="U28" s="7">
        <v>1</v>
      </c>
      <c r="V28" s="14">
        <v>1</v>
      </c>
      <c r="W28" s="7">
        <v>1</v>
      </c>
      <c r="X28" s="7">
        <v>1</v>
      </c>
      <c r="Y28" s="7">
        <v>0</v>
      </c>
      <c r="Z28" s="7">
        <v>0</v>
      </c>
      <c r="AA28" s="18">
        <v>0</v>
      </c>
    </row>
    <row r="29" spans="2:27" ht="15.75" thickBot="1" x14ac:dyDescent="0.3">
      <c r="L29" s="7">
        <v>28</v>
      </c>
      <c r="M29" s="8" t="s">
        <v>9</v>
      </c>
      <c r="N29" s="8" t="s">
        <v>2</v>
      </c>
      <c r="O29" s="8"/>
      <c r="P29" s="8"/>
      <c r="Q29" s="9"/>
      <c r="S29" s="14">
        <v>28</v>
      </c>
      <c r="T29" s="7">
        <v>1</v>
      </c>
      <c r="U29" s="7">
        <v>0</v>
      </c>
      <c r="V29" s="14">
        <v>0</v>
      </c>
      <c r="W29" s="7">
        <v>0</v>
      </c>
      <c r="X29" s="7">
        <v>0</v>
      </c>
      <c r="Y29" s="7">
        <v>0</v>
      </c>
      <c r="Z29" s="7">
        <v>0</v>
      </c>
      <c r="AA29" s="18">
        <v>1</v>
      </c>
    </row>
    <row r="30" spans="2:27" ht="15.75" thickBot="1" x14ac:dyDescent="0.3">
      <c r="L30" s="7">
        <v>29</v>
      </c>
      <c r="M30" s="8" t="s">
        <v>9</v>
      </c>
      <c r="N30" s="8"/>
      <c r="O30" s="8"/>
      <c r="P30" s="8"/>
      <c r="Q30" s="9"/>
      <c r="S30" s="14">
        <v>29</v>
      </c>
      <c r="T30" s="7">
        <v>0</v>
      </c>
      <c r="U30" s="7">
        <v>0</v>
      </c>
      <c r="V30" s="14">
        <v>0</v>
      </c>
      <c r="W30" s="7">
        <v>0</v>
      </c>
      <c r="X30" s="7">
        <v>0</v>
      </c>
      <c r="Y30" s="7">
        <v>0</v>
      </c>
      <c r="Z30" s="7">
        <v>0</v>
      </c>
      <c r="AA30" s="18">
        <v>1</v>
      </c>
    </row>
    <row r="31" spans="2:27" ht="15.75" thickBot="1" x14ac:dyDescent="0.3">
      <c r="L31" s="6">
        <v>30</v>
      </c>
      <c r="M31" s="3" t="s">
        <v>7</v>
      </c>
      <c r="N31" s="3"/>
      <c r="O31" s="3"/>
      <c r="P31" s="3"/>
      <c r="Q31" s="4"/>
      <c r="S31" s="2">
        <v>30</v>
      </c>
      <c r="T31" s="7">
        <v>0</v>
      </c>
      <c r="U31" s="7">
        <v>0</v>
      </c>
      <c r="V31" s="14">
        <v>0</v>
      </c>
      <c r="W31" s="7">
        <v>0</v>
      </c>
      <c r="X31" s="7">
        <v>0</v>
      </c>
      <c r="Y31" s="7">
        <v>1</v>
      </c>
      <c r="Z31" s="7">
        <v>0</v>
      </c>
      <c r="AA31" s="18">
        <v>0</v>
      </c>
    </row>
    <row r="32" spans="2:27" ht="15.75" thickBot="1" x14ac:dyDescent="0.3">
      <c r="S32" s="12" t="s">
        <v>16</v>
      </c>
      <c r="T32" s="20">
        <f t="shared" ref="T32:AA32" si="0">SUM(T2:T31)</f>
        <v>17</v>
      </c>
      <c r="U32" s="20">
        <f t="shared" si="0"/>
        <v>15</v>
      </c>
      <c r="V32" s="20">
        <f t="shared" si="0"/>
        <v>17</v>
      </c>
      <c r="W32" s="20">
        <f t="shared" si="0"/>
        <v>18</v>
      </c>
      <c r="X32" s="19">
        <f t="shared" si="0"/>
        <v>8</v>
      </c>
      <c r="Y32" s="20">
        <f t="shared" si="0"/>
        <v>14</v>
      </c>
      <c r="Z32" s="19">
        <f t="shared" si="0"/>
        <v>5</v>
      </c>
      <c r="AA32" s="19">
        <f t="shared" si="0"/>
        <v>7</v>
      </c>
    </row>
    <row r="34" spans="12:21" x14ac:dyDescent="0.25">
      <c r="S34" s="36" t="s">
        <v>23</v>
      </c>
      <c r="T34" s="36"/>
      <c r="U34" s="36"/>
    </row>
    <row r="36" spans="12:21" ht="18" x14ac:dyDescent="0.35">
      <c r="L36" s="36" t="s">
        <v>17</v>
      </c>
      <c r="M36" s="36"/>
      <c r="N36" s="36"/>
      <c r="O36" s="36"/>
      <c r="P36" s="36"/>
    </row>
    <row r="37" spans="12:21" ht="15.75" thickBot="1" x14ac:dyDescent="0.3"/>
    <row r="38" spans="12:21" ht="15.75" thickBot="1" x14ac:dyDescent="0.3">
      <c r="L38" s="12" t="s">
        <v>18</v>
      </c>
      <c r="M38" s="9"/>
      <c r="N38" s="21" t="s">
        <v>21</v>
      </c>
      <c r="O38" s="22"/>
      <c r="Q38" s="29" t="s">
        <v>18</v>
      </c>
      <c r="R38" s="30"/>
      <c r="S38" s="31"/>
      <c r="T38" s="25" t="s">
        <v>21</v>
      </c>
      <c r="U38" s="26"/>
    </row>
    <row r="39" spans="12:21" ht="15.75" thickBot="1" x14ac:dyDescent="0.3">
      <c r="L39" s="21" t="s">
        <v>19</v>
      </c>
      <c r="M39" s="22" t="s">
        <v>20</v>
      </c>
      <c r="N39" s="27"/>
      <c r="O39" s="28"/>
      <c r="Q39" s="23" t="s">
        <v>19</v>
      </c>
      <c r="R39" t="s">
        <v>20</v>
      </c>
      <c r="S39" s="24" t="s">
        <v>24</v>
      </c>
      <c r="T39" s="27"/>
      <c r="U39" s="28"/>
    </row>
    <row r="40" spans="12:21" ht="15.75" thickBot="1" x14ac:dyDescent="0.3">
      <c r="L40" s="12" t="s">
        <v>2</v>
      </c>
      <c r="M40" s="8" t="s">
        <v>3</v>
      </c>
      <c r="N40" s="32">
        <v>14</v>
      </c>
      <c r="O40" s="31"/>
      <c r="Q40" s="12" t="s">
        <v>2</v>
      </c>
      <c r="R40" s="8" t="s">
        <v>3</v>
      </c>
      <c r="S40" s="1" t="s">
        <v>4</v>
      </c>
      <c r="T40" s="32">
        <v>12</v>
      </c>
      <c r="U40" s="33"/>
    </row>
    <row r="41" spans="12:21" ht="15.75" thickBot="1" x14ac:dyDescent="0.3">
      <c r="L41" s="12" t="s">
        <v>2</v>
      </c>
      <c r="M41" s="8" t="s">
        <v>4</v>
      </c>
      <c r="N41" s="32">
        <v>13</v>
      </c>
      <c r="O41" s="31"/>
      <c r="Q41" s="42" t="s">
        <v>2</v>
      </c>
      <c r="R41" s="8" t="s">
        <v>4</v>
      </c>
      <c r="S41" s="40" t="s">
        <v>5</v>
      </c>
      <c r="T41" s="34"/>
      <c r="U41" s="35"/>
    </row>
    <row r="42" spans="12:21" ht="15.75" thickBot="1" x14ac:dyDescent="0.3">
      <c r="L42" s="12" t="s">
        <v>2</v>
      </c>
      <c r="M42" s="8" t="s">
        <v>5</v>
      </c>
      <c r="N42" s="34">
        <v>8</v>
      </c>
      <c r="O42" s="31"/>
      <c r="Q42" s="42" t="s">
        <v>5</v>
      </c>
      <c r="R42" s="8" t="s">
        <v>4</v>
      </c>
      <c r="S42" s="40" t="s">
        <v>3</v>
      </c>
      <c r="T42" s="34"/>
      <c r="U42" s="35"/>
    </row>
    <row r="43" spans="12:21" ht="15.75" thickBot="1" x14ac:dyDescent="0.3">
      <c r="L43" s="12" t="s">
        <v>2</v>
      </c>
      <c r="M43" s="8" t="s">
        <v>7</v>
      </c>
      <c r="N43" s="34">
        <v>7</v>
      </c>
      <c r="O43" s="31"/>
      <c r="Q43" s="12" t="s">
        <v>5</v>
      </c>
      <c r="R43" s="41" t="s">
        <v>22</v>
      </c>
      <c r="S43" s="40" t="s">
        <v>4</v>
      </c>
      <c r="T43" s="34"/>
      <c r="U43" s="35"/>
    </row>
    <row r="44" spans="12:21" ht="15.75" thickBot="1" x14ac:dyDescent="0.3">
      <c r="L44" s="12" t="s">
        <v>3</v>
      </c>
      <c r="M44" s="8" t="s">
        <v>4</v>
      </c>
      <c r="N44" s="32">
        <v>13</v>
      </c>
      <c r="O44" s="31"/>
    </row>
    <row r="45" spans="12:21" ht="15.75" thickBot="1" x14ac:dyDescent="0.3">
      <c r="L45" s="12" t="s">
        <v>3</v>
      </c>
      <c r="M45" s="8" t="s">
        <v>5</v>
      </c>
      <c r="N45" s="34">
        <v>6</v>
      </c>
      <c r="O45" s="31"/>
    </row>
    <row r="46" spans="12:21" ht="15.75" thickBot="1" x14ac:dyDescent="0.3">
      <c r="L46" s="12" t="s">
        <v>3</v>
      </c>
      <c r="M46" s="8" t="s">
        <v>7</v>
      </c>
      <c r="N46" s="34">
        <v>5</v>
      </c>
      <c r="O46" s="31"/>
    </row>
    <row r="47" spans="12:21" ht="15.75" thickBot="1" x14ac:dyDescent="0.3">
      <c r="L47" s="12" t="s">
        <v>4</v>
      </c>
      <c r="M47" s="8" t="s">
        <v>5</v>
      </c>
      <c r="N47" s="32">
        <v>9</v>
      </c>
      <c r="O47" s="31"/>
    </row>
    <row r="48" spans="12:21" ht="15.75" thickBot="1" x14ac:dyDescent="0.3">
      <c r="L48" s="12" t="s">
        <v>4</v>
      </c>
      <c r="M48" s="8" t="s">
        <v>7</v>
      </c>
      <c r="N48" s="34">
        <v>8</v>
      </c>
      <c r="O48" s="31"/>
    </row>
    <row r="49" spans="2:20" ht="15.75" thickBot="1" x14ac:dyDescent="0.3">
      <c r="L49" s="12" t="s">
        <v>5</v>
      </c>
      <c r="M49" s="8" t="s">
        <v>22</v>
      </c>
      <c r="N49" s="32">
        <v>9</v>
      </c>
      <c r="O49" s="33"/>
    </row>
    <row r="51" spans="2:20" x14ac:dyDescent="0.25">
      <c r="L51" s="43" t="s">
        <v>86</v>
      </c>
      <c r="M51" s="43"/>
    </row>
    <row r="52" spans="2:20" x14ac:dyDescent="0.25">
      <c r="L52" s="43" t="s">
        <v>87</v>
      </c>
      <c r="M52" s="43"/>
    </row>
    <row r="53" spans="2:20" ht="15.75" thickBot="1" x14ac:dyDescent="0.3">
      <c r="B53" s="53" t="s">
        <v>37</v>
      </c>
      <c r="C53" s="53"/>
      <c r="D53" s="53"/>
      <c r="E53" s="53"/>
      <c r="F53" s="53"/>
      <c r="G53" s="53"/>
      <c r="H53" s="53"/>
    </row>
    <row r="54" spans="2:20" ht="15.75" thickBot="1" x14ac:dyDescent="0.3">
      <c r="B54" s="52"/>
      <c r="L54" s="46" t="s">
        <v>25</v>
      </c>
      <c r="M54" s="49"/>
      <c r="N54" s="51" t="s">
        <v>26</v>
      </c>
      <c r="O54" s="9" t="s">
        <v>27</v>
      </c>
      <c r="P54" s="55" t="s">
        <v>50</v>
      </c>
      <c r="Q54" s="48" t="s">
        <v>58</v>
      </c>
      <c r="R54" s="49"/>
      <c r="S54" s="48" t="s">
        <v>64</v>
      </c>
      <c r="T54" s="49"/>
    </row>
    <row r="55" spans="2:20" ht="15.75" thickBot="1" x14ac:dyDescent="0.3">
      <c r="B55" s="54" t="s">
        <v>38</v>
      </c>
      <c r="C55" s="43"/>
      <c r="D55" s="43"/>
      <c r="E55" s="43"/>
      <c r="F55" s="43"/>
      <c r="G55" s="43"/>
      <c r="H55" s="43"/>
      <c r="L55" s="46" t="s">
        <v>28</v>
      </c>
      <c r="M55" s="49"/>
      <c r="N55" s="58" t="s">
        <v>39</v>
      </c>
      <c r="O55" s="64" t="s">
        <v>42</v>
      </c>
      <c r="P55" s="58" t="s">
        <v>51</v>
      </c>
      <c r="Q55" s="46" t="s">
        <v>60</v>
      </c>
      <c r="R55" s="49"/>
      <c r="S55" s="46" t="s">
        <v>65</v>
      </c>
      <c r="T55" s="49"/>
    </row>
    <row r="56" spans="2:20" ht="15.75" thickBot="1" x14ac:dyDescent="0.3">
      <c r="L56" s="46" t="s">
        <v>61</v>
      </c>
      <c r="M56" s="49"/>
      <c r="N56" s="58" t="s">
        <v>39</v>
      </c>
      <c r="O56" s="64" t="s">
        <v>44</v>
      </c>
      <c r="P56" s="58" t="s">
        <v>52</v>
      </c>
      <c r="Q56" s="46" t="s">
        <v>60</v>
      </c>
      <c r="R56" s="49"/>
      <c r="S56" s="46" t="s">
        <v>65</v>
      </c>
      <c r="T56" s="49"/>
    </row>
    <row r="57" spans="2:20" ht="15.75" thickBot="1" x14ac:dyDescent="0.3">
      <c r="B57" s="43" t="s">
        <v>49</v>
      </c>
      <c r="C57" s="43"/>
      <c r="D57" s="43"/>
      <c r="L57" s="48" t="s">
        <v>29</v>
      </c>
      <c r="M57" s="50"/>
      <c r="N57" s="58" t="s">
        <v>40</v>
      </c>
      <c r="O57" s="64" t="s">
        <v>45</v>
      </c>
      <c r="P57" s="58" t="s">
        <v>53</v>
      </c>
      <c r="Q57" s="46" t="s">
        <v>62</v>
      </c>
      <c r="R57" s="49"/>
      <c r="S57" s="46" t="s">
        <v>66</v>
      </c>
      <c r="T57" s="49"/>
    </row>
    <row r="58" spans="2:20" ht="15.75" thickBot="1" x14ac:dyDescent="0.3">
      <c r="L58" s="48" t="s">
        <v>30</v>
      </c>
      <c r="M58" s="50"/>
      <c r="N58" s="58" t="s">
        <v>40</v>
      </c>
      <c r="O58" s="64" t="s">
        <v>45</v>
      </c>
      <c r="P58" s="58" t="s">
        <v>53</v>
      </c>
      <c r="Q58" s="46" t="s">
        <v>62</v>
      </c>
      <c r="R58" s="49"/>
      <c r="S58" s="46" t="s">
        <v>66</v>
      </c>
      <c r="T58" s="49"/>
    </row>
    <row r="59" spans="2:20" ht="15.75" thickBot="1" x14ac:dyDescent="0.3">
      <c r="B59" s="43" t="s">
        <v>59</v>
      </c>
      <c r="C59" s="43"/>
      <c r="D59" s="43"/>
      <c r="L59" s="48" t="s">
        <v>31</v>
      </c>
      <c r="M59" s="50"/>
      <c r="N59" s="58" t="s">
        <v>40</v>
      </c>
      <c r="O59" s="64" t="s">
        <v>45</v>
      </c>
      <c r="P59" s="58" t="s">
        <v>53</v>
      </c>
      <c r="Q59" s="46" t="s">
        <v>71</v>
      </c>
      <c r="R59" s="49"/>
      <c r="S59" s="46" t="s">
        <v>67</v>
      </c>
      <c r="T59" s="49"/>
    </row>
    <row r="60" spans="2:20" ht="15.75" thickBot="1" x14ac:dyDescent="0.3">
      <c r="L60" s="48" t="s">
        <v>32</v>
      </c>
      <c r="M60" s="50"/>
      <c r="N60" s="58" t="s">
        <v>40</v>
      </c>
      <c r="O60" s="64" t="s">
        <v>43</v>
      </c>
      <c r="P60" s="58" t="s">
        <v>54</v>
      </c>
      <c r="Q60" s="46" t="s">
        <v>71</v>
      </c>
      <c r="R60" s="49"/>
      <c r="S60" s="46" t="s">
        <v>67</v>
      </c>
      <c r="T60" s="49"/>
    </row>
    <row r="61" spans="2:20" ht="15.75" thickBot="1" x14ac:dyDescent="0.3">
      <c r="L61" s="48" t="s">
        <v>33</v>
      </c>
      <c r="M61" s="50"/>
      <c r="N61" s="58" t="s">
        <v>41</v>
      </c>
      <c r="O61" s="40" t="s">
        <v>47</v>
      </c>
      <c r="P61" s="56" t="s">
        <v>56</v>
      </c>
      <c r="Q61" s="46" t="s">
        <v>70</v>
      </c>
      <c r="R61" s="49"/>
      <c r="S61" s="46" t="s">
        <v>68</v>
      </c>
      <c r="T61" s="49"/>
    </row>
    <row r="62" spans="2:20" ht="15.75" thickBot="1" x14ac:dyDescent="0.3">
      <c r="L62" s="48" t="s">
        <v>34</v>
      </c>
      <c r="M62" s="50"/>
      <c r="N62" s="58" t="s">
        <v>41</v>
      </c>
      <c r="O62" s="40" t="s">
        <v>46</v>
      </c>
      <c r="P62" s="56" t="s">
        <v>57</v>
      </c>
      <c r="Q62" s="46" t="s">
        <v>70</v>
      </c>
      <c r="R62" s="49"/>
      <c r="S62" s="46" t="s">
        <v>68</v>
      </c>
      <c r="T62" s="49"/>
    </row>
    <row r="63" spans="2:20" ht="15.75" thickBot="1" x14ac:dyDescent="0.3">
      <c r="L63" s="48" t="s">
        <v>35</v>
      </c>
      <c r="M63" s="50"/>
      <c r="N63" s="58" t="s">
        <v>41</v>
      </c>
      <c r="O63" s="64" t="s">
        <v>48</v>
      </c>
      <c r="P63" s="58" t="s">
        <v>55</v>
      </c>
      <c r="Q63" s="46" t="s">
        <v>63</v>
      </c>
      <c r="R63" s="49"/>
      <c r="S63" s="46" t="s">
        <v>69</v>
      </c>
      <c r="T63" s="49"/>
    </row>
    <row r="64" spans="2:20" ht="15.75" thickBot="1" x14ac:dyDescent="0.3">
      <c r="L64" s="48" t="s">
        <v>36</v>
      </c>
      <c r="M64" s="50"/>
      <c r="N64" s="58" t="s">
        <v>41</v>
      </c>
      <c r="O64" s="40" t="s">
        <v>47</v>
      </c>
      <c r="P64" s="57" t="s">
        <v>56</v>
      </c>
      <c r="Q64" s="46" t="s">
        <v>63</v>
      </c>
      <c r="R64" s="49"/>
      <c r="S64" s="46" t="s">
        <v>69</v>
      </c>
      <c r="T64" s="49"/>
    </row>
    <row r="66" spans="12:22" ht="15.75" thickBot="1" x14ac:dyDescent="0.3"/>
    <row r="67" spans="12:22" ht="15.75" thickBot="1" x14ac:dyDescent="0.3">
      <c r="L67" s="44" t="s">
        <v>25</v>
      </c>
      <c r="M67" s="45"/>
      <c r="N67" s="61"/>
      <c r="O67" s="51" t="s">
        <v>26</v>
      </c>
      <c r="P67" s="9" t="s">
        <v>27</v>
      </c>
      <c r="Q67" s="62" t="s">
        <v>50</v>
      </c>
      <c r="R67" s="49"/>
      <c r="S67" s="60" t="s">
        <v>58</v>
      </c>
      <c r="T67" s="59"/>
      <c r="U67" s="48" t="s">
        <v>64</v>
      </c>
      <c r="V67" s="49"/>
    </row>
    <row r="68" spans="12:22" ht="15.75" thickBot="1" x14ac:dyDescent="0.3">
      <c r="L68" s="46" t="s">
        <v>72</v>
      </c>
      <c r="M68" s="47"/>
      <c r="N68" s="49"/>
      <c r="O68" s="67" t="s">
        <v>75</v>
      </c>
      <c r="P68" s="68" t="s">
        <v>76</v>
      </c>
      <c r="Q68" s="69" t="s">
        <v>81</v>
      </c>
      <c r="R68" s="66"/>
      <c r="S68" s="63" t="s">
        <v>79</v>
      </c>
      <c r="T68" s="49"/>
      <c r="U68" s="63" t="s">
        <v>83</v>
      </c>
      <c r="V68" s="49"/>
    </row>
    <row r="69" spans="12:22" ht="15.75" thickBot="1" x14ac:dyDescent="0.3">
      <c r="L69" s="46" t="s">
        <v>73</v>
      </c>
      <c r="M69" s="47"/>
      <c r="N69" s="49"/>
      <c r="O69" s="67" t="s">
        <v>75</v>
      </c>
      <c r="P69" s="64" t="s">
        <v>77</v>
      </c>
      <c r="Q69" s="69" t="s">
        <v>82</v>
      </c>
      <c r="R69" s="66"/>
      <c r="S69" s="63" t="s">
        <v>78</v>
      </c>
      <c r="T69" s="49"/>
      <c r="U69" s="63" t="s">
        <v>84</v>
      </c>
      <c r="V69" s="49"/>
    </row>
    <row r="70" spans="12:22" ht="15.75" thickBot="1" x14ac:dyDescent="0.3">
      <c r="L70" s="46" t="s">
        <v>74</v>
      </c>
      <c r="M70" s="47"/>
      <c r="N70" s="49"/>
      <c r="O70" s="67" t="s">
        <v>75</v>
      </c>
      <c r="P70" s="64" t="s">
        <v>76</v>
      </c>
      <c r="Q70" s="65" t="s">
        <v>81</v>
      </c>
      <c r="R70" s="66"/>
      <c r="S70" s="62" t="s">
        <v>80</v>
      </c>
      <c r="T70" s="49"/>
      <c r="U70" s="62" t="s">
        <v>85</v>
      </c>
      <c r="V70" s="49"/>
    </row>
    <row r="73" spans="12:22" x14ac:dyDescent="0.25">
      <c r="L73" s="70" t="s">
        <v>88</v>
      </c>
      <c r="M73" s="70"/>
      <c r="N73" s="70"/>
      <c r="O73" s="70"/>
    </row>
    <row r="74" spans="12:22" x14ac:dyDescent="0.25">
      <c r="L74" s="71" t="s">
        <v>89</v>
      </c>
      <c r="M74" s="43"/>
      <c r="N74" s="43"/>
      <c r="O74" s="70"/>
    </row>
    <row r="75" spans="12:22" x14ac:dyDescent="0.25">
      <c r="L75" s="71" t="s">
        <v>90</v>
      </c>
      <c r="M75" s="43"/>
      <c r="N75" s="43"/>
      <c r="O75" s="43"/>
    </row>
  </sheetData>
  <mergeCells count="89">
    <mergeCell ref="S58:T58"/>
    <mergeCell ref="S57:T57"/>
    <mergeCell ref="S56:T56"/>
    <mergeCell ref="S55:T55"/>
    <mergeCell ref="L51:M51"/>
    <mergeCell ref="L52:M52"/>
    <mergeCell ref="Q67:R67"/>
    <mergeCell ref="Q68:R68"/>
    <mergeCell ref="Q69:R69"/>
    <mergeCell ref="Q70:R70"/>
    <mergeCell ref="S68:T68"/>
    <mergeCell ref="S69:T69"/>
    <mergeCell ref="S70:T70"/>
    <mergeCell ref="U68:V68"/>
    <mergeCell ref="U69:V69"/>
    <mergeCell ref="U70:V70"/>
    <mergeCell ref="U67:V67"/>
    <mergeCell ref="L67:N67"/>
    <mergeCell ref="L68:N68"/>
    <mergeCell ref="L69:N69"/>
    <mergeCell ref="L70:N70"/>
    <mergeCell ref="L74:N74"/>
    <mergeCell ref="L75:O75"/>
    <mergeCell ref="S64:T64"/>
    <mergeCell ref="S59:T59"/>
    <mergeCell ref="S60:T60"/>
    <mergeCell ref="S61:T61"/>
    <mergeCell ref="S62:T62"/>
    <mergeCell ref="S63:T63"/>
    <mergeCell ref="S54:T54"/>
    <mergeCell ref="Q55:R55"/>
    <mergeCell ref="Q56:R56"/>
    <mergeCell ref="Q57:R57"/>
    <mergeCell ref="Q58:R58"/>
    <mergeCell ref="Q59:R59"/>
    <mergeCell ref="Q60:R60"/>
    <mergeCell ref="Q61:R61"/>
    <mergeCell ref="Q62:R62"/>
    <mergeCell ref="Q64:R64"/>
    <mergeCell ref="Q63:R63"/>
    <mergeCell ref="Q54:R54"/>
    <mergeCell ref="L64:M64"/>
    <mergeCell ref="B53:H53"/>
    <mergeCell ref="B55:H55"/>
    <mergeCell ref="B57:D57"/>
    <mergeCell ref="B59:D59"/>
    <mergeCell ref="L58:M58"/>
    <mergeCell ref="L57:M57"/>
    <mergeCell ref="L56:M56"/>
    <mergeCell ref="L55:M55"/>
    <mergeCell ref="L59:M59"/>
    <mergeCell ref="L60:M60"/>
    <mergeCell ref="L61:M61"/>
    <mergeCell ref="L62:M62"/>
    <mergeCell ref="L63:M63"/>
    <mergeCell ref="L54:M54"/>
    <mergeCell ref="C16:D16"/>
    <mergeCell ref="C17:D17"/>
    <mergeCell ref="M1:Q1"/>
    <mergeCell ref="S34:U34"/>
    <mergeCell ref="C8:D8"/>
    <mergeCell ref="C9:D9"/>
    <mergeCell ref="C10:D10"/>
    <mergeCell ref="C13:G13"/>
    <mergeCell ref="C14:G14"/>
    <mergeCell ref="C15:G15"/>
    <mergeCell ref="A1:K1"/>
    <mergeCell ref="C5:D5"/>
    <mergeCell ref="C4:D4"/>
    <mergeCell ref="C3:D3"/>
    <mergeCell ref="C7:D7"/>
    <mergeCell ref="N49:O49"/>
    <mergeCell ref="L36:P36"/>
    <mergeCell ref="N41:O41"/>
    <mergeCell ref="N42:O42"/>
    <mergeCell ref="N43:O43"/>
    <mergeCell ref="N44:O44"/>
    <mergeCell ref="N39:O39"/>
    <mergeCell ref="N40:O40"/>
    <mergeCell ref="T43:U43"/>
    <mergeCell ref="N45:O45"/>
    <mergeCell ref="N46:O46"/>
    <mergeCell ref="N47:O47"/>
    <mergeCell ref="N48:O48"/>
    <mergeCell ref="T38:U39"/>
    <mergeCell ref="Q38:S38"/>
    <mergeCell ref="T40:U40"/>
    <mergeCell ref="T41:U41"/>
    <mergeCell ref="T42:U4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2024-09-15T09:42:38Z</dcterms:modified>
</cp:coreProperties>
</file>